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ravanam\Downloads\"/>
    </mc:Choice>
  </mc:AlternateContent>
  <xr:revisionPtr revIDLastSave="1" documentId="13_ncr:1_{DEC9C2E6-5AF8-4975-8CE1-0701ACDA60A7}" xr6:coauthVersionLast="47" xr6:coauthVersionMax="47" xr10:uidLastSave="{4F50FC43-57E9-4022-97C1-1885D4ACEB18}"/>
  <bookViews>
    <workbookView xWindow="-98" yWindow="-98" windowWidth="19396" windowHeight="11475" firstSheet="14" activeTab="18" xr2:uid="{42B6240E-F78F-4616-8738-FEEB5764991D}"/>
  </bookViews>
  <sheets>
    <sheet name="variables" sheetId="2" r:id="rId1"/>
    <sheet name="data (original)" sheetId="1" r:id="rId2"/>
    <sheet name="Imputation (cleaned data)" sheetId="3" r:id="rId3"/>
    <sheet name="Dependent Transform for correl" sheetId="20" r:id="rId4"/>
    <sheet name="Numerical Variables" sheetId="15" r:id="rId5"/>
    <sheet name="Correlation Matrix" sheetId="21" r:id="rId6"/>
    <sheet name="Encoding" sheetId="4" r:id="rId7"/>
    <sheet name="LogReg_Output2" sheetId="35" r:id="rId8"/>
    <sheet name="LogReg_FS2" sheetId="34" r:id="rId9"/>
    <sheet name="LogReg_TrainingScore2" sheetId="33" r:id="rId10"/>
    <sheet name="LogReg_TrainingLiftChart1" sheetId="32" r:id="rId11"/>
    <sheet name="LogReg_ValidationScore2" sheetId="31" r:id="rId12"/>
    <sheet name="LogReg_ValidationLiftChart1" sheetId="30" r:id="rId13"/>
    <sheet name="LogReg_Stored2" sheetId="29" r:id="rId14"/>
    <sheet name="LogReg_Output1" sheetId="28" r:id="rId15"/>
    <sheet name="LogReg_FS1" sheetId="27" r:id="rId16"/>
    <sheet name="LogReg_TrainingScore1" sheetId="26" r:id="rId17"/>
    <sheet name="LogReg_TrainingLiftChart" sheetId="25" r:id="rId18"/>
    <sheet name="LogReg_ValidationScore1" sheetId="24" r:id="rId19"/>
    <sheet name="LogReg_ValidationLiftChart" sheetId="23" r:id="rId20"/>
    <sheet name="LogReg_Stored1" sheetId="22" r:id="rId21"/>
    <sheet name="LogReg_Output" sheetId="9" r:id="rId22"/>
    <sheet name="LogReg_FS" sheetId="8" r:id="rId23"/>
    <sheet name="LogReg_TrainingScore" sheetId="7" r:id="rId24"/>
    <sheet name="LogReg_ValidationScore" sheetId="6" r:id="rId25"/>
    <sheet name="LogReg_Stored" sheetId="5" r:id="rId26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'Imputation (cleaned data)'!$G$39</definedName>
    <definedName name="solver_typ" localSheetId="2" hidden="1">1</definedName>
    <definedName name="solver_userid" localSheetId="2" hidden="1">" "</definedName>
    <definedName name="solver_val" localSheetId="2" hidden="1">0</definedName>
    <definedName name="solver_ver" localSheetId="2" hidden="1">3</definedName>
    <definedName name="xlm_10_1" localSheetId="1" hidden="1">"'{""wksheet"":""data"",""wkbk"":""Heart Failure Dataset DM.xlsx"",""data_range"":""$A$1:$L$919"",""firstRow"":1,""rows"":918,""overwriteExistingWorksheet"":false,""has_header"":true,""input_cols"":[{""varName"":""Age""},{""varName"":""Sex ©""},{""varName"":""ChestPainType ©""},{""varName"":"</definedName>
    <definedName name="xlm_10_2" localSheetId="1" hidden="1">"'""RestingBP""},{""varName"":""Cholesterol""},{""varName"":""FastingBS ©""},{""varName"":""RestingECG ©""},{""varName"":""MaxHR""},{""varName"":""ExerciseAngina ©""},{""varName"":""Oldpeak""},{""varName"":""ST_Slope ©""},{""varName"":""HeartDisease (CD)""}]}"</definedName>
    <definedName name="xlm_12_1" localSheetId="2" hidden="1">"'{""wkbk"":""Heart Failure Dataset DM.xlsx"",""wksheet"":""Imputation (cleaned data)"",""data_range"":""$C$33:$O$951"",""header"":[""Record ID"",""Age"",""Sex ©"",""ChestPainType ©"",""RestingBP"",""Cholesterol"",""FastingBS ©"",""RestingECG ©"",""MaxHR"",""ExerciseAngina ©"",""Oldpeak"",""S"</definedName>
    <definedName name="xlm_12_2" localSheetId="2" hidden="1">"'T_Slope ©"",""HeartDisease (CD)""],""has_header"":true,""input_cols"":[{""varName"":""HeartDisease (CD)""}],""cat_cols"":[],""firstRow"":33,""rows"":918,""isPartitionSheet"":false,""data_cols"":[{""varId"":0,""varName"":""Record ID""},{""varId"":1,""varName"":""Age""},{""varId"":2,""varNam"</definedName>
    <definedName name="xlm_12_3" localSheetId="2" hidden="1">"'e"":""Sex ©""},{""varId"":3,""varName"":""ChestPainType ©""},{""varId"":4,""varName"":""RestingBP""},{""varId"":5,""varName"":""Cholesterol""},{""varId"":6,""varName"":""FastingBS ©""},{""varId"":7,""varName"":""RestingECG ©""},{""varId"":8,""varName"":""MaxHR""},{""varId"":9,""varName"":""Exercis"</definedName>
    <definedName name="xlm_12_4" localSheetId="2" hidden="1">"'eAngina ©""},{""varId"":10,""varName"":""Oldpeak""},{""varId"":11,""varName"":""ST_Slope ©""}]}"</definedName>
    <definedName name="xlm_603_1" localSheetId="6" hidden="1">"'{""wkbk"":""Heart Failure Dataset DM.xlsx"",""wksheet"":""Encoding"",""data_range"":""$C$24:$Z$942"",""header"":[""Record ID"",""Record ID2"",""Age"",""RestingBP"",""Cholesterol"",""MaxHR"",""Oldpeak"",""HeartDisease (CD)"",""Sex ©_F"",""Sex ©_M"",""ChestPainType ©_ASY"",""ChestPainType ©_A"</definedName>
    <definedName name="xlm_603_2" localSheetId="6" hidden="1">"'TA"",""ChestPainType ©_NAP"",""ChestPainType ©_TA"",""FastingBS ©_0"",""FastingBS ©_1"",""RestingECG ©_LVH"",""RestingECG ©_Normal"",""RestingECG ©_ST"",""ExerciseAngina ©_N"",""ExerciseAngina ©_Y"",""ST_Slope ©_Down"",""ST_Slope ©_Flat"",""ST_Slope ©_Up""],""has_header"":true,""fi"</definedName>
    <definedName name="xlm_603_3" localSheetId="6" hidden="1">"'rstRow"":24,""rows"":918,""train_rows"":551,""validation_rows"":367,""test_rows"":0,""isPartitionSheet"":false,""partitionData"":true,""usePartitionVar"":false,""useRandomRows"":true,""setSeed"":true,""seedValue"":12345,""trainPct"":60,""validationPct"":40,""testPct"":0,""autoPct"":"</definedName>
    <definedName name="xlm_603_4" localSheetId="6" hidden="1">"'true,""equalPct"":false,""specifyPct"":false,""trainDetailRpt"":true,""trainSummaryRpt"":true,""trainLiftChart"":true,""trainROCCurve"":false,""trainFreqChart"":false,""validationDetailRpt"":true,""validationSummaryRpt"":true,""validationLiftChart"":true,""validROCCurve"":fal"</definedName>
    <definedName name="xlm_603_5" localSheetId="6" hidden="1">"'se,""validFreqChart"":false,""newDataWorksheet"":false,""newDataDatabase"":false,""priorClassProbabilityCode"":1,""numOutputClasses"":2,""successClass"":""1"",""successCutoffProb"":0.5133,""rescalerParams"":{""technique"":null,""correction"":null,""normType"":null,""rescale"":fal"</definedName>
    <definedName name="xlm_603_6" localSheetId="6" hidden="1">"'se},""estimatorParams"":{""fitIntercept"":true,""maxNumIterations"":50},""modelParams"":null,""displayParams"":{""showVarCovar"":false,""showMulticollinearity"":false,""showDetailedCoefficients"":true},""fsParams"":{""selectVariables"":true,""fsMethod"":5,""fIn"":3.84,""fOut"":2."</definedName>
    <definedName name="xlm_603_7" localSheetId="6" hidden="1">"'71,""numSubsets"":null,""maxSubsetSize"":10},""varSelectionOnly"":false,""simulation"":false}"</definedName>
    <definedName name="xlm_clnc_1" localSheetId="6" hidden="1">"'{""input_cols"":[{""varName"":""Age""},{""varName"":""Cholesterol""},{""varName"":""Oldpeak""},{""varName"":""Sex ©_F""},{""varName"":""ChestPainType ©_ATA""},{""varName"":""ChestPainType ©_NAP""},{""varName"":""ChestPainType ©_TA""},{""varName"":""FastingBS ©_1""},{""varName"":""ExerciseAn"</definedName>
    <definedName name="xlm_clnc_2" localSheetId="6" hidden="1">"'gina ©_Y""},{""varName"":""ST_Slope ©_Up""}],""cat_cols"":[],""output_var"":{""varName"":""HeartDisease (CD)""}}"</definedName>
    <definedName name="xlmDecileChart" localSheetId="17" hidden="1">"AX4:AX4"</definedName>
    <definedName name="xlmDecileChart" localSheetId="10" hidden="1">"AX4:AX4"</definedName>
    <definedName name="xlmDecileChart" localSheetId="19" hidden="1">"AX4:AX4"</definedName>
    <definedName name="xlmDecileChart" localSheetId="12" hidden="1">"AX4:AX4"</definedName>
    <definedName name="xlmGainChart" localSheetId="17" hidden="1">"AX1:AX1"</definedName>
    <definedName name="xlmGainChart" localSheetId="10" hidden="1">"AX1:AX1"</definedName>
    <definedName name="xlmGainChart" localSheetId="19" hidden="1">"AX1:AX1"</definedName>
    <definedName name="xlmGainChart" localSheetId="12" hidden="1">"AX1:AX1"</definedName>
    <definedName name="XLMPMMLModelRange" localSheetId="25" hidden="1">"$B$12:$B$87"</definedName>
    <definedName name="XLMPMMLModelRange" localSheetId="20" hidden="1">"$B$12:$B$72"</definedName>
    <definedName name="XLMPMMLModelRange" localSheetId="13" hidden="1">"$B$12:$B$72"</definedName>
    <definedName name="XLMRasonModelRange" localSheetId="3" hidden="1">"CV1:CV1"</definedName>
    <definedName name="XLMRasonModelRange" localSheetId="6" hidden="1">"CV1:CV1"</definedName>
    <definedName name="XLMRasonModelRange" localSheetId="2" hidden="1">"CV1:CV1"</definedName>
    <definedName name="XLMRasonModelRange" localSheetId="21" hidden="1">"CV1:CV1"</definedName>
    <definedName name="XLMRasonModelRange" localSheetId="14" hidden="1">"CV1:CV1"</definedName>
    <definedName name="XLMRasonModelRange" localSheetId="7" hidden="1">"CV1:CV1"</definedName>
    <definedName name="XLMReportData" localSheetId="3" hidden="1">"$C$24:$Q$942"</definedName>
    <definedName name="XLMReportData" localSheetId="6" hidden="1">"$C$24:$Z$942"</definedName>
    <definedName name="XLMReportData" localSheetId="2" hidden="1">"$C$33:$O$951"</definedName>
    <definedName name="xlmROCChart" localSheetId="17" hidden="1">"AX3:AX3"</definedName>
    <definedName name="xlmROCChart" localSheetId="10" hidden="1">"AX3:AX3"</definedName>
    <definedName name="xlmROCChart" localSheetId="19" hidden="1">"AX3:AX3"</definedName>
    <definedName name="xlmROCChart" localSheetId="12" hidden="1">"AX3:AX3"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31" l="1"/>
  <c r="K21" i="31"/>
  <c r="J21" i="31"/>
  <c r="L20" i="31"/>
  <c r="K20" i="31"/>
  <c r="J20" i="31"/>
  <c r="L19" i="31"/>
  <c r="K19" i="31"/>
  <c r="J19" i="31"/>
  <c r="G39" i="34"/>
  <c r="E20" i="33"/>
  <c r="D20" i="33"/>
  <c r="F20" i="33" s="1"/>
  <c r="E19" i="33"/>
  <c r="E21" i="33" s="1"/>
  <c r="D19" i="33"/>
  <c r="D21" i="33" s="1"/>
  <c r="F20" i="31"/>
  <c r="E20" i="31"/>
  <c r="D20" i="31"/>
  <c r="E19" i="31"/>
  <c r="E21" i="31" s="1"/>
  <c r="D19" i="31"/>
  <c r="D21" i="31" s="1"/>
  <c r="F21" i="31" s="1"/>
  <c r="G39" i="27"/>
  <c r="F20" i="26"/>
  <c r="E20" i="26"/>
  <c r="D20" i="26"/>
  <c r="E19" i="26"/>
  <c r="E21" i="26" s="1"/>
  <c r="D19" i="26"/>
  <c r="D21" i="26" s="1"/>
  <c r="F21" i="26" s="1"/>
  <c r="D21" i="24"/>
  <c r="F20" i="24"/>
  <c r="E20" i="24"/>
  <c r="D20" i="24"/>
  <c r="F19" i="24"/>
  <c r="E19" i="24"/>
  <c r="E21" i="24" s="1"/>
  <c r="D19" i="24"/>
  <c r="E20" i="7"/>
  <c r="E21" i="7" s="1"/>
  <c r="D20" i="7"/>
  <c r="F20" i="7" s="1"/>
  <c r="E19" i="7"/>
  <c r="D19" i="7"/>
  <c r="D21" i="7" s="1"/>
  <c r="F21" i="7" s="1"/>
  <c r="E20" i="6"/>
  <c r="F20" i="6" s="1"/>
  <c r="D20" i="6"/>
  <c r="E19" i="6"/>
  <c r="E21" i="6" s="1"/>
  <c r="D19" i="6"/>
  <c r="D21" i="6" s="1"/>
  <c r="F21" i="6" s="1"/>
  <c r="F21" i="33" l="1"/>
  <c r="F19" i="33"/>
  <c r="F19" i="31"/>
  <c r="F21" i="24"/>
  <c r="F19" i="26"/>
  <c r="F19" i="6"/>
  <c r="F19" i="7"/>
</calcChain>
</file>

<file path=xl/sharedStrings.xml><?xml version="1.0" encoding="utf-8"?>
<sst xmlns="http://schemas.openxmlformats.org/spreadsheetml/2006/main" count="22774" uniqueCount="1305">
  <si>
    <t>1. Age: age of the patient [years]</t>
  </si>
  <si>
    <t>2. Sex: sex of the patient [M: Male, F: Female]</t>
  </si>
  <si>
    <t>3. ChestPainType: chest pain type [TA: Typical Angina, ATA: Atypical Angina, NAP: Non-Anginal Pain, ASY: Asymptomatic]</t>
  </si>
  <si>
    <t>4. RestingBP: resting blood pressure [mm Hg]</t>
  </si>
  <si>
    <t>5. Cholesterol: serum cholesterol [mm/dl]</t>
  </si>
  <si>
    <t>6. FastingBS: fasting blood sugar [1: if FastingBS &gt; 120 mg/dl, 0: otherwise]</t>
  </si>
  <si>
    <t>7. RestingECG: resting electrocardiogram results [Normal: Normal, ST: having ST-T wave abnormality (T wave inversions and/or ST elevation or depression of &gt; 0.05 mV), LVH: showing probable or definite left ventricular hypertrophy by Estes' criteria]</t>
  </si>
  <si>
    <t>8. MaxHR: maximum heart rate achieved [Numeric value between 60 and 202]</t>
  </si>
  <si>
    <t>9. ExerciseAngina: exercise-induced angina [Y: Yes, N: No]</t>
  </si>
  <si>
    <t>10. Oldpeak: oldpeak = ST [Numeric value measured in depression]</t>
  </si>
  <si>
    <t>11. ST_Slope: the slope of the peak exercise ST segment [Up: upsloping, Flat: flat, Down: downsloping]</t>
  </si>
  <si>
    <t>12. HeartDisease: output class [1: heart disease, 0: Normal]</t>
  </si>
  <si>
    <t>Dataset Source:</t>
  </si>
  <si>
    <t>https://www.kaggle.com/datasets/fedesoriano/heart-failure-prediction</t>
  </si>
  <si>
    <t>Age</t>
  </si>
  <si>
    <t>Sex ©</t>
  </si>
  <si>
    <t>ChestPainType ©</t>
  </si>
  <si>
    <t>RestingBP</t>
  </si>
  <si>
    <t>Cholesterol</t>
  </si>
  <si>
    <t>FastingBS ©</t>
  </si>
  <si>
    <t>RestingECG ©</t>
  </si>
  <si>
    <t>MaxHR</t>
  </si>
  <si>
    <t>ExerciseAngina ©</t>
  </si>
  <si>
    <t>Oldpeak</t>
  </si>
  <si>
    <t>ST_Slope ©</t>
  </si>
  <si>
    <t>HeartDisease (CD)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</si>
  <si>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</si>
  <si>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</si>
  <si>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</si>
  <si>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</si>
  <si>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</si>
  <si>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</si>
  <si>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</si>
  <si>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</si>
  <si>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</si>
  <si>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</si>
  <si>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</si>
  <si>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</si>
  <si>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</si>
  <si>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</si>
  <si>
    <t>Data Mining: Missing Data Handling</t>
  </si>
  <si>
    <t>Date: 27-Feb-2024 14:05:26</t>
  </si>
  <si>
    <t>{"comment":"this RASON template was auto-generated by Analytic Solver Data Mining","datasources":{},"datasets":{},"estimator":{"imputationEstimator":{"type":"transformation","algorithm":"imputation","parameters":{"imputationStrategy":[["Age","DELETE_RECORD"],["Sex ©","DELETE_RECORD"],["ChestPainType ©","DELETE_RECORD"],["Cholesterol","DELETE_RECORD"],["MaxHR","DELETE_RECORD"],["RestingBP","DELETE_RECORD"],["FastingBS ©","DELETE_RECORD"],["RestingECG ©","DELETE_RECORD"],["ExerciseAngina ©","DELETE_RECORD"],["Oldpeak","DELETE_RECORD"],["HeartDisease (CD)","DELETE_RECORD"],["ST_Slope ©","DELETE_RECORD"]],"placeholder":[]}}},"actions":{}}</t>
  </si>
  <si>
    <t>Output Navigator</t>
  </si>
  <si>
    <t>Elapsed Times in Milliseconds</t>
  </si>
  <si>
    <t>Inputs</t>
  </si>
  <si>
    <t>Transformed Data</t>
  </si>
  <si>
    <t>Data Reading Time</t>
  </si>
  <si>
    <t>Algorithm Time</t>
  </si>
  <si>
    <t>Report Time</t>
  </si>
  <si>
    <t>Total</t>
  </si>
  <si>
    <t>Data</t>
  </si>
  <si>
    <t>Workbook</t>
  </si>
  <si>
    <t>Heart Failure Dataset DM.xlsx</t>
  </si>
  <si>
    <t>Worksheet</t>
  </si>
  <si>
    <t>data</t>
  </si>
  <si>
    <t>Range</t>
  </si>
  <si>
    <t>$A$1:$L$919</t>
  </si>
  <si>
    <t># Records in the input data</t>
  </si>
  <si>
    <t>Variables</t>
  </si>
  <si>
    <t># Selected Variables</t>
  </si>
  <si>
    <t>Selected Variables</t>
  </si>
  <si>
    <t>Imputer Parameters</t>
  </si>
  <si>
    <t>Variable</t>
  </si>
  <si>
    <t>Reduction Type</t>
  </si>
  <si>
    <t>DELETE RECORD</t>
  </si>
  <si>
    <t># Records Treated</t>
  </si>
  <si>
    <t>Missing Value Code</t>
  </si>
  <si>
    <t># Output Records</t>
  </si>
  <si>
    <t>#Records Deleted</t>
  </si>
  <si>
    <t>Record ID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</si>
  <si>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</si>
  <si>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</si>
  <si>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</si>
  <si>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</si>
  <si>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</si>
  <si>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</si>
  <si>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</si>
  <si>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</si>
  <si>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</si>
  <si>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</si>
  <si>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</si>
  <si>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</si>
  <si>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</si>
  <si>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</si>
  <si>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</si>
  <si>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</si>
  <si>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</si>
  <si>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</si>
  <si>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</si>
  <si>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</si>
  <si>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</si>
  <si>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</si>
  <si>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</si>
  <si>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</si>
  <si>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</si>
  <si>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</si>
  <si>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</si>
  <si>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</si>
  <si>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</si>
  <si>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</si>
  <si>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</si>
  <si>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</si>
  <si>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</si>
  <si>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</si>
  <si>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</si>
  <si>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</si>
  <si>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</si>
  <si>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</si>
  <si>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</si>
  <si>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</si>
  <si>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</si>
  <si>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</si>
  <si>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</si>
  <si>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</si>
  <si>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</si>
  <si>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</si>
  <si>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</si>
  <si>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</si>
  <si>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</si>
  <si>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</si>
  <si>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</si>
  <si>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</si>
  <si>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</si>
  <si>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</si>
  <si>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</si>
  <si>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</si>
  <si>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</si>
  <si>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</si>
  <si>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</si>
  <si>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</si>
  <si>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</si>
  <si>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</si>
  <si>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</si>
  <si>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</si>
  <si>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</si>
  <si>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</si>
  <si>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</si>
  <si>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</si>
  <si>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</si>
  <si>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</si>
  <si>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</si>
  <si>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</si>
  <si>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</si>
  <si>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</si>
  <si>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</si>
  <si>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</si>
  <si>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</si>
  <si>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</si>
  <si>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</si>
  <si>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</si>
  <si>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</si>
  <si>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</si>
  <si>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</si>
  <si>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</si>
  <si>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</si>
  <si>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</si>
  <si>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</si>
  <si>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</si>
  <si>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</si>
  <si>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</si>
  <si>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</si>
  <si>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</si>
  <si>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</si>
  <si>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</si>
  <si>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</si>
  <si>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</si>
  <si>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</si>
  <si>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</si>
  <si>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</si>
  <si>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</si>
  <si>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</si>
  <si>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</si>
  <si>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</si>
  <si>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</si>
  <si>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</si>
  <si>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</si>
  <si>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</si>
  <si>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</si>
  <si>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</si>
  <si>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</si>
  <si>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</si>
  <si>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</si>
  <si>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</si>
  <si>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</si>
  <si>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</si>
  <si>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</si>
  <si>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</si>
  <si>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</si>
  <si>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</si>
  <si>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</si>
  <si>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</si>
  <si>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</si>
  <si>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</si>
  <si>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</si>
  <si>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</si>
  <si>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</si>
  <si>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</si>
  <si>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</si>
  <si>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</si>
  <si>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</si>
  <si>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</si>
  <si>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</si>
  <si>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</si>
  <si>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</si>
  <si>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</si>
  <si>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</si>
  <si>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</si>
  <si>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</si>
  <si>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</si>
  <si>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</si>
  <si>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</si>
  <si>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</si>
  <si>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</si>
  <si>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</si>
  <si>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</si>
  <si>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</si>
  <si>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</si>
  <si>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</si>
  <si>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</si>
  <si>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</si>
  <si>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</si>
  <si>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</si>
  <si>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</si>
  <si>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</si>
  <si>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</si>
  <si>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</si>
  <si>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</si>
  <si>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</si>
  <si>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</si>
  <si>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</si>
  <si>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</si>
  <si>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</si>
  <si>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</si>
  <si>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</si>
  <si>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</si>
  <si>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</si>
  <si>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</si>
  <si>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</si>
  <si>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</si>
  <si>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</si>
  <si>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</si>
  <si>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</si>
  <si>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</si>
  <si>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</si>
  <si>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</si>
  <si>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</si>
  <si>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</si>
  <si>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</si>
  <si>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</si>
  <si>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</si>
  <si>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</si>
  <si>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</si>
  <si>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</si>
  <si>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</si>
  <si>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</si>
  <si>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</si>
  <si>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</si>
  <si>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</si>
  <si>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</si>
  <si>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</si>
  <si>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</si>
  <si>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</si>
  <si>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</si>
  <si>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</si>
  <si>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</si>
  <si>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</si>
  <si>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</si>
  <si>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</si>
  <si>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</si>
  <si>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</si>
  <si>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Record 201</t>
  </si>
  <si>
    <t>Record 202</t>
  </si>
  <si>
    <t>Record 203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</si>
  <si>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</si>
  <si>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</si>
  <si>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</si>
  <si>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</si>
  <si>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</si>
  <si>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</si>
  <si>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</si>
  <si>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</si>
  <si>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</si>
  <si>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</si>
  <si>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</si>
  <si>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</si>
  <si>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</si>
  <si>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</si>
  <si>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</si>
  <si>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</si>
  <si>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</si>
  <si>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</si>
  <si>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</si>
  <si>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</si>
  <si>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</si>
  <si>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</si>
  <si>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</si>
  <si>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227</t>
  </si>
  <si>
    <t>Record 228</t>
  </si>
  <si>
    <t>Record 229</t>
  </si>
  <si>
    <t>Record 230</t>
  </si>
  <si>
    <t>Record 231</t>
  </si>
  <si>
    <t>Record 232</t>
  </si>
  <si>
    <t>Record 233</t>
  </si>
  <si>
    <t>Record 234</t>
  </si>
  <si>
    <t>Record 235</t>
  </si>
  <si>
    <t>Record 236</t>
  </si>
  <si>
    <t>Record 237</t>
  </si>
  <si>
    <t>Record 238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</si>
  <si>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</si>
  <si>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</si>
  <si>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</si>
  <si>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</si>
  <si>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</si>
  <si>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</si>
  <si>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</si>
  <si>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</si>
  <si>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247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</si>
  <si>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</si>
  <si>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</si>
  <si>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</si>
  <si>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</si>
  <si>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</si>
  <si>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</si>
  <si>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</si>
  <si>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255</t>
  </si>
  <si>
    <t>Record 256</t>
  </si>
  <si>
    <t>Record 257</t>
  </si>
  <si>
    <t>Record 258</t>
  </si>
  <si>
    <t>Record 259</t>
  </si>
  <si>
    <t>Record 260</t>
  </si>
  <si>
    <t>Record 261</t>
  </si>
  <si>
    <t>Record 262</t>
  </si>
  <si>
    <t>Record 263</t>
  </si>
  <si>
    <t>Record 264</t>
  </si>
  <si>
    <t>Record 265</t>
  </si>
  <si>
    <t>Record 266</t>
  </si>
  <si>
    <t>Record 267</t>
  </si>
  <si>
    <t>Record 268</t>
  </si>
  <si>
    <t>Record 269</t>
  </si>
  <si>
    <t>Record 270</t>
  </si>
  <si>
    <t>Record 271</t>
  </si>
  <si>
    <t>Record 272</t>
  </si>
  <si>
    <t>Record 273</t>
  </si>
  <si>
    <t>Record 274</t>
  </si>
  <si>
    <t>Record 275</t>
  </si>
  <si>
    <t>Record 276</t>
  </si>
  <si>
    <t>Record 277</t>
  </si>
  <si>
    <t>Record 278</t>
  </si>
  <si>
    <t>Record 279</t>
  </si>
  <si>
    <t>Record 280</t>
  </si>
  <si>
    <t>Record 281</t>
  </si>
  <si>
    <t>Record 282</t>
  </si>
  <si>
    <t>Record 283</t>
  </si>
  <si>
    <t>Record 284</t>
  </si>
  <si>
    <t>Record 285</t>
  </si>
  <si>
    <t>Record 286</t>
  </si>
  <si>
    <t>Record 287</t>
  </si>
  <si>
    <t>Record 288</t>
  </si>
  <si>
    <t>Record 289</t>
  </si>
  <si>
    <t>Record 290</t>
  </si>
  <si>
    <t>Record 291</t>
  </si>
  <si>
    <t>Record 292</t>
  </si>
  <si>
    <t>Record 293</t>
  </si>
  <si>
    <t>Record 294</t>
  </si>
  <si>
    <t>Record 295</t>
  </si>
  <si>
    <t>Record 296</t>
  </si>
  <si>
    <t>Record 297</t>
  </si>
  <si>
    <t>Record 298</t>
  </si>
  <si>
    <t>Record 299</t>
  </si>
  <si>
    <t>Record 300</t>
  </si>
  <si>
    <t>Record 301</t>
  </si>
  <si>
    <t>Record 302</t>
  </si>
  <si>
    <t>Record 303</t>
  </si>
  <si>
    <t>Record 304</t>
  </si>
  <si>
    <t>Record 305</t>
  </si>
  <si>
    <t>Record 306</t>
  </si>
  <si>
    <t>Record 307</t>
  </si>
  <si>
    <t>Record 308</t>
  </si>
  <si>
    <t>Record 309</t>
  </si>
  <si>
    <t>Record 310</t>
  </si>
  <si>
    <t>Record 311</t>
  </si>
  <si>
    <t>Record 312</t>
  </si>
  <si>
    <t>Record 313</t>
  </si>
  <si>
    <t>Record 314</t>
  </si>
  <si>
    <t>Record 315</t>
  </si>
  <si>
    <t>Record 316</t>
  </si>
  <si>
    <t>Record 317</t>
  </si>
  <si>
    <t>Record 318</t>
  </si>
  <si>
    <t>Record 319</t>
  </si>
  <si>
    <t>Record 320</t>
  </si>
  <si>
    <t>Record 321</t>
  </si>
  <si>
    <t>Record 322</t>
  </si>
  <si>
    <t>Record 323</t>
  </si>
  <si>
    <t>Record 324</t>
  </si>
  <si>
    <t>Record 325</t>
  </si>
  <si>
    <t>Record 326</t>
  </si>
  <si>
    <t>Record 327</t>
  </si>
  <si>
    <t>Record 328</t>
  </si>
  <si>
    <t>Record 329</t>
  </si>
  <si>
    <t>Record 330</t>
  </si>
  <si>
    <t>Record 331</t>
  </si>
  <si>
    <t>Record 332</t>
  </si>
  <si>
    <t>Record 333</t>
  </si>
  <si>
    <t>Record 334</t>
  </si>
  <si>
    <t>Record 335</t>
  </si>
  <si>
    <t>Record 336</t>
  </si>
  <si>
    <t>Record 337</t>
  </si>
  <si>
    <t>Record 338</t>
  </si>
  <si>
    <t>Record 339</t>
  </si>
  <si>
    <t>Record 340</t>
  </si>
  <si>
    <t>Record 341</t>
  </si>
  <si>
    <t>Record 342</t>
  </si>
  <si>
    <t>Record 343</t>
  </si>
  <si>
    <t>Record 344</t>
  </si>
  <si>
    <t>Record 345</t>
  </si>
  <si>
    <t>Record 346</t>
  </si>
  <si>
    <t>Record 347</t>
  </si>
  <si>
    <t>Record 348</t>
  </si>
  <si>
    <t>Record 349</t>
  </si>
  <si>
    <t>Record 350</t>
  </si>
  <si>
    <t>Record 351</t>
  </si>
  <si>
    <t>Record 352</t>
  </si>
  <si>
    <t>Record 353</t>
  </si>
  <si>
    <t>Record 354</t>
  </si>
  <si>
    <t>Record 355</t>
  </si>
  <si>
    <t>Record 356</t>
  </si>
  <si>
    <t>Record 357</t>
  </si>
  <si>
    <t>Record 358</t>
  </si>
  <si>
    <t>Record 359</t>
  </si>
  <si>
    <t>Record 360</t>
  </si>
  <si>
    <t>Record 361</t>
  </si>
  <si>
    <t>Record 362</t>
  </si>
  <si>
    <t>Record 363</t>
  </si>
  <si>
    <t>Record 364</t>
  </si>
  <si>
    <t>Record 365</t>
  </si>
  <si>
    <t>Record 366</t>
  </si>
  <si>
    <t>Record 367</t>
  </si>
  <si>
    <t>Record 368</t>
  </si>
  <si>
    <t>Record 369</t>
  </si>
  <si>
    <t>Record 370</t>
  </si>
  <si>
    <t>Record 371</t>
  </si>
  <si>
    <t>Record 372</t>
  </si>
  <si>
    <t>Record 373</t>
  </si>
  <si>
    <t>Record 374</t>
  </si>
  <si>
    <t>Record 375</t>
  </si>
  <si>
    <t>Record 376</t>
  </si>
  <si>
    <t>Record 377</t>
  </si>
  <si>
    <t>Record 378</t>
  </si>
  <si>
    <t>Record 379</t>
  </si>
  <si>
    <t>Record 380</t>
  </si>
  <si>
    <t>Record 381</t>
  </si>
  <si>
    <t>Record 382</t>
  </si>
  <si>
    <t>Record 383</t>
  </si>
  <si>
    <t>Record 384</t>
  </si>
  <si>
    <t>Record 385</t>
  </si>
  <si>
    <t>Record 386</t>
  </si>
  <si>
    <t>Record 387</t>
  </si>
  <si>
    <t>Record 388</t>
  </si>
  <si>
    <t>Record 389</t>
  </si>
  <si>
    <t>Record 390</t>
  </si>
  <si>
    <t>Record 391</t>
  </si>
  <si>
    <t>Record 392</t>
  </si>
  <si>
    <t>Record 393</t>
  </si>
  <si>
    <t>Record 394</t>
  </si>
  <si>
    <t>Record 395</t>
  </si>
  <si>
    <t>Record 396</t>
  </si>
  <si>
    <t>Record 397</t>
  </si>
  <si>
    <t>Record 398</t>
  </si>
  <si>
    <t>Record 399</t>
  </si>
  <si>
    <t>Record 400</t>
  </si>
  <si>
    <t>Record 401</t>
  </si>
  <si>
    <t>Record 402</t>
  </si>
  <si>
    <t>Record 403</t>
  </si>
  <si>
    <t>Record 404</t>
  </si>
  <si>
    <t>Record 405</t>
  </si>
  <si>
    <t>Record 406</t>
  </si>
  <si>
    <t>Record 407</t>
  </si>
  <si>
    <t>Record 408</t>
  </si>
  <si>
    <t>Record 409</t>
  </si>
  <si>
    <t>Record 410</t>
  </si>
  <si>
    <t>Record 411</t>
  </si>
  <si>
    <t>Record 412</t>
  </si>
  <si>
    <t>Record 413</t>
  </si>
  <si>
    <t>Record 414</t>
  </si>
  <si>
    <t>Record 415</t>
  </si>
  <si>
    <t>Record 416</t>
  </si>
  <si>
    <t>Record 417</t>
  </si>
  <si>
    <t>Record 418</t>
  </si>
  <si>
    <t>Record 419</t>
  </si>
  <si>
    <t>Record 420</t>
  </si>
  <si>
    <t>Record 421</t>
  </si>
  <si>
    <t>Record 422</t>
  </si>
  <si>
    <t>Record 423</t>
  </si>
  <si>
    <t>Record 424</t>
  </si>
  <si>
    <t>Record 425</t>
  </si>
  <si>
    <t>Record 426</t>
  </si>
  <si>
    <t>Record 427</t>
  </si>
  <si>
    <t>Record 428</t>
  </si>
  <si>
    <t>Record 429</t>
  </si>
  <si>
    <t>Record 430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</si>
  <si>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</si>
  <si>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</si>
  <si>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</si>
  <si>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</si>
  <si>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</si>
  <si>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</si>
  <si>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</si>
  <si>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</si>
  <si>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439</t>
  </si>
  <si>
    <t>Record 440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</si>
  <si>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</si>
  <si>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</si>
  <si>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</si>
  <si>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</si>
  <si>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</si>
  <si>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</si>
  <si>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</si>
  <si>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</si>
  <si>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</si>
  <si>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450</t>
  </si>
  <si>
    <t>Record 451</t>
  </si>
  <si>
    <t>Record 452</t>
  </si>
  <si>
    <t>Record 453</t>
  </si>
  <si>
    <t>Record 454</t>
  </si>
  <si>
    <t>Record 455</t>
  </si>
  <si>
    <t>Record 456</t>
  </si>
  <si>
    <t>Record 457</t>
  </si>
  <si>
    <t>Record 458</t>
  </si>
  <si>
    <t>Record 459</t>
  </si>
  <si>
    <t>Record 460</t>
  </si>
  <si>
    <t>Record 461</t>
  </si>
  <si>
    <t>Record 462</t>
  </si>
  <si>
    <t>Record 463</t>
  </si>
  <si>
    <t>Record 464</t>
  </si>
  <si>
    <t>Record 465</t>
  </si>
  <si>
    <t>Record 466</t>
  </si>
  <si>
    <t>Record 467</t>
  </si>
  <si>
    <t>Record 468</t>
  </si>
  <si>
    <t>Record 469</t>
  </si>
  <si>
    <t>Record 470</t>
  </si>
  <si>
    <t>Record 471</t>
  </si>
  <si>
    <t>Record 472</t>
  </si>
  <si>
    <t>Record 473</t>
  </si>
  <si>
    <t>Record 474</t>
  </si>
  <si>
    <t>Record 475</t>
  </si>
  <si>
    <t>Record 476</t>
  </si>
  <si>
    <t>Record 477</t>
  </si>
  <si>
    <t>Record 478</t>
  </si>
  <si>
    <t>Record 479</t>
  </si>
  <si>
    <t>Record 480</t>
  </si>
  <si>
    <t>Record 481</t>
  </si>
  <si>
    <t>Record 482</t>
  </si>
  <si>
    <t>Record 483</t>
  </si>
  <si>
    <t>Record 484</t>
  </si>
  <si>
    <t>Record 485</t>
  </si>
  <si>
    <t>Record 486</t>
  </si>
  <si>
    <t>Record 487</t>
  </si>
  <si>
    <t>Record 488</t>
  </si>
  <si>
    <t>Record 489</t>
  </si>
  <si>
    <t>Record 490</t>
  </si>
  <si>
    <t>Record 491</t>
  </si>
  <si>
    <t>Record 492</t>
  </si>
  <si>
    <t>Record 493</t>
  </si>
  <si>
    <t>Record 494</t>
  </si>
  <si>
    <t>Record 495</t>
  </si>
  <si>
    <t>Record 496</t>
  </si>
  <si>
    <t>Record 497</t>
  </si>
  <si>
    <t>Record 498</t>
  </si>
  <si>
    <t>Record 499</t>
  </si>
  <si>
    <t>Record 500</t>
  </si>
  <si>
    <t>Record 501</t>
  </si>
  <si>
    <t>Record 502</t>
  </si>
  <si>
    <t>Record 503</t>
  </si>
  <si>
    <t>Record 504</t>
  </si>
  <si>
    <t>Record 505</t>
  </si>
  <si>
    <t>Record 506</t>
  </si>
  <si>
    <t>Record 507</t>
  </si>
  <si>
    <t>Record 508</t>
  </si>
  <si>
    <t>Record 509</t>
  </si>
  <si>
    <t>Record 510</t>
  </si>
  <si>
    <t>Record 511</t>
  </si>
  <si>
    <t>Record 512</t>
  </si>
  <si>
    <t>Record 513</t>
  </si>
  <si>
    <t>Record 514</t>
  </si>
  <si>
    <t>Record 515</t>
  </si>
  <si>
    <t>Record 516</t>
  </si>
  <si>
    <t>Record 517</t>
  </si>
  <si>
    <t>Record 518</t>
  </si>
  <si>
    <t>Record 519</t>
  </si>
  <si>
    <t>Record 520</t>
  </si>
  <si>
    <t>Record 521</t>
  </si>
  <si>
    <t>Record 522</t>
  </si>
  <si>
    <t>Record 523</t>
  </si>
  <si>
    <t>Record 524</t>
  </si>
  <si>
    <t>Record 525</t>
  </si>
  <si>
    <t>Record 526</t>
  </si>
  <si>
    <t>Record 527</t>
  </si>
  <si>
    <t>Record 528</t>
  </si>
  <si>
    <t>Record 529</t>
  </si>
  <si>
    <t>Record 530</t>
  </si>
  <si>
    <t>Record 531</t>
  </si>
  <si>
    <t>Record 532</t>
  </si>
  <si>
    <t>Record 533</t>
  </si>
  <si>
    <t>Record 534</t>
  </si>
  <si>
    <t>Record 535</t>
  </si>
  <si>
    <t>Record 536</t>
  </si>
  <si>
    <t>Record 537</t>
  </si>
  <si>
    <t>Record 538</t>
  </si>
  <si>
    <t>Record 539</t>
  </si>
  <si>
    <t>Record 540</t>
  </si>
  <si>
    <t>Record 541</t>
  </si>
  <si>
    <t>Record 542</t>
  </si>
  <si>
    <t>Record 543</t>
  </si>
  <si>
    <t>Record 544</t>
  </si>
  <si>
    <t>Record 545</t>
  </si>
  <si>
    <t>Record 546</t>
  </si>
  <si>
    <t>Record 547</t>
  </si>
  <si>
    <t>Record 548</t>
  </si>
  <si>
    <t>Record 549</t>
  </si>
  <si>
    <t>Record 550</t>
  </si>
  <si>
    <t>Record 551</t>
  </si>
  <si>
    <t>Record 552</t>
  </si>
  <si>
    <t>Record 553</t>
  </si>
  <si>
    <t>Record 554</t>
  </si>
  <si>
    <t>Record 555</t>
  </si>
  <si>
    <t>Record 556</t>
  </si>
  <si>
    <t>Record 557</t>
  </si>
  <si>
    <t>Record 558</t>
  </si>
  <si>
    <t>Record 559</t>
  </si>
  <si>
    <t>Record 560</t>
  </si>
  <si>
    <t>Record 561</t>
  </si>
  <si>
    <t>Record 562</t>
  </si>
  <si>
    <t>Record 563</t>
  </si>
  <si>
    <t>Record 564</t>
  </si>
  <si>
    <t>Record 565</t>
  </si>
  <si>
    <t>Record 566</t>
  </si>
  <si>
    <t>Record 567</t>
  </si>
  <si>
    <t>Record 568</t>
  </si>
  <si>
    <t>Record 569</t>
  </si>
  <si>
    <t>Record 570</t>
  </si>
  <si>
    <t>Record 571</t>
  </si>
  <si>
    <t>Record 572</t>
  </si>
  <si>
    <t>Record 573</t>
  </si>
  <si>
    <t>Record 574</t>
  </si>
  <si>
    <t>Record 575</t>
  </si>
  <si>
    <t>Record 576</t>
  </si>
  <si>
    <t>Record 577</t>
  </si>
  <si>
    <t>Record 578</t>
  </si>
  <si>
    <t>Record 579</t>
  </si>
  <si>
    <t>Record 580</t>
  </si>
  <si>
    <t>Record 581</t>
  </si>
  <si>
    <t>Record 582</t>
  </si>
  <si>
    <t>Record 583</t>
  </si>
  <si>
    <t>Record 584</t>
  </si>
  <si>
    <t>Record 585</t>
  </si>
  <si>
    <t>Record 586</t>
  </si>
  <si>
    <t>Record 587</t>
  </si>
  <si>
    <t>Record 588</t>
  </si>
  <si>
    <t>Record 589</t>
  </si>
  <si>
    <t>Record 590</t>
  </si>
  <si>
    <t>Record 591</t>
  </si>
  <si>
    <t>Record 592</t>
  </si>
  <si>
    <t>Record 593</t>
  </si>
  <si>
    <t>Record 594</t>
  </si>
  <si>
    <t>Record 595</t>
  </si>
  <si>
    <t>Record 596</t>
  </si>
  <si>
    <t>Record 597</t>
  </si>
  <si>
    <t>Record 598</t>
  </si>
  <si>
    <t>Record 599</t>
  </si>
  <si>
    <t>Record 600</t>
  </si>
  <si>
    <t>Record 601</t>
  </si>
  <si>
    <t>Record 602</t>
  </si>
  <si>
    <t>Record 603</t>
  </si>
  <si>
    <t>Record 604</t>
  </si>
  <si>
    <t>Record 605</t>
  </si>
  <si>
    <t>Record 606</t>
  </si>
  <si>
    <t>Record 607</t>
  </si>
  <si>
    <t>Record 608</t>
  </si>
  <si>
    <t>Record 609</t>
  </si>
  <si>
    <t>Record 610</t>
  </si>
  <si>
    <t>Record 611</t>
  </si>
  <si>
    <t>Record 612</t>
  </si>
  <si>
    <t>Record 613</t>
  </si>
  <si>
    <t>Record 614</t>
  </si>
  <si>
    <t>Record 615</t>
  </si>
  <si>
    <t>Record 616</t>
  </si>
  <si>
    <t>Record 617</t>
  </si>
  <si>
    <t>Record 618</t>
  </si>
  <si>
    <t>Record 619</t>
  </si>
  <si>
    <t>Record 620</t>
  </si>
  <si>
    <t>Record 621</t>
  </si>
  <si>
    <t>Record 622</t>
  </si>
  <si>
    <t>Record 623</t>
  </si>
  <si>
    <t>Record 624</t>
  </si>
  <si>
    <t>Record 625</t>
  </si>
  <si>
    <t>Record 626</t>
  </si>
  <si>
    <t>Record 627</t>
  </si>
  <si>
    <t>Record 628</t>
  </si>
  <si>
    <t>Record 629</t>
  </si>
  <si>
    <t>Record 630</t>
  </si>
  <si>
    <t>Record 631</t>
  </si>
  <si>
    <t>Record 632</t>
  </si>
  <si>
    <t>Record 633</t>
  </si>
  <si>
    <t>Record 634</t>
  </si>
  <si>
    <t>Record 635</t>
  </si>
  <si>
    <t>Record 636</t>
  </si>
  <si>
    <t>Record 637</t>
  </si>
  <si>
    <t>Record 638</t>
  </si>
  <si>
    <t>Record 639</t>
  </si>
  <si>
    <t>Record 640</t>
  </si>
  <si>
    <t>Record 641</t>
  </si>
  <si>
    <t>Record 642</t>
  </si>
  <si>
    <t>Record 643</t>
  </si>
  <si>
    <t>Record 644</t>
  </si>
  <si>
    <t>Record 645</t>
  </si>
  <si>
    <t>Record 646</t>
  </si>
  <si>
    <t>Record 647</t>
  </si>
  <si>
    <t>Record 648</t>
  </si>
  <si>
    <t>Record 649</t>
  </si>
  <si>
    <t>Record 650</t>
  </si>
  <si>
    <t>Record 651</t>
  </si>
  <si>
    <t>Record 652</t>
  </si>
  <si>
    <t>Record 653</t>
  </si>
  <si>
    <t>Record 654</t>
  </si>
  <si>
    <t>Record 655</t>
  </si>
  <si>
    <t>Record 656</t>
  </si>
  <si>
    <t>Record 657</t>
  </si>
  <si>
    <t>Record 658</t>
  </si>
  <si>
    <t>Record 659</t>
  </si>
  <si>
    <t>Record 660</t>
  </si>
  <si>
    <t>Record 661</t>
  </si>
  <si>
    <t>Record 662</t>
  </si>
  <si>
    <t>Record 663</t>
  </si>
  <si>
    <t>Record 664</t>
  </si>
  <si>
    <t>Record 665</t>
  </si>
  <si>
    <t>Record 666</t>
  </si>
  <si>
    <t>Record 667</t>
  </si>
  <si>
    <t>Record 668</t>
  </si>
  <si>
    <t>Record 669</t>
  </si>
  <si>
    <t>Record 670</t>
  </si>
  <si>
    <t>Record 671</t>
  </si>
  <si>
    <t>Record 672</t>
  </si>
  <si>
    <t>Record 673</t>
  </si>
  <si>
    <t>Record 674</t>
  </si>
  <si>
    <t>Record 675</t>
  </si>
  <si>
    <t>Record 676</t>
  </si>
  <si>
    <t>Record 677</t>
  </si>
  <si>
    <t>Record 678</t>
  </si>
  <si>
    <t>Record 679</t>
  </si>
  <si>
    <t>Record 680</t>
  </si>
  <si>
    <t>Record 681</t>
  </si>
  <si>
    <t>Record 682</t>
  </si>
  <si>
    <t>Record 683</t>
  </si>
  <si>
    <t>Record 684</t>
  </si>
  <si>
    <t>Record 685</t>
  </si>
  <si>
    <t>Record 686</t>
  </si>
  <si>
    <t>Record 687</t>
  </si>
  <si>
    <t>Record 688</t>
  </si>
  <si>
    <t>Record 689</t>
  </si>
  <si>
    <t>Record 690</t>
  </si>
  <si>
    <t>Record 691</t>
  </si>
  <si>
    <t>Record 692</t>
  </si>
  <si>
    <t>Record 693</t>
  </si>
  <si>
    <t>Record 694</t>
  </si>
  <si>
    <t>Record 695</t>
  </si>
  <si>
    <t>Record 696</t>
  </si>
  <si>
    <t>Record 697</t>
  </si>
  <si>
    <t>Record 698</t>
  </si>
  <si>
    <t>Record 699</t>
  </si>
  <si>
    <t>Record 700</t>
  </si>
  <si>
    <t>Record 701</t>
  </si>
  <si>
    <t>Record 702</t>
  </si>
  <si>
    <t>Record 703</t>
  </si>
  <si>
    <t>Record 704</t>
  </si>
  <si>
    <t>Record 705</t>
  </si>
  <si>
    <t>Record 706</t>
  </si>
  <si>
    <t>Record 707</t>
  </si>
  <si>
    <t>Record 708</t>
  </si>
  <si>
    <t>Record 709</t>
  </si>
  <si>
    <t>Record 710</t>
  </si>
  <si>
    <t>Record 711</t>
  </si>
  <si>
    <t>Record 712</t>
  </si>
  <si>
    <t>Record 713</t>
  </si>
  <si>
    <t>Record 714</t>
  </si>
  <si>
    <t>Record 715</t>
  </si>
  <si>
    <t>Record 716</t>
  </si>
  <si>
    <t>Record 717</t>
  </si>
  <si>
    <t>Record 718</t>
  </si>
  <si>
    <t>Record 719</t>
  </si>
  <si>
    <t>Record 720</t>
  </si>
  <si>
    <t>Record 721</t>
  </si>
  <si>
    <t>Record 722</t>
  </si>
  <si>
    <t>Record 723</t>
  </si>
  <si>
    <t>Record 724</t>
  </si>
  <si>
    <t>Record 725</t>
  </si>
  <si>
    <t>Record 726</t>
  </si>
  <si>
    <t>Record 727</t>
  </si>
  <si>
    <t>Record 728</t>
  </si>
  <si>
    <t>Record 729</t>
  </si>
  <si>
    <t>Record 730</t>
  </si>
  <si>
    <t>Record 731</t>
  </si>
  <si>
    <t>Record 732</t>
  </si>
  <si>
    <t>Record 733</t>
  </si>
  <si>
    <t>Record 734</t>
  </si>
  <si>
    <t>Record 735</t>
  </si>
  <si>
    <t>Record 736</t>
  </si>
  <si>
    <t>Record 737</t>
  </si>
  <si>
    <t>Record 738</t>
  </si>
  <si>
    <t>Record 739</t>
  </si>
  <si>
    <t>Record 740</t>
  </si>
  <si>
    <t>Record 741</t>
  </si>
  <si>
    <t>Record 742</t>
  </si>
  <si>
    <t>Record 743</t>
  </si>
  <si>
    <t>Record 744</t>
  </si>
  <si>
    <t>Record 745</t>
  </si>
  <si>
    <t>Record 746</t>
  </si>
  <si>
    <t>Record 747</t>
  </si>
  <si>
    <t>Record 748</t>
  </si>
  <si>
    <t>Record 749</t>
  </si>
  <si>
    <t>Record 750</t>
  </si>
  <si>
    <t>Record 751</t>
  </si>
  <si>
    <t>Record 752</t>
  </si>
  <si>
    <t>Record 753</t>
  </si>
  <si>
    <t>Record 754</t>
  </si>
  <si>
    <t>Record 755</t>
  </si>
  <si>
    <t>Record 756</t>
  </si>
  <si>
    <t>Record 757</t>
  </si>
  <si>
    <t>Record 758</t>
  </si>
  <si>
    <t>Record 759</t>
  </si>
  <si>
    <t>Record 760</t>
  </si>
  <si>
    <t>Record 761</t>
  </si>
  <si>
    <t>Record 762</t>
  </si>
  <si>
    <t>Record 763</t>
  </si>
  <si>
    <t>Record 764</t>
  </si>
  <si>
    <t>Record 765</t>
  </si>
  <si>
    <t>Record 766</t>
  </si>
  <si>
    <t>Record 767</t>
  </si>
  <si>
    <t>Record 768</t>
  </si>
  <si>
    <t>Record 769</t>
  </si>
  <si>
    <t>Record 770</t>
  </si>
  <si>
    <t>Record 771</t>
  </si>
  <si>
    <t>Record 772</t>
  </si>
  <si>
    <t>Record 773</t>
  </si>
  <si>
    <t>Record 774</t>
  </si>
  <si>
    <t>Record 775</t>
  </si>
  <si>
    <t>Record 776</t>
  </si>
  <si>
    <t>Record 777</t>
  </si>
  <si>
    <t>Record 778</t>
  </si>
  <si>
    <t>Record 779</t>
  </si>
  <si>
    <t>Record 780</t>
  </si>
  <si>
    <t>Record 781</t>
  </si>
  <si>
    <t>Record 782</t>
  </si>
  <si>
    <t>Record 783</t>
  </si>
  <si>
    <t>Record 784</t>
  </si>
  <si>
    <t>Record 785</t>
  </si>
  <si>
    <t>Record 786</t>
  </si>
  <si>
    <t>Record 787</t>
  </si>
  <si>
    <t>Record 788</t>
  </si>
  <si>
    <t>Record 789</t>
  </si>
  <si>
    <t>Record 790</t>
  </si>
  <si>
    <t>Record 791</t>
  </si>
  <si>
    <t>Record 792</t>
  </si>
  <si>
    <t>Record 793</t>
  </si>
  <si>
    <t>Record 794</t>
  </si>
  <si>
    <t>Record 795</t>
  </si>
  <si>
    <t>Record 796</t>
  </si>
  <si>
    <t>Record 797</t>
  </si>
  <si>
    <t>Record 798</t>
  </si>
  <si>
    <t>Record 799</t>
  </si>
  <si>
    <t>Record 800</t>
  </si>
  <si>
    <t>Record 801</t>
  </si>
  <si>
    <t>Record 802</t>
  </si>
  <si>
    <t>Record 803</t>
  </si>
  <si>
    <t>Record 804</t>
  </si>
  <si>
    <t>Record 805</t>
  </si>
  <si>
    <t>Record 806</t>
  </si>
  <si>
    <t>Record 807</t>
  </si>
  <si>
    <t>Record 808</t>
  </si>
  <si>
    <t>Record 809</t>
  </si>
  <si>
    <t>Record 810</t>
  </si>
  <si>
    <t>Record 811</t>
  </si>
  <si>
    <t>Record 812</t>
  </si>
  <si>
    <t>Record 813</t>
  </si>
  <si>
    <t>Record 814</t>
  </si>
  <si>
    <t>Record 815</t>
  </si>
  <si>
    <t>Record 816</t>
  </si>
  <si>
    <t>Record 817</t>
  </si>
  <si>
    <t>Record 818</t>
  </si>
  <si>
    <t>Record 819</t>
  </si>
  <si>
    <t>Record 820</t>
  </si>
  <si>
    <t>Record 821</t>
  </si>
  <si>
    <t>Record 822</t>
  </si>
  <si>
    <t>Record 823</t>
  </si>
  <si>
    <t>Record 824</t>
  </si>
  <si>
    <t>Record 825</t>
  </si>
  <si>
    <t>Record 826</t>
  </si>
  <si>
    <t>Record 827</t>
  </si>
  <si>
    <t>Record 828</t>
  </si>
  <si>
    <t>Record 829</t>
  </si>
  <si>
    <t>Record 830</t>
  </si>
  <si>
    <t>Record 831</t>
  </si>
  <si>
    <t>Record 832</t>
  </si>
  <si>
    <t>Record 833</t>
  </si>
  <si>
    <t>Record 834</t>
  </si>
  <si>
    <t>Record 835</t>
  </si>
  <si>
    <t>Record 836</t>
  </si>
  <si>
    <t>Record 837</t>
  </si>
  <si>
    <t>Record 838</t>
  </si>
  <si>
    <t>Record 839</t>
  </si>
  <si>
    <t>Record 840</t>
  </si>
  <si>
    <t>Record 841</t>
  </si>
  <si>
    <t>Record 842</t>
  </si>
  <si>
    <t>Record 843</t>
  </si>
  <si>
    <t>Record 844</t>
  </si>
  <si>
    <t>Record 845</t>
  </si>
  <si>
    <t>Record 846</t>
  </si>
  <si>
    <t>Record 847</t>
  </si>
  <si>
    <t>Record 848</t>
  </si>
  <si>
    <t>Record 849</t>
  </si>
  <si>
    <t>Record 850</t>
  </si>
  <si>
    <t>Record 851</t>
  </si>
  <si>
    <t>Record 852</t>
  </si>
  <si>
    <t>Record 853</t>
  </si>
  <si>
    <t>Record 854</t>
  </si>
  <si>
    <t>Record 855</t>
  </si>
  <si>
    <t>Record 856</t>
  </si>
  <si>
    <t>Record 857</t>
  </si>
  <si>
    <t>Record 858</t>
  </si>
  <si>
    <t>Record 859</t>
  </si>
  <si>
    <t>Record 860</t>
  </si>
  <si>
    <t>Record 861</t>
  </si>
  <si>
    <t>Record 862</t>
  </si>
  <si>
    <t>Record 863</t>
  </si>
  <si>
    <t>Record 864</t>
  </si>
  <si>
    <t>Record 865</t>
  </si>
  <si>
    <t>Record 866</t>
  </si>
  <si>
    <t>Record 867</t>
  </si>
  <si>
    <t>Record 868</t>
  </si>
  <si>
    <t>Record 869</t>
  </si>
  <si>
    <t>Record 870</t>
  </si>
  <si>
    <t>Record 871</t>
  </si>
  <si>
    <t>Record 872</t>
  </si>
  <si>
    <t>Record 873</t>
  </si>
  <si>
    <t>Record 874</t>
  </si>
  <si>
    <t>Record 875</t>
  </si>
  <si>
    <t>Record 876</t>
  </si>
  <si>
    <t>Record 877</t>
  </si>
  <si>
    <t>Record 878</t>
  </si>
  <si>
    <t>Record 879</t>
  </si>
  <si>
    <t>Record 880</t>
  </si>
  <si>
    <t>Record 881</t>
  </si>
  <si>
    <t>Record 882</t>
  </si>
  <si>
    <t>Record 883</t>
  </si>
  <si>
    <t>Record 884</t>
  </si>
  <si>
    <t>Record 885</t>
  </si>
  <si>
    <t>Record 886</t>
  </si>
  <si>
    <t>Record 887</t>
  </si>
  <si>
    <t>Record 888</t>
  </si>
  <si>
    <t>Record 889</t>
  </si>
  <si>
    <t>Record 890</t>
  </si>
  <si>
    <t>Record 891</t>
  </si>
  <si>
    <t>Record 892</t>
  </si>
  <si>
    <t>Record 893</t>
  </si>
  <si>
    <t>Record 894</t>
  </si>
  <si>
    <t>Record 895</t>
  </si>
  <si>
    <t>Record 896</t>
  </si>
  <si>
    <t>Record 897</t>
  </si>
  <si>
    <t>Record 898</t>
  </si>
  <si>
    <t>Record 899</t>
  </si>
  <si>
    <t>Record 900</t>
  </si>
  <si>
    <t>Record 901</t>
  </si>
  <si>
    <t>Record 902</t>
  </si>
  <si>
    <t>Record 903</t>
  </si>
  <si>
    <t>Record 904</t>
  </si>
  <si>
    <t>Record 905</t>
  </si>
  <si>
    <t>Record 906</t>
  </si>
  <si>
    <t>Record 907</t>
  </si>
  <si>
    <t>Record 908</t>
  </si>
  <si>
    <t>Record 909</t>
  </si>
  <si>
    <t>Record 910</t>
  </si>
  <si>
    <t>Record 911</t>
  </si>
  <si>
    <t>Record 912</t>
  </si>
  <si>
    <t>Record 913</t>
  </si>
  <si>
    <t>Record 914</t>
  </si>
  <si>
    <t>Record 915</t>
  </si>
  <si>
    <t>Record 916</t>
  </si>
  <si>
    <t>Record 917</t>
  </si>
  <si>
    <t>Record 918</t>
  </si>
  <si>
    <t>Data Mining: One Hot Encoding</t>
  </si>
  <si>
    <t>Date: 19-Mar-2024 21:14:51</t>
  </si>
  <si>
    <t>{"comment":"this RASON template was auto-generated by Analytic Solver Data Mining","datasources":{},"datasets":{},"estimator":{"oneHotEncodingEstimator":{"type":"transformation","algorithm":"oneHotEncoding","parameters":{}}},"actions":{}}</t>
  </si>
  <si>
    <t>Imputation (cleaned data)</t>
  </si>
  <si>
    <t>$C$33:$O$951</t>
  </si>
  <si>
    <t>Record ID2</t>
  </si>
  <si>
    <t>HeartDisease (CD)_0</t>
  </si>
  <si>
    <t>HeartDisease (CD)_1</t>
  </si>
  <si>
    <t>HeartDisease 0</t>
  </si>
  <si>
    <t>HeartDisease 1</t>
  </si>
  <si>
    <t>Date: 27-Feb-2024 14:06:05</t>
  </si>
  <si>
    <t>Imputation</t>
  </si>
  <si>
    <t>Sex ©_F</t>
  </si>
  <si>
    <t>Sex ©_M</t>
  </si>
  <si>
    <t>ChestPainType ©_ASY</t>
  </si>
  <si>
    <t>ChestPainType ©_ATA</t>
  </si>
  <si>
    <t>ChestPainType ©_NAP</t>
  </si>
  <si>
    <t>ChestPainType ©_TA</t>
  </si>
  <si>
    <t>FastingBS ©_0</t>
  </si>
  <si>
    <t>FastingBS ©_1</t>
  </si>
  <si>
    <t>RestingECG ©_LVH</t>
  </si>
  <si>
    <t>RestingECG ©_Normal</t>
  </si>
  <si>
    <t>RestingECG ©_ST</t>
  </si>
  <si>
    <t>ExerciseAngina ©_N</t>
  </si>
  <si>
    <t>ExerciseAngina ©_Y</t>
  </si>
  <si>
    <t>ST_Slope ©_Down</t>
  </si>
  <si>
    <t>ST_Slope ©_Flat</t>
  </si>
  <si>
    <t>ST_Slope ©_Up</t>
  </si>
  <si>
    <t>Data Mining: Logistic Regression</t>
  </si>
  <si>
    <t>Date: 31-Mar-2024 00:39:05</t>
  </si>
  <si>
    <t>{"comment":"this RASON template was auto-generated by Analytic Solver Data Mining","datasources":{},"datasets":{},"estimator":{"logisticRegressionEstimator":{"type":"classification","algorithm":"logisticRegression","parameters":{"categoricalFeaturesNames":[],"fitIntercept":true,"maxIterations":50,"priorProbMethod":"EMPIRICAL","successClass":"1"}}},"actions":{}}</t>
  </si>
  <si>
    <t>Feature Selection</t>
  </si>
  <si>
    <t>Regression Summary</t>
  </si>
  <si>
    <t>Predictor Screening</t>
  </si>
  <si>
    <t>Coefficients</t>
  </si>
  <si>
    <t>PMML Model</t>
  </si>
  <si>
    <t>Training: Charts</t>
  </si>
  <si>
    <t>Training: Classification Summary</t>
  </si>
  <si>
    <t>Training: Classification Details</t>
  </si>
  <si>
    <t>Validation: Charts</t>
  </si>
  <si>
    <t>Validation: Classification Summary</t>
  </si>
  <si>
    <t>Validation: Classification Details</t>
  </si>
  <si>
    <t>Encoding</t>
  </si>
  <si>
    <t>Partitioning Method</t>
  </si>
  <si>
    <t>Random Partition</t>
  </si>
  <si>
    <t>Seed Value</t>
  </si>
  <si>
    <t># Records in the training data</t>
  </si>
  <si>
    <t># Records in the validation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</si>
  <si>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</si>
  <si>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</si>
  <si>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</si>
  <si>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</si>
  <si>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</si>
  <si>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</si>
  <si>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</si>
  <si>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</si>
  <si>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Logistic Regression: Fitting Parameters</t>
  </si>
  <si>
    <t>Maximum Number of Iterations</t>
  </si>
  <si>
    <t>Prior Probability Calculation</t>
  </si>
  <si>
    <t>EMPIRICAL</t>
  </si>
  <si>
    <t>Logistic Regression: Model Parameters</t>
  </si>
  <si>
    <t># Classes</t>
  </si>
  <si>
    <t>Success Class</t>
  </si>
  <si>
    <t>Success Probability</t>
  </si>
  <si>
    <t>Regression Model: Reporting Parameters</t>
  </si>
  <si>
    <t>Variance-Covariance Matrix</t>
  </si>
  <si>
    <t>Multicollinearity Diagnostic</t>
  </si>
  <si>
    <t>Analysis of Coefficients</t>
  </si>
  <si>
    <t>Feature Selection Parameters</t>
  </si>
  <si>
    <t>Method</t>
  </si>
  <si>
    <t>Stepwise Selection</t>
  </si>
  <si>
    <t>F-Statistic (In)</t>
  </si>
  <si>
    <t>F-Statistic (Out)</t>
  </si>
  <si>
    <t>Maximum Size of Subset</t>
  </si>
  <si>
    <t>Output Options</t>
  </si>
  <si>
    <t>Summary report of scoring on training data</t>
  </si>
  <si>
    <t>Detailed report of scoring on training data</t>
  </si>
  <si>
    <t>Lift charts on training data</t>
  </si>
  <si>
    <t>Summary report of scoring on validation data</t>
  </si>
  <si>
    <t>Detailed report of scoring on validation data</t>
  </si>
  <si>
    <t>Lift charts on validation data</t>
  </si>
  <si>
    <t>Metric</t>
  </si>
  <si>
    <t>Value</t>
  </si>
  <si>
    <t># Iterations Used</t>
  </si>
  <si>
    <t>Residual DF</t>
  </si>
  <si>
    <t>Residual Deviance</t>
  </si>
  <si>
    <t>Multiple R2</t>
  </si>
  <si>
    <t>Predictor</t>
  </si>
  <si>
    <t>Criteria</t>
  </si>
  <si>
    <t>Included</t>
  </si>
  <si>
    <t>Intercept</t>
  </si>
  <si>
    <t>Tolerance for entering the model</t>
  </si>
  <si>
    <t>Estimate</t>
  </si>
  <si>
    <t>Confidence Interval: Lower</t>
  </si>
  <si>
    <t>Confidence Interval: Upper</t>
  </si>
  <si>
    <t>Odds</t>
  </si>
  <si>
    <t>Standard Error</t>
  </si>
  <si>
    <t>Chi2-Statistic</t>
  </si>
  <si>
    <t>P-Value</t>
  </si>
  <si>
    <t>Data Mining: Logistic Regression - Feature Selection</t>
  </si>
  <si>
    <t>Best Subsets</t>
  </si>
  <si>
    <t>Subset ID</t>
  </si>
  <si>
    <t>{"wkbk":"Heart Failure Dataset DM.xlsx","wksheet":"Encoding","data_range":"$C$24:$Z$942","header":["Record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©_Up"],"has_header":true,"firstRow":24,"rows":918,"train_rows":551,"validation_rows":367,"test_rows":0,"isPartitionSheet":false,"output_var":{"varId":7,"varName":"HeartDisease (CD)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0.51329999999999998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10},"simulation":false,"weight_var":null,"input_cols":[{"varName":"Intercept"}],"cat_cols":[]}</t>
  </si>
  <si>
    <t>Subset 1</t>
  </si>
  <si>
    <t>{"wkbk":"Heart Failure Dataset DM.xlsx","wksheet":"Encoding","data_range":"$C$24:$Z$942","header":["Record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©_Up"],"has_header":true,"firstRow":24,"rows":918,"train_rows":551,"validation_rows":367,"test_rows":0,"isPartitionSheet":false,"output_var":{"varId":7,"varName":"HeartDisease (CD)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0.51329999999999998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10},"simulation":false,"weight_var":null,"input_cols":[{"varName":"Intercept"},{"varName":"ST_Slope ©_Up"}],"cat_cols":[]}</t>
  </si>
  <si>
    <t>Subset 2</t>
  </si>
  <si>
    <t>{"wkbk":"Heart Failure Dataset DM.xlsx","wksheet":"Encoding","data_range":"$C$24:$Z$942","header":["Record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©_Up"],"has_header":true,"firstRow":24,"rows":918,"train_rows":551,"validation_rows":367,"test_rows":0,"isPartitionSheet":false,"output_var":{"varId":7,"varName":"HeartDisease (CD)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0.51329999999999998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10},"simulation":false,"weight_var":null,"input_cols":[{"varName":"Intercept"},{"varName":"ExerciseAngina ©_Y"},{"varName":"ST_Slope ©_Up"}],"cat_cols":[]}</t>
  </si>
  <si>
    <t>Subset 3</t>
  </si>
  <si>
    <t>{"wkbk":"Heart Failure Dataset DM.xlsx","wksheet":"Encoding","data_range":"$C$24:$Z$942","header":["Record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©_Up"],"has_header":true,"firstRow":24,"rows":918,"train_rows":551,"validation_rows":367,"test_rows":0,"isPartitionSheet":false,"output_var":{"varId":7,"varName":"HeartDisease (CD)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0.51329999999999998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10},"simulation":false,"weight_var":null,"input_cols":[{"varName":"Intercept"},{"varName":"Sex ©_F"},{"varName":"ExerciseAngina ©_Y"},{"varName":"ST_Slope ©_Up"}],"cat_cols":[]}</t>
  </si>
  <si>
    <t>Subset 4</t>
  </si>
  <si>
    <t>{"wkbk":"Heart Failure Dataset DM.xlsx","wksheet":"Encoding","data_range":"$C$24:$Z$942","header":["Record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©_Up"],"has_header":true,"firstRow":24,"rows":918,"train_rows":551,"validation_rows":367,"test_rows":0,"isPartitionSheet":false,"output_var":{"varId":7,"varName":"HeartDisease (CD)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0.51329999999999998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10},"simulation":false,"weight_var":null,"input_cols":[{"varName":"Intercept"},{"varName":"Sex ©_F"},{"varName":"ChestPainType ©_ATA"},{"varName":"ExerciseAngina ©_Y"},{"varName":"ST_Slope ©_Up"}],"cat_cols":[]}</t>
  </si>
  <si>
    <t>Subset 5</t>
  </si>
  <si>
    <t>{"wkbk":"Heart Failure Dataset DM.xlsx","wksheet":"Encoding","data_range":"$C$24:$Z$942","header":["Record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©_Up"],"has_header":true,"firstRow":24,"rows":918,"train_rows":551,"validation_rows":367,"test_rows":0,"isPartitionSheet":false,"output_var":{"varId":7,"varName":"HeartDisease (CD)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0.51329999999999998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10},"simulation":false,"weight_var":null,"input_cols":[{"varName":"Intercept"},{"varName":"Sex ©_F"},{"varName":"ChestPainType ©_ATA"},{"varName":"ChestPainType ©_NAP"},{"varName":"ExerciseAngina ©_Y"},{"varName":"ST_Slope ©_Up"}],"cat_cols":[]}</t>
  </si>
  <si>
    <t>Subset 6</t>
  </si>
  <si>
    <t>{"wkbk":"Heart Failure Dataset DM.xlsx","wksheet":"Encoding","data_range":"$C$24:$Z$942","header":["Record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©_Up"],"has_header":true,"firstRow":24,"rows":918,"train_rows":551,"validation_rows":367,"test_rows":0,"isPartitionSheet":false,"output_var":{"varId":7,"varName":"HeartDisease (CD)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0.51329999999999998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10},"simulation":false,"weight_var":null,"input_cols":[{"varName":"Intercept"},{"varName":"Sex ©_F"},{"varName":"ChestPainType ©_ATA"},{"varName":"ChestPainType ©_NAP"},{"varName":"FastingBS ©_1"},{"varName":"ExerciseAngina ©_Y"},{"varName":"ST_Slope ©_Up"}],"cat_cols":[]}</t>
  </si>
  <si>
    <t>Subset 7</t>
  </si>
  <si>
    <t>{"wkbk":"Heart Failure Dataset DM.xlsx","wksheet":"Encoding","data_range":"$C$24:$Z$942","header":["Record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©_Up"],"has_header":true,"firstRow":24,"rows":918,"train_rows":551,"validation_rows":367,"test_rows":0,"isPartitionSheet":false,"output_var":{"varId":7,"varName":"HeartDisease (CD)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0.51329999999999998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10},"simulation":false,"weight_var":null,"input_cols":[{"varName":"Intercept"},{"varName":"Age"},{"varName":"Sex ©_F"},{"varName":"ChestPainType ©_ATA"},{"varName":"ChestPainType ©_NAP"},{"varName":"FastingBS ©_1"},{"varName":"ExerciseAngina ©_Y"},{"varName":"ST_Slope ©_Up"}],"cat_cols":[]}</t>
  </si>
  <si>
    <t>Subset 8</t>
  </si>
  <si>
    <t>{"wkbk":"Heart Failure Dataset DM.xlsx","wksheet":"Encoding","data_range":"$C$24:$Z$942","header":["Record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©_Up"],"has_header":true,"firstRow":24,"rows":918,"train_rows":551,"validation_rows":367,"test_rows":0,"isPartitionSheet":false,"output_var":{"varId":7,"varName":"HeartDisease (CD)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0.51329999999999998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10},"simulation":false,"weight_var":null,"input_cols":[{"varName":"Intercept"},{"varName":"Age"},{"varName":"Sex ©_F"},{"varName":"ChestPainType ©_ATA"},{"varName":"ChestPainType ©_NAP"},{"varName":"ChestPainType ©_TA"},{"varName":"FastingBS ©_1"},{"varName":"ExerciseAngina ©_Y"},{"varName":"ST_Slope ©_Up"}],"cat_cols":[]}</t>
  </si>
  <si>
    <t>Subset 9</t>
  </si>
  <si>
    <t>{"wkbk":"Heart Failure Dataset DM.xlsx","wksheet":"Encoding","data_range":"$C$24:$Z$942","header":["Record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©_Up"],"has_header":true,"firstRow":24,"rows":918,"train_rows":551,"validation_rows":367,"test_rows":0,"isPartitionSheet":false,"output_var":{"varId":7,"varName":"HeartDisease (CD)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0.51329999999999998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10},"simulation":false,"weight_var":null,"input_cols":[{"varName":"Intercept"},{"varName":"Age"},{"varName":"Cholesterol"},{"varName":"Sex ©_F"},{"varName":"ChestPainType ©_ATA"},{"varName":"ChestPainType ©_NAP"},{"varName":"ChestPainType ©_TA"},{"varName":"FastingBS ©_1"},{"varName":"ExerciseAngina ©_Y"},{"varName":"ST_Slope ©_Up"}],"cat_cols":[]}</t>
  </si>
  <si>
    <t>Subset 10</t>
  </si>
  <si>
    <t>{"wkbk":"Heart Failure Dataset DM.xlsx","wksheet":"Encoding","data_range":"$C$24:$Z$942","header":["Record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©_Up"],"has_header":true,"firstRow":24,"rows":918,"train_rows":551,"validation_rows":367,"test_rows":0,"isPartitionSheet":false,"output_var":{"varId":7,"varName":"HeartDisease (CD)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0.51329999999999998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10},"simulation":false,"weight_var":null,"input_cols":[{"varName":"Intercept"},{"varName":"Age"},{"varName":"Cholesterol"},{"varName":"Oldpeak"},{"varName":"Sex ©_F"},{"varName":"ChestPainType ©_ATA"},{"varName":"ChestPainType ©_NAP"},{"varName":"ChestPainType ©_TA"},{"varName":"FastingBS ©_1"},{"varName":"ExerciseAngina ©_Y"},{"varName":"ST_Slope ©_Up"}],"cat_cols":[]}</t>
  </si>
  <si>
    <t>Subset 11</t>
  </si>
  <si>
    <t>{"wkbk":"Heart Failure Dataset DM.xlsx","wksheet":"Encoding","data_range":"$C$24:$Z$942","header":["Record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©_Up"],"has_header":true,"firstRow":24,"rows":918,"train_rows":551,"validation_rows":367,"test_rows":0,"isPartitionSheet":false,"output_var":{"varId":7,"varName":"HeartDisease (CD)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0.51329999999999998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10},"simulation":false,"weight_var":null,"input_cols":[{"varName":"Age"},{"varName":"Cholesterol"},{"varName":"Oldpeak"},{"varName":"Sex ©_F"},{"varName":"ChestPainType ©_ATA"},{"varName":"ChestPainType ©_NAP"},{"varName":"ChestPainType ©_TA"},{"varName":"FastingBS ©_1"},{"varName":"ExerciseAngina ©_Y"},{"varName":"ST_Slope ©_Up"}],"cat_cols":[]}</t>
  </si>
  <si>
    <t>Subset 12</t>
  </si>
  <si>
    <t>Best Subsets Details</t>
  </si>
  <si>
    <t>#Coefficients</t>
  </si>
  <si>
    <t>RSS</t>
  </si>
  <si>
    <t>Mallows's Cp</t>
  </si>
  <si>
    <t>Probability</t>
  </si>
  <si>
    <t>Data Mining: Logistic Regression - Prediction of Training Data</t>
  </si>
  <si>
    <t>Confusion Matrix</t>
  </si>
  <si>
    <t>Actual\Predicted</t>
  </si>
  <si>
    <t>0</t>
  </si>
  <si>
    <t>1</t>
  </si>
  <si>
    <t>Error Report</t>
  </si>
  <si>
    <t>Class</t>
  </si>
  <si>
    <t># Cases</t>
  </si>
  <si>
    <t># Errors</t>
  </si>
  <si>
    <t>% Error</t>
  </si>
  <si>
    <t>Overall</t>
  </si>
  <si>
    <t>Metrics</t>
  </si>
  <si>
    <t>Accuracy (#correct)</t>
  </si>
  <si>
    <t>Accuracy (%correct)</t>
  </si>
  <si>
    <t>Specificity</t>
  </si>
  <si>
    <t>Sensitivity (Recall)</t>
  </si>
  <si>
    <t>Precision</t>
  </si>
  <si>
    <t>F1 score</t>
  </si>
  <si>
    <t>Prediction: HeartDisease (CD)</t>
  </si>
  <si>
    <t>PostProb: 1</t>
  </si>
  <si>
    <t>PostProb: 0</t>
  </si>
  <si>
    <t>Data Mining: Logistic Regression - Model Performance Charts - Training Data</t>
  </si>
  <si>
    <t>{"liftOld":{"series1":{"xRange":"D33:D584","yRange":"F33:F584","name":"Cumulative actual when sorted using predicted values"},"series2":{"xRange":"D33:D584","yRange":"G33:G584","name":"Cumulative actual using average"},"xAxisTitle":"# Cases","yAxisTitle":"Cumulative","chartTitle":"Lift Chart (Original)"},"liftNew":{"series1":{"xRange":"E33:E584","yRange":"H33:H584","name":"Fitted Classifier"},"series2":{"xRange":"E33:E584","yRange":"I33:I584","name":"Random Classifier"},"series3":{"xRange":"E33:E584","yRange":"J33:J584","name":"Optimum Classifier"},"xAxisTitle":"Predictive positive rate (support)","yAxisTitle":"Lift","chartTitle":"Lift Chart (Alternative)"},"gain":{"series1":{"xRange":"E33:E584","yRange":"K33:K584","name":"Fitted Classifier"},"series2":{"xRange":"E33:E584","yRange":"L33:L584","name":"Random Classifier"},"series3":{"xRange":"E33:E584","yRange":"M33:M584","name":"Optimum Classifier"},"xAxisTitle":"Predictive positive rate (support)","yAxisTitle":"True positive rate (sensitivity)","chartTitle":"Gain Chart"}}</t>
  </si>
  <si>
    <t>{"series1":{"xRange":"D589:D1139","yRange":"E589:E1139","name":"Fitted Classifier"},"series2":{"xRange":"D589:D1139","yRange":"F589:F1139","name":"Random Classifier"},"series3":{"xRange":"D589:D1139","yRange":"G589:G1139","name":"Optimum Classifier"},"xAxisTitle":"1-specificity","yAxisTitle":"Sensitivity","chartTitle":"ROC Curve, AUC=0.93919"}</t>
  </si>
  <si>
    <t>{"series1":{"xRange":"K19:K28","yRange":"L19:L28"},"xAxisTitle":"Decile","yAxisTitle":"Decile/Global Mean","chartTitle":"Decile-wise Lift Chart"}</t>
  </si>
  <si>
    <t>Terminology</t>
  </si>
  <si>
    <t>PPR</t>
  </si>
  <si>
    <t>Predictive Positive Rate (Support)</t>
  </si>
  <si>
    <t>TPR</t>
  </si>
  <si>
    <t>True Positive Rate (Sensitivity, Recall)</t>
  </si>
  <si>
    <t>FPR</t>
  </si>
  <si>
    <t>False Positive Rate (1-Specificity)</t>
  </si>
  <si>
    <t>Decile Table</t>
  </si>
  <si>
    <t>Decile Chart Data</t>
  </si>
  <si>
    <t>Decile</t>
  </si>
  <si>
    <t>Mean</t>
  </si>
  <si>
    <t>Std.Dev.</t>
  </si>
  <si>
    <t>Min.</t>
  </si>
  <si>
    <t>Max.</t>
  </si>
  <si>
    <t>ID</t>
  </si>
  <si>
    <t>Decile/Global Mean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</si>
  <si>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</si>
  <si>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</si>
  <si>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</si>
  <si>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</si>
  <si>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</si>
  <si>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</si>
  <si>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</si>
  <si>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</si>
  <si>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</si>
  <si>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</si>
  <si>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Lift/Gain Chart Data</t>
  </si>
  <si>
    <t># Records</t>
  </si>
  <si>
    <t>Cumulative (Model)</t>
  </si>
  <si>
    <t>Cumulative (Random)</t>
  </si>
  <si>
    <t>Lift (Model)</t>
  </si>
  <si>
    <t>Lift (Random)</t>
  </si>
  <si>
    <t>Lift (Optimum)</t>
  </si>
  <si>
    <t>TPR (Model)</t>
  </si>
  <si>
    <t>TPR (Random)</t>
  </si>
  <si>
    <t>TPR (Optimum)</t>
  </si>
  <si>
    <t>ROC Curve Data, AUC=0.93919</t>
  </si>
  <si>
    <t>Data Mining: Logistic Regression - Prediction of Validation Data</t>
  </si>
  <si>
    <t>Validation: Classification Summary Before Cutoff</t>
  </si>
  <si>
    <t>Data Mining: Logistic Regression - Model Performance Charts - Validation Data</t>
  </si>
  <si>
    <t>{"liftOld":{"series1":{"xRange":"D33:D400","yRange":"F33:F400","name":"Cumulative actual when sorted using predicted values"},"series2":{"xRange":"D33:D400","yRange":"G33:G400","name":"Cumulative actual using average"},"xAxisTitle":"# Cases","yAxisTitle":"Cumulative","chartTitle":"Lift Chart (Original)"},"liftNew":{"series1":{"xRange":"E33:E400","yRange":"H33:H400","name":"Fitted Classifier"},"series2":{"xRange":"E33:E400","yRange":"I33:I400","name":"Random Classifier"},"series3":{"xRange":"E33:E400","yRange":"J33:J400","name":"Optimum Classifier"},"xAxisTitle":"Predictive positive rate (support)","yAxisTitle":"Lift","chartTitle":"Lift Chart (Alternative)"},"gain":{"series1":{"xRange":"E33:E400","yRange":"K33:K400","name":"Fitted Classifier"},"series2":{"xRange":"E33:E400","yRange":"L33:L400","name":"Random Classifier"},"series3":{"xRange":"E33:E400","yRange":"M33:M400","name":"Optimum Classifier"},"xAxisTitle":"Predictive positive rate (support)","yAxisTitle":"True positive rate (sensitivity)","chartTitle":"Gain Chart"}}</t>
  </si>
  <si>
    <t>{"series1":{"xRange":"D405:D770","yRange":"E405:E770","name":"Fitted Classifier"},"series2":{"xRange":"D405:D770","yRange":"F405:F770","name":"Random Classifier"},"series3":{"xRange":"D405:D770","yRange":"G405:G770","name":"Optimum Classifier"},"xAxisTitle":"1-specificity","yAxisTitle":"Sensitivity","chartTitle":"ROC Curve, AUC=0.91798"}</t>
  </si>
  <si>
    <t>ROC Curve Data, AUC=0.91798</t>
  </si>
  <si>
    <t>Data Mining: Logistic Regression - Stored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</si>
  <si>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</si>
  <si>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</si>
  <si>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2023 Frontline Systems Inc." description="RegressionModel"&gt;</t>
  </si>
  <si>
    <t>&lt;Application name="XLMinerSDK" version="23.3.0.0"/&gt;</t>
  </si>
  <si>
    <t>&lt;Timestamp&gt;2024-3-31 0:39:5&lt;/Timestamp&gt;</t>
  </si>
  <si>
    <t>&lt;ModelName/&gt;</t>
  </si>
  <si>
    <t>&lt;/Header&gt;</t>
  </si>
  <si>
    <t>&lt;DataDictionary numberOfFields="11"&gt;</t>
  </si>
  <si>
    <t>&lt;DataField optype="continuous" dataType="double" name="Age"/&gt;</t>
  </si>
  <si>
    <t>&lt;DataField optype="continuous" dataType="double" name="Cholesterol"/&gt;</t>
  </si>
  <si>
    <t>&lt;DataField optype="continuous" dataType="double" name="Oldpeak"/&gt;</t>
  </si>
  <si>
    <t>&lt;DataField optype="continuous" dataType="double" name="Sex ©_F"/&gt;</t>
  </si>
  <si>
    <t>&lt;DataField optype="continuous" dataType="double" name="ChestPainType ©_ATA"/&gt;</t>
  </si>
  <si>
    <t>&lt;DataField optype="continuous" dataType="double" name="ChestPainType ©_NAP"/&gt;</t>
  </si>
  <si>
    <t>&lt;DataField optype="continuous" dataType="double" name="ChestPainType ©_TA"/&gt;</t>
  </si>
  <si>
    <t>&lt;DataField optype="continuous" dataType="double" name="FastingBS ©_1"/&gt;</t>
  </si>
  <si>
    <t>&lt;DataField optype="continuous" dataType="double" name="ExerciseAngina ©_Y"/&gt;</t>
  </si>
  <si>
    <t>&lt;DataField optype="continuous" dataType="double" name="ST_Slope ©_Up"/&gt;</t>
  </si>
  <si>
    <t>&lt;DataField optype="categorical" dataType="string" name="HeartDisease (CD)"&gt;</t>
  </si>
  <si>
    <t>&lt;Value value="0"/&gt;</t>
  </si>
  <si>
    <t>&lt;Value value="1"/&gt;</t>
  </si>
  <si>
    <t>&lt;/DataField&gt;</t>
  </si>
  <si>
    <t>&lt;/DataDictionary&gt;</t>
  </si>
  <si>
    <t>&lt;RegressionModel modelName="RegressionModel" functionName="classification" algorithmName="LogisticRegression"&gt;</t>
  </si>
  <si>
    <t>&lt;MiningSchema&gt;</t>
  </si>
  <si>
    <t>&lt;MiningField name="HeartDisease (CD)" usageType="predicted"/&gt;</t>
  </si>
  <si>
    <t>&lt;MiningField name="Age" usageType="active"/&gt;</t>
  </si>
  <si>
    <t>&lt;MiningField name="Cholesterol" usageType="active"/&gt;</t>
  </si>
  <si>
    <t>&lt;MiningField name="Oldpeak" usageType="active"/&gt;</t>
  </si>
  <si>
    <t>&lt;MiningField name="Sex ©_F" usageType="active"/&gt;</t>
  </si>
  <si>
    <t>&lt;MiningField name="ChestPainType ©_ATA" usageType="active"/&gt;</t>
  </si>
  <si>
    <t>&lt;MiningField name="ChestPainType ©_NAP" usageType="active"/&gt;</t>
  </si>
  <si>
    <t>&lt;MiningField name="ChestPainType ©_TA" usageType="active"/&gt;</t>
  </si>
  <si>
    <t>&lt;MiningField name="FastingBS ©_1" usageType="active"/&gt;</t>
  </si>
  <si>
    <t>&lt;MiningField name="ExerciseAngina ©_Y" usageType="active"/&gt;</t>
  </si>
  <si>
    <t>&lt;MiningField name="ST_Slope ©_Up" usageType="active"/&gt;</t>
  </si>
  <si>
    <t>&lt;/MiningSchema&gt;</t>
  </si>
  <si>
    <t>&lt;Output&gt;</t>
  </si>
  <si>
    <t>&lt;OutputField optype="categorical" dataType="string" name="Predicted_HeartDisease (CD)" feature="predictedValue"/&gt;</t>
  </si>
  <si>
    <t>&lt;/Output&gt;</t>
  </si>
  <si>
    <t>&lt;Targets&gt;</t>
  </si>
  <si>
    <t>&lt;Target field="HeartDisease (CD)" optype="categorical" successClass="1"&gt;</t>
  </si>
  <si>
    <t>&lt;TargetValue value="0" priorProbability="0.4319419237749546"/&gt;</t>
  </si>
  <si>
    <t>&lt;TargetValue value="1" priorProbability="0.5680580762250453"/&gt;</t>
  </si>
  <si>
    <t>&lt;/Target&gt;</t>
  </si>
  <si>
    <t>&lt;/Targets&gt;</t>
  </si>
  <si>
    <t>&lt;LocalTransformations/&gt;</t>
  </si>
  <si>
    <t>&lt;RegressionTable intercept="0.6255097291429444"&gt;</t>
  </si>
  <si>
    <t>&lt;NumericPredictor name="Age" exponent="1" coefficient="0.03329233197059905"/&gt;</t>
  </si>
  <si>
    <t>&lt;NumericPredictor name="Cholesterol" exponent="1" coefficient="-0.002952843014075182"/&gt;</t>
  </si>
  <si>
    <t>&lt;NumericPredictor name="Oldpeak" exponent="1" coefficient="0.3088978137202318"/&gt;</t>
  </si>
  <si>
    <t>&lt;NumericPredictor name="Sex ©_F" exponent="1" coefficient="-1.389801996739864"/&gt;</t>
  </si>
  <si>
    <t>&lt;NumericPredictor name="ChestPainType ©_ATA" exponent="1" coefficient="-1.907736150507115"/&gt;</t>
  </si>
  <si>
    <t>&lt;NumericPredictor name="ChestPainType ©_NAP" exponent="1" coefficient="-1.71859393809488"/&gt;</t>
  </si>
  <si>
    <t>&lt;NumericPredictor name="ChestPainType ©_TA" exponent="1" coefficient="-1.334154286762286"/&gt;</t>
  </si>
  <si>
    <t>&lt;NumericPredictor name="FastingBS ©_1" exponent="1" coefficient="1.018446271421962"/&gt;</t>
  </si>
  <si>
    <t>&lt;NumericPredictor name="ExerciseAngina ©_Y" exponent="1" coefficient="0.9715030715327556"/&gt;</t>
  </si>
  <si>
    <t>&lt;NumericPredictor name="ST_Slope ©_Up" exponent="1" coefficient="-2.495583338347475"/&gt;</t>
  </si>
  <si>
    <t>&lt;/RegressionTable&gt;</t>
  </si>
  <si>
    <t>&lt;/RegressionModel&gt;</t>
  </si>
  <si>
    <t>&lt;/PMML&gt;</t>
  </si>
  <si>
    <t>Date: 31-Mar-2024 00:33:27</t>
  </si>
  <si>
    <t>{"autoPct":true,"cat_cols":[],"data_range":"$C$24:$Z$942","equalPct":false,"estimatorParams":{"fitIntercept":true,"maxNumIterations":50},"firstRow":24,"fsParams":{"fIn":3.8399999999999999,"fOut":2.71,"fsMethod":5,"maxSubsetSize":10,"numSubsets":null,"selectVariables":true}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©_Up"],"input_cols":[{"varName":"Intercept"}],"isPartitionSheet":false,"modelParams":null,"numOutputClasses":2,"output_var":{"varId":7,"varName":"HeartDisease (CD)"},"partitionData":true,"priorClassProbabilityCode":1,"rescalerParams":{"correction":null,"normType":null,"rescale":false,"technique":null},"rows":918,"seedValue":12345,"setSeed":true,"simulation":false,"specifyPct":false,"successClass":"1","successCutoffProb":0.5,"testPct":0,"test_rows":0,"trainPct":60,"train_rows":551,"usePartitionVar":false,"useRandomRows":true,"validationPct":40,"validation_rows":367,"weight_var":null,"wkbk":"Heart Failure Dataset DM.xlsx","wksheet":"Encoding"}</t>
  </si>
  <si>
    <t>{"autoPct":true,"cat_cols":[],"data_range":"$C$24:$Z$942","equalPct":false,"estimatorParams":{"fitIntercept":true,"maxNumIterations":50},"firstRow":24,"fsParams":{"fIn":3.8399999999999999,"fOut":2.71,"fsMethod":5,"maxSubsetSize":10,"numSubsets":null,"selectVariables":true}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©_Up"],"input_cols":[{"varName":"Intercept"},{"varName":"ST_Slope ©_Up"}],"isPartitionSheet":false,"modelParams":null,"numOutputClasses":2,"output_var":{"varId":7,"varName":"HeartDisease (CD)"},"partitionData":true,"priorClassProbabilityCode":1,"rescalerParams":{"correction":null,"normType":null,"rescale":false,"technique":null},"rows":918,"seedValue":12345,"setSeed":true,"simulation":false,"specifyPct":false,"successClass":"1","successCutoffProb":0.5,"testPct":0,"test_rows":0,"trainPct":60,"train_rows":551,"usePartitionVar":false,"useRandomRows":true,"validationPct":40,"validation_rows":367,"weight_var":null,"wkbk":"Heart Failure Dataset DM.xlsx","wksheet":"Encoding"}</t>
  </si>
  <si>
    <t>{"autoPct":true,"cat_cols":[],"data_range":"$C$24:$Z$942","equalPct":false,"estimatorParams":{"fitIntercept":true,"maxNumIterations":50},"firstRow":24,"fsParams":{"fIn":3.8399999999999999,"fOut":2.71,"fsMethod":5,"maxSubsetSize":10,"numSubsets":null,"selectVariables":true}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©_Up"],"input_cols":[{"varName":"Intercept"},{"varName":"ExerciseAngina ©_Y"},{"varName":"ST_Slope ©_Up"}],"isPartitionSheet":false,"modelParams":null,"numOutputClasses":2,"output_var":{"varId":7,"varName":"HeartDisease (CD)"},"partitionData":true,"priorClassProbabilityCode":1,"rescalerParams":{"correction":null,"normType":null,"rescale":false,"technique":null},"rows":918,"seedValue":12345,"setSeed":true,"simulation":false,"specifyPct":false,"successClass":"1","successCutoffProb":0.5,"testPct":0,"test_rows":0,"trainPct":60,"train_rows":551,"usePartitionVar":false,"useRandomRows":true,"validationPct":40,"validation_rows":367,"weight_var":null,"wkbk":"Heart Failure Dataset DM.xlsx","wksheet":"Encoding"}</t>
  </si>
  <si>
    <t>{"autoPct":true,"cat_cols":[],"data_range":"$C$24:$Z$942","equalPct":false,"estimatorParams":{"fitIntercept":true,"maxNumIterations":50},"firstRow":24,"fsParams":{"fIn":3.8399999999999999,"fOut":2.71,"fsMethod":5,"maxSubsetSize":10,"numSubsets":null,"selectVariables":true}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©_Up"],"input_cols":[{"varName":"Intercept"},{"varName":"Sex ©_F"},{"varName":"ExerciseAngina ©_Y"},{"varName":"ST_Slope ©_Up"}],"isPartitionSheet":false,"modelParams":null,"numOutputClasses":2,"output_var":{"varId":7,"varName":"HeartDisease (CD)"},"partitionData":true,"priorClassProbabilityCode":1,"rescalerParams":{"correction":null,"normType":null,"rescale":false,"technique":null},"rows":918,"seedValue":12345,"setSeed":true,"simulation":false,"specifyPct":false,"successClass":"1","successCutoffProb":0.5,"testPct":0,"test_rows":0,"trainPct":60,"train_rows":551,"usePartitionVar":false,"useRandomRows":true,"validationPct":40,"validation_rows":367,"weight_var":null,"wkbk":"Heart Failure Dataset DM.xlsx","wksheet":"Encoding"}</t>
  </si>
  <si>
    <t>{"autoPct":true,"cat_cols":[],"data_range":"$C$24:$Z$942","equalPct":false,"estimatorParams":{"fitIntercept":true,"maxNumIterations":50},"firstRow":24,"fsParams":{"fIn":3.8399999999999999,"fOut":2.71,"fsMethod":5,"maxSubsetSize":10,"numSubsets":null,"selectVariables":true}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©_Up"],"input_cols":[{"varName":"Intercept"},{"varName":"Sex ©_F"},{"varName":"ChestPainType ©_ATA"},{"varName":"ExerciseAngina ©_Y"},{"varName":"ST_Slope ©_Up"}],"isPartitionSheet":false,"modelParams":null,"numOutputClasses":2,"output_var":{"varId":7,"varName":"HeartDisease (CD)"},"partitionData":true,"priorClassProbabilityCode":1,"rescalerParams":{"correction":null,"normType":null,"rescale":false,"technique":null},"rows":918,"seedValue":12345,"setSeed":true,"simulation":false,"specifyPct":false,"successClass":"1","successCutoffProb":0.5,"testPct":0,"test_rows":0,"trainPct":60,"train_rows":551,"usePartitionVar":false,"useRandomRows":true,"validationPct":40,"validation_rows":367,"weight_var":null,"wkbk":"Heart Failure Dataset DM.xlsx","wksheet":"Encoding"}</t>
  </si>
  <si>
    <t>{"autoPct":true,"cat_cols":[],"data_range":"$C$24:$Z$942","equalPct":false,"estimatorParams":{"fitIntercept":true,"maxNumIterations":50},"firstRow":24,"fsParams":{"fIn":3.8399999999999999,"fOut":2.71,"fsMethod":5,"maxSubsetSize":10,"numSubsets":null,"selectVariables":true}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©_Up"],"input_cols":[{"varName":"Intercept"},{"varName":"Sex ©_F"},{"varName":"ChestPainType ©_ATA"},{"varName":"ChestPainType ©_NAP"},{"varName":"ExerciseAngina ©_Y"},{"varName":"ST_Slope ©_Up"}],"isPartitionSheet":false,"modelParams":null,"numOutputClasses":2,"output_var":{"varId":7,"varName":"HeartDisease (CD)"},"partitionData":true,"priorClassProbabilityCode":1,"rescalerParams":{"correction":null,"normType":null,"rescale":false,"technique":null},"rows":918,"seedValue":12345,"setSeed":true,"simulation":false,"specifyPct":false,"successClass":"1","successCutoffProb":0.5,"testPct":0,"test_rows":0,"trainPct":60,"train_rows":551,"usePartitionVar":false,"useRandomRows":true,"validationPct":40,"validation_rows":367,"weight_var":null,"wkbk":"Heart Failure Dataset DM.xlsx","wksheet":"Encoding"}</t>
  </si>
  <si>
    <t>{"autoPct":true,"cat_cols":[],"data_range":"$C$24:$Z$942","equalPct":false,"estimatorParams":{"fitIntercept":true,"maxNumIterations":50},"firstRow":24,"fsParams":{"fIn":3.8399999999999999,"fOut":2.71,"fsMethod":5,"maxSubsetSize":10,"numSubsets":null,"selectVariables":true}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©_Up"],"input_cols":[{"varName":"Intercept"},{"varName":"Sex ©_F"},{"varName":"ChestPainType ©_ATA"},{"varName":"ChestPainType ©_NAP"},{"varName":"FastingBS ©_1"},{"varName":"ExerciseAngina ©_Y"},{"varName":"ST_Slope ©_Up"}],"isPartitionSheet":false,"modelParams":null,"numOutputClasses":2,"output_var":{"varId":7,"varName":"HeartDisease (CD)"},"partitionData":true,"priorClassProbabilityCode":1,"rescalerParams":{"correction":null,"normType":null,"rescale":false,"technique":null},"rows":918,"seedValue":12345,"setSeed":true,"simulation":false,"specifyPct":false,"successClass":"1","successCutoffProb":0.5,"testPct":0,"test_rows":0,"trainPct":60,"train_rows":551,"usePartitionVar":false,"useRandomRows":true,"validationPct":40,"validation_rows":367,"weight_var":null,"wkbk":"Heart Failure Dataset DM.xlsx","wksheet":"Encoding"}</t>
  </si>
  <si>
    <t>{"autoPct":true,"cat_cols":[],"data_range":"$C$24:$Z$942","equalPct":false,"estimatorParams":{"fitIntercept":true,"maxNumIterations":50},"firstRow":24,"fsParams":{"fIn":3.8399999999999999,"fOut":2.71,"fsMethod":5,"maxSubsetSize":10,"numSubsets":null,"selectVariables":true}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©_Up"],"input_cols":[{"varName":"Intercept"},{"varName":"Age"},{"varName":"Sex ©_F"},{"varName":"ChestPainType ©_ATA"},{"varName":"ChestPainType ©_NAP"},{"varName":"FastingBS ©_1"},{"varName":"ExerciseAngina ©_Y"},{"varName":"ST_Slope ©_Up"}],"isPartitionSheet":false,"modelParams":null,"numOutputClasses":2,"output_var":{"varId":7,"varName":"HeartDisease (CD)"},"partitionData":true,"priorClassProbabilityCode":1,"rescalerParams":{"correction":null,"normType":null,"rescale":false,"technique":null},"rows":918,"seedValue":12345,"setSeed":true,"simulation":false,"specifyPct":false,"successClass":"1","successCutoffProb":0.5,"testPct":0,"test_rows":0,"trainPct":60,"train_rows":551,"usePartitionVar":false,"useRandomRows":true,"validationPct":40,"validation_rows":367,"weight_var":null,"wkbk":"Heart Failure Dataset DM.xlsx","wksheet":"Encoding"}</t>
  </si>
  <si>
    <t>{"autoPct":true,"cat_cols":[],"data_range":"$C$24:$Z$942","equalPct":false,"estimatorParams":{"fitIntercept":true,"maxNumIterations":50},"firstRow":24,"fsParams":{"fIn":3.8399999999999999,"fOut":2.71,"fsMethod":5,"maxSubsetSize":10,"numSubsets":null,"selectVariables":true}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©_Up"],"input_cols":[{"varName":"Intercept"},{"varName":"Age"},{"varName":"Sex ©_F"},{"varName":"ChestPainType ©_ATA"},{"varName":"ChestPainType ©_NAP"},{"varName":"ChestPainType ©_TA"},{"varName":"FastingBS ©_1"},{"varName":"ExerciseAngina ©_Y"},{"varName":"ST_Slope ©_Up"}],"isPartitionSheet":false,"modelParams":null,"numOutputClasses":2,"output_var":{"varId":7,"varName":"HeartDisease (CD)"},"partitionData":true,"priorClassProbabilityCode":1,"rescalerParams":{"correction":null,"normType":null,"rescale":false,"technique":null},"rows":918,"seedValue":12345,"setSeed":true,"simulation":false,"specifyPct":false,"successClass":"1","successCutoffProb":0.5,"testPct":0,"test_rows":0,"trainPct":60,"train_rows":551,"usePartitionVar":false,"useRandomRows":true,"validationPct":40,"validation_rows":367,"weight_var":null,"wkbk":"Heart Failure Dataset DM.xlsx","wksheet":"Encoding"}</t>
  </si>
  <si>
    <t>{"autoPct":true,"cat_cols":[],"data_range":"$C$24:$Z$942","equalPct":false,"estimatorParams":{"fitIntercept":true,"maxNumIterations":50},"firstRow":24,"fsParams":{"fIn":3.8399999999999999,"fOut":2.71,"fsMethod":5,"maxSubsetSize":10,"numSubsets":null,"selectVariables":true}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©_Up"],"input_cols":[{"varName":"Intercept"},{"varName":"Age"},{"varName":"Cholesterol"},{"varName":"Sex ©_F"},{"varName":"ChestPainType ©_ATA"},{"varName":"ChestPainType ©_NAP"},{"varName":"ChestPainType ©_TA"},{"varName":"FastingBS ©_1"},{"varName":"ExerciseAngina ©_Y"},{"varName":"ST_Slope ©_Up"}],"isPartitionSheet":false,"modelParams":null,"numOutputClasses":2,"output_var":{"varId":7,"varName":"HeartDisease (CD)"},"partitionData":true,"priorClassProbabilityCode":1,"rescalerParams":{"correction":null,"normType":null,"rescale":false,"technique":null},"rows":918,"seedValue":12345,"setSeed":true,"simulation":false,"specifyPct":false,"successClass":"1","successCutoffProb":0.5,"testPct":0,"test_rows":0,"trainPct":60,"train_rows":551,"usePartitionVar":false,"useRandomRows":true,"validationPct":40,"validation_rows":367,"weight_var":null,"wkbk":"Heart Failure Dataset DM.xlsx","wksheet":"Encoding"}</t>
  </si>
  <si>
    <t>{"autoPct":true,"cat_cols":[],"data_range":"$C$24:$Z$942","equalPct":false,"estimatorParams":{"fitIntercept":true,"maxNumIterations":50},"firstRow":24,"fsParams":{"fIn":3.8399999999999999,"fOut":2.71,"fsMethod":5,"maxSubsetSize":10,"numSubsets":null,"selectVariables":true}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©_Up"],"input_cols":[{"varName":"Intercept"},{"varName":"Age"},{"varName":"Cholesterol"},{"varName":"Oldpeak"},{"varName":"Sex ©_F"},{"varName":"ChestPainType ©_ATA"},{"varName":"ChestPainType ©_NAP"},{"varName":"ChestPainType ©_TA"},{"varName":"FastingBS ©_1"},{"varName":"ExerciseAngina ©_Y"},{"varName":"ST_Slope ©_Up"}],"isPartitionSheet":false,"modelParams":null,"numOutputClasses":2,"output_var":{"varId":7,"varName":"HeartDisease (CD)"},"partitionData":true,"priorClassProbabilityCode":1,"rescalerParams":{"correction":null,"normType":null,"rescale":false,"technique":null},"rows":918,"seedValue":12345,"setSeed":true,"simulation":false,"specifyPct":false,"successClass":"1","successCutoffProb":0.5,"testPct":0,"test_rows":0,"trainPct":60,"train_rows":551,"usePartitionVar":false,"useRandomRows":true,"validationPct":40,"validation_rows":367,"weight_var":null,"wkbk":"Heart Failure Dataset DM.xlsx","wksheet":"Encoding"}</t>
  </si>
  <si>
    <t>{"autoPct":true,"cat_cols":[],"data_range":"$C$24:$Z$942","equalPct":false,"estimatorParams":{"fitIntercept":true,"maxNumIterations":50},"firstRow":24,"fsParams":{"fIn":3.8399999999999999,"fOut":2.71,"fsMethod":5,"maxSubsetSize":10,"numSubsets":null,"selectVariables":true}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©_Up"],"input_cols":[{"varName":"Age"},{"varName":"Cholesterol"},{"varName":"Oldpeak"},{"varName":"Sex ©_F"},{"varName":"ChestPainType ©_ATA"},{"varName":"ChestPainType ©_NAP"},{"varName":"ChestPainType ©_TA"},{"varName":"FastingBS ©_1"},{"varName":"ExerciseAngina ©_Y"},{"varName":"ST_Slope ©_Up"}],"isPartitionSheet":false,"modelParams":null,"numOutputClasses":2,"output_var":{"varId":7,"varName":"HeartDisease (CD)"},"partitionData":true,"priorClassProbabilityCode":1,"rescalerParams":{"correction":null,"normType":null,"rescale":false,"technique":null},"rows":918,"seedValue":12345,"setSeed":true,"simulation":false,"specifyPct":false,"successClass":"1","successCutoffProb":0.5,"testPct":0,"test_rows":0,"trainPct":60,"train_rows":551,"usePartitionVar":false,"useRandomRows":true,"validationPct":40,"validation_rows":367,"weight_var":null,"wkbk":"Heart Failure Dataset DM.xlsx","wksheet":"Encoding"}</t>
  </si>
  <si>
    <t>&lt;Timestamp&gt;2024-3-31 0:33:27&lt;/Timestamp&gt;</t>
  </si>
  <si>
    <t>Date: 27-Feb-2024 14:08:50</t>
  </si>
  <si>
    <t>{"wkbk":"Heart Failure Dataset DM.xlsx","wksheet":"Encoding","data_range":"$C$24:$Z$942","header":["Record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©_Up"],"has_header":true,"firstRow":24,"rows":918,"train_rows":551,"validation_rows":367,"test_rows":0,"isPartitionSheet":false,"output_var":{"varId":7,"varName":"HeartDisease (CD)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15},"simulation":false,"weight_var":null,"input_cols":[{"varName":"Intercept"}],"cat_cols":[]}</t>
  </si>
  <si>
    <t>{"wkbk":"Heart Failure Dataset DM.xlsx","wksheet":"Encoding","data_range":"$C$24:$Z$942","header":["Record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©_Up"],"has_header":true,"firstRow":24,"rows":918,"train_rows":551,"validation_rows":367,"test_rows":0,"isPartitionSheet":false,"output_var":{"varId":7,"varName":"HeartDisease (CD)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15},"simulation":false,"weight_var":null,"input_cols":[{"varName":"Intercept"},{"varName":"ST_Slope ©_Up"}],"cat_cols":[]}</t>
  </si>
  <si>
    <t>{"wkbk":"Heart Failure Dataset DM.xlsx","wksheet":"Encoding","data_range":"$C$24:$Z$942","header":["Record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©_Up"],"has_header":true,"firstRow":24,"rows":918,"train_rows":551,"validation_rows":367,"test_rows":0,"isPartitionSheet":false,"output_var":{"varId":7,"varName":"HeartDisease (CD)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15},"simulation":false,"weight_var":null,"input_cols":[{"varName":"Intercept"},{"varName":"ExerciseAngina ©_Y"},{"varName":"ST_Slope ©_Up"}],"cat_cols":[]}</t>
  </si>
  <si>
    <t>{"wkbk":"Heart Failure Dataset DM.xlsx","wksheet":"Encoding","data_range":"$C$24:$Z$942","header":["Record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©_Up"],"has_header":true,"firstRow":24,"rows":918,"train_rows":551,"validation_rows":367,"test_rows":0,"isPartitionSheet":false,"output_var":{"varId":7,"varName":"HeartDisease (CD)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15},"simulation":false,"weight_var":null,"input_cols":[{"varName":"Intercept"},{"varName":"Sex ©_F"},{"varName":"ExerciseAngina ©_Y"},{"varName":"ST_Slope ©_Up"}],"cat_cols":[]}</t>
  </si>
  <si>
    <t>{"wkbk":"Heart Failure Dataset DM.xlsx","wksheet":"Encoding","data_range":"$C$24:$Z$942","header":["Record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©_Up"],"has_header":true,"firstRow":24,"rows":918,"train_rows":551,"validation_rows":367,"test_rows":0,"isPartitionSheet":false,"output_var":{"varId":7,"varName":"HeartDisease (CD)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15},"simulation":false,"weight_var":null,"input_cols":[{"varName":"Intercept"},{"varName":"Sex ©_F"},{"varName":"ChestPainType ©_ATA"},{"varName":"ExerciseAngina ©_Y"},{"varName":"ST_Slope ©_Up"}],"cat_cols":[]}</t>
  </si>
  <si>
    <t>{"wkbk":"Heart Failure Dataset DM.xlsx","wksheet":"Encoding","data_range":"$C$24:$Z$942","header":["Record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©_Up"],"has_header":true,"firstRow":24,"rows":918,"train_rows":551,"validation_rows":367,"test_rows":0,"isPartitionSheet":false,"output_var":{"varId":7,"varName":"HeartDisease (CD)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15},"simulation":false,"weight_var":null,"input_cols":[{"varName":"Intercept"},{"varName":"Sex ©_F"},{"varName":"ChestPainType ©_ATA"},{"varName":"ChestPainType ©_NAP"},{"varName":"ExerciseAngina ©_Y"},{"varName":"ST_Slope ©_Up"}],"cat_cols":[]}</t>
  </si>
  <si>
    <t>{"wkbk":"Heart Failure Dataset DM.xlsx","wksheet":"Encoding","data_range":"$C$24:$Z$942","header":["Record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©_Up"],"has_header":true,"firstRow":24,"rows":918,"train_rows":551,"validation_rows":367,"test_rows":0,"isPartitionSheet":false,"output_var":{"varId":7,"varName":"HeartDisease (CD)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15},"simulation":false,"weight_var":null,"input_cols":[{"varName":"Intercept"},{"varName":"Sex ©_F"},{"varName":"ChestPainType ©_ATA"},{"varName":"ChestPainType ©_NAP"},{"varName":"FastingBS ©_1"},{"varName":"ExerciseAngina ©_Y"},{"varName":"ST_Slope ©_Up"}],"cat_cols":[]}</t>
  </si>
  <si>
    <t>{"wkbk":"Heart Failure Dataset DM.xlsx","wksheet":"Encoding","data_range":"$C$24:$Z$942","header":["Record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©_Up"],"has_header":true,"firstRow":24,"rows":918,"train_rows":551,"validation_rows":367,"test_rows":0,"isPartitionSheet":false,"output_var":{"varId":7,"varName":"HeartDisease (CD)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15},"simulation":false,"weight_var":null,"input_cols":[{"varName":"Intercept"},{"varName":"Age"},{"varName":"Sex ©_F"},{"varName":"ChestPainType ©_ATA"},{"varName":"ChestPainType ©_NAP"},{"varName":"FastingBS ©_1"},{"varName":"ExerciseAngina ©_Y"},{"varName":"ST_Slope ©_Up"}],"cat_cols":[]}</t>
  </si>
  <si>
    <t>{"wkbk":"Heart Failure Dataset DM.xlsx","wksheet":"Encoding","data_range":"$C$24:$Z$942","header":["Record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©_Up"],"has_header":true,"firstRow":24,"rows":918,"train_rows":551,"validation_rows":367,"test_rows":0,"isPartitionSheet":false,"output_var":{"varId":7,"varName":"HeartDisease (CD)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15},"simulation":false,"weight_var":null,"input_cols":[{"varName":"Intercept"},{"varName":"Age"},{"varName":"Sex ©_F"},{"varName":"ChestPainType ©_ATA"},{"varName":"ChestPainType ©_NAP"},{"varName":"ChestPainType ©_TA"},{"varName":"FastingBS ©_1"},{"varName":"ExerciseAngina ©_Y"},{"varName":"ST_Slope ©_Up"}],"cat_cols":[]}</t>
  </si>
  <si>
    <t>{"wkbk":"Heart Failure Dataset DM.xlsx","wksheet":"Encoding","data_range":"$C$24:$Z$942","header":["Record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©_Up"],"has_header":true,"firstRow":24,"rows":918,"train_rows":551,"validation_rows":367,"test_rows":0,"isPartitionSheet":false,"output_var":{"varId":7,"varName":"HeartDisease (CD)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15},"simulation":false,"weight_var":null,"input_cols":[{"varName":"Intercept"},{"varName":"Age"},{"varName":"Cholesterol"},{"varName":"Sex ©_F"},{"varName":"ChestPainType ©_ATA"},{"varName":"ChestPainType ©_NAP"},{"varName":"ChestPainType ©_TA"},{"varName":"FastingBS ©_1"},{"varName":"ExerciseAngina ©_Y"},{"varName":"ST_Slope ©_Up"}],"cat_cols":[]}</t>
  </si>
  <si>
    <t>{"wkbk":"Heart Failure Dataset DM.xlsx","wksheet":"Encoding","data_range":"$C$24:$Z$942","header":["Record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©_Up"],"has_header":true,"firstRow":24,"rows":918,"train_rows":551,"validation_rows":367,"test_rows":0,"isPartitionSheet":false,"output_var":{"varId":7,"varName":"HeartDisease (CD)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15},"simulation":false,"weight_var":null,"input_cols":[{"varName":"Intercept"},{"varName":"Age"},{"varName":"Cholesterol"},{"varName":"Oldpeak"},{"varName":"Sex ©_F"},{"varName":"ChestPainType ©_ATA"},{"varName":"ChestPainType ©_NAP"},{"varName":"ChestPainType ©_TA"},{"varName":"FastingBS ©_1"},{"varName":"ExerciseAngina ©_Y"},{"varName":"ST_Slope ©_Up"}],"cat_cols":[]}</t>
  </si>
  <si>
    <t>{"wkbk":"Heart Failure Dataset DM.xlsx","wksheet":"Encoding","data_range":"$C$24:$Z$942","header":["Record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©_Up"],"has_header":true,"firstRow":24,"rows":918,"train_rows":551,"validation_rows":367,"test_rows":0,"isPartitionSheet":false,"output_var":{"varId":7,"varName":"HeartDisease (CD)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15},"simulation":false,"weight_var":null,"input_cols":[{"varName":"Age"},{"varName":"Cholesterol"},{"varName":"Oldpeak"},{"varName":"Sex ©_F"},{"varName":"ChestPainType ©_ATA"},{"varName":"ChestPainType ©_NAP"},{"varName":"ChestPainType ©_TA"},{"varName":"FastingBS ©_1"},{"varName":"ExerciseAngina ©_Y"},{"varName":"ST_Slope ©_Up"}],"cat_cols":[]}</t>
  </si>
  <si>
    <t>&lt;Timestamp&gt;2024-2-27 14:8:50&lt;/Timestamp&gt;</t>
  </si>
  <si>
    <t>&lt;DataDictionary numberOfFields="16"&gt;</t>
  </si>
  <si>
    <t>&lt;DataField optype="continuous" dataType="double" name="RestingBP"/&gt;</t>
  </si>
  <si>
    <t>&lt;DataField optype="continuous" dataType="double" name="MaxHR"/&gt;</t>
  </si>
  <si>
    <t>&lt;DataField optype="continuous" dataType="double" name="RestingECG ©_Normal"/&gt;</t>
  </si>
  <si>
    <t>&lt;DataField optype="continuous" dataType="double" name="RestingECG ©_ST"/&gt;</t>
  </si>
  <si>
    <t>&lt;DataField optype="continuous" dataType="double" name="ST_Slope ©_Flat"/&gt;</t>
  </si>
  <si>
    <t>&lt;MiningField name="RestingBP" usageType="active"/&gt;</t>
  </si>
  <si>
    <t>&lt;MiningField name="MaxHR" usageType="active"/&gt;</t>
  </si>
  <si>
    <t>&lt;MiningField name="RestingECG ©_Normal" usageType="active"/&gt;</t>
  </si>
  <si>
    <t>&lt;MiningField name="RestingECG ©_ST" usageType="active"/&gt;</t>
  </si>
  <si>
    <t>&lt;MiningField name="ST_Slope ©_Flat" usageType="active"/&gt;</t>
  </si>
  <si>
    <t>&lt;RegressionTable intercept="0.7284424489594116"&gt;</t>
  </si>
  <si>
    <t>&lt;NumericPredictor name="Age" exponent="1" coefficient="0.01745446286947203"/&gt;</t>
  </si>
  <si>
    <t>&lt;NumericPredictor name="RestingBP" exponent="1" coefficient="0.007770977497232312"/&gt;</t>
  </si>
  <si>
    <t>&lt;NumericPredictor name="Cholesterol" exponent="1" coefficient="-0.003272687024513445"/&gt;</t>
  </si>
  <si>
    <t>&lt;NumericPredictor name="MaxHR" exponent="1" coefficient="-0.006508389097026506"/&gt;</t>
  </si>
  <si>
    <t>&lt;NumericPredictor name="Oldpeak" exponent="1" coefficient="0.3699741251246578"/&gt;</t>
  </si>
  <si>
    <t>&lt;NumericPredictor name="Sex ©_F" exponent="1" coefficient="-1.327375876571686"/&gt;</t>
  </si>
  <si>
    <t>&lt;NumericPredictor name="ChestPainType ©_ATA" exponent="1" coefficient="-1.876205642614162"/&gt;</t>
  </si>
  <si>
    <t>&lt;NumericPredictor name="ChestPainType ©_NAP" exponent="1" coefficient="-1.68615819794775"/&gt;</t>
  </si>
  <si>
    <t>&lt;NumericPredictor name="ChestPainType ©_TA" exponent="1" coefficient="-1.332389349221813"/&gt;</t>
  </si>
  <si>
    <t>&lt;NumericPredictor name="FastingBS ©_1" exponent="1" coefficient="0.9879621988740525"/&gt;</t>
  </si>
  <si>
    <t>&lt;NumericPredictor name="RestingECG ©_Normal" exponent="1" coefficient="-0.5105994857065846"/&gt;</t>
  </si>
  <si>
    <t>&lt;NumericPredictor name="RestingECG ©_ST" exponent="1" coefficient="0.08636019881698243"/&gt;</t>
  </si>
  <si>
    <t>&lt;NumericPredictor name="ExerciseAngina ©_Y" exponent="1" coefficient="0.9173048750926052"/&gt;</t>
  </si>
  <si>
    <t>&lt;NumericPredictor name="ST_Slope ©_Flat" exponent="1" coefficient="1.006951028838962"/&gt;</t>
  </si>
  <si>
    <t>&lt;NumericPredictor name="ST_Slope ©_Up" exponent="1" coefficient="-1.539309315279084"/&gt;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</si>
</sst>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2">
    <font>
      <sz val="11"/>
      <color theme="1"/>
      <name val="Calibri"/>
      <family val="2"/>
      <scheme val="minor"/>
    </font>
    <font>
      <sz val="11"/>
      <color rgb="FF3C404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quotePrefix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7" fillId="0" borderId="0" xfId="1" applyAlignment="1">
      <alignment horizontal="left"/>
    </xf>
    <xf numFmtId="0" fontId="8" fillId="4" borderId="8" xfId="0" quotePrefix="1" applyFont="1" applyFill="1" applyBorder="1"/>
    <xf numFmtId="0" fontId="0" fillId="5" borderId="10" xfId="0" applyFill="1" applyBorder="1" applyAlignment="1">
      <alignment horizontal="right"/>
    </xf>
    <xf numFmtId="0" fontId="0" fillId="6" borderId="10" xfId="0" applyFill="1" applyBorder="1" applyAlignment="1">
      <alignment horizontal="right"/>
    </xf>
    <xf numFmtId="0" fontId="0" fillId="6" borderId="12" xfId="0" applyFill="1" applyBorder="1" applyAlignment="1">
      <alignment horizontal="right"/>
    </xf>
    <xf numFmtId="0" fontId="8" fillId="4" borderId="9" xfId="0" quotePrefix="1" applyFont="1" applyFill="1" applyBorder="1"/>
    <xf numFmtId="0" fontId="0" fillId="5" borderId="11" xfId="0" applyFill="1" applyBorder="1" applyAlignment="1">
      <alignment horizontal="right"/>
    </xf>
    <xf numFmtId="0" fontId="0" fillId="6" borderId="11" xfId="0" applyFill="1" applyBorder="1" applyAlignment="1">
      <alignment horizontal="right"/>
    </xf>
    <xf numFmtId="0" fontId="0" fillId="6" borderId="13" xfId="0" applyFill="1" applyBorder="1" applyAlignment="1">
      <alignment horizontal="right"/>
    </xf>
    <xf numFmtId="0" fontId="7" fillId="0" borderId="0" xfId="1"/>
    <xf numFmtId="0" fontId="2" fillId="0" borderId="14" xfId="0" applyFont="1" applyBorder="1"/>
    <xf numFmtId="0" fontId="9" fillId="0" borderId="15" xfId="0" applyFont="1" applyBorder="1" applyAlignment="1">
      <alignment horizontal="center"/>
    </xf>
    <xf numFmtId="0" fontId="10" fillId="0" borderId="0" xfId="0" applyFont="1"/>
    <xf numFmtId="0" fontId="10" fillId="0" borderId="14" xfId="0" applyFont="1" applyBorder="1"/>
    <xf numFmtId="0" fontId="11" fillId="0" borderId="0" xfId="0" applyFont="1" applyAlignment="1">
      <alignment horizontal="left"/>
    </xf>
    <xf numFmtId="0" fontId="2" fillId="7" borderId="0" xfId="0" applyFont="1" applyFill="1" applyAlignment="1">
      <alignment horizontal="left"/>
    </xf>
    <xf numFmtId="0" fontId="2" fillId="7" borderId="0" xfId="0" applyFont="1" applyFill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7" fillId="0" borderId="2" xfId="1" applyFill="1" applyBorder="1" applyAlignment="1"/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0" fillId="0" borderId="4" xfId="0" applyBorder="1" applyAlignment="1"/>
    <xf numFmtId="0" fontId="0" fillId="0" borderId="2" xfId="0" applyBorder="1" applyAlignment="1"/>
    <xf numFmtId="0" fontId="0" fillId="0" borderId="3" xfId="0" applyBorder="1" applyAlignment="1"/>
  </cellXfs>
  <cellStyles count="2">
    <cellStyle name="Hyperlink" xfId="1" builtinId="8"/>
    <cellStyle name="Normal" xfId="0" builtinId="0"/>
  </cellStyles>
  <dxfs count="36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60B34B-1437-4E0C-80AF-DFDB36473C34}" name="Table1" displayName="Table1" ref="A1:L919" totalsRowShown="0">
  <autoFilter ref="A1:L919" xr:uid="{FD60B34B-1437-4E0C-80AF-DFDB36473C34}"/>
  <tableColumns count="12">
    <tableColumn id="1" xr3:uid="{F3CA9726-50A2-4BCB-A1B9-C46862B42829}" name="Age"/>
    <tableColumn id="2" xr3:uid="{2204196B-0186-4D47-A3F4-CEB844F3CB6F}" name="Sex ©"/>
    <tableColumn id="3" xr3:uid="{8A84B008-78A3-41C2-863D-59948E2F822D}" name="ChestPainType ©"/>
    <tableColumn id="4" xr3:uid="{BFD44DCF-B2B1-4A9A-8092-E4A00401E751}" name="RestingBP"/>
    <tableColumn id="5" xr3:uid="{F26433DB-D61D-4FB6-935C-D9EAC5DA55D0}" name="Cholesterol"/>
    <tableColumn id="6" xr3:uid="{E3485C22-C7A5-4EE5-A1E6-3313FEF0CC4F}" name="FastingBS ©"/>
    <tableColumn id="7" xr3:uid="{3B9B4812-B2A0-4788-AE5E-2A20E8B8D6C2}" name="RestingECG ©"/>
    <tableColumn id="8" xr3:uid="{06D32041-0D1C-4C76-9FE1-6CE79879D021}" name="MaxHR"/>
    <tableColumn id="9" xr3:uid="{EFA41679-B45C-40AE-8847-FECAB97C56D4}" name="ExerciseAngina ©"/>
    <tableColumn id="10" xr3:uid="{4E6AE187-6E5B-4B8E-93E7-3EF4D0FB040A}" name="Oldpeak"/>
    <tableColumn id="11" xr3:uid="{AFC8E7C7-5D7D-4C80-812D-03445068C06D}" name="ST_Slope ©"/>
    <tableColumn id="12" xr3:uid="{D36C6091-E63B-453D-9CF8-66F445EF3F5F}" name="HeartDisease (CD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9875D-B5DE-4118-9C7A-15DBC20B1D10}" name="Transformed Data" displayName="Transformed_Data" ref="C33:O951" totalsRowShown="0" headerRowDxfId="367" dataDxfId="366">
  <autoFilter ref="C33:O951" xr:uid="{F919875D-B5DE-4118-9C7A-15DBC20B1D10}"/>
  <tableColumns count="13">
    <tableColumn id="1" xr3:uid="{8CE37DDC-D758-4111-AB66-50543234EDDF}" name="Record ID" dataDxfId="365"/>
    <tableColumn id="2" xr3:uid="{C642E988-4F2C-497F-BBB6-EBB59C1FD334}" name="Age" dataDxfId="364"/>
    <tableColumn id="3" xr3:uid="{8EBEC80E-BDC6-4486-A9A0-27B40BF2353C}" name="Sex ©" dataDxfId="363"/>
    <tableColumn id="4" xr3:uid="{5594BDB9-A886-4DDF-8D9D-FB2180E6E51A}" name="ChestPainType ©" dataDxfId="362"/>
    <tableColumn id="5" xr3:uid="{1EFEFC05-22D8-43CD-807B-E6A981D321C2}" name="RestingBP" dataDxfId="361"/>
    <tableColumn id="6" xr3:uid="{4AE6EEE9-85C2-4EED-9EF3-D6B693AAE971}" name="Cholesterol" dataDxfId="360"/>
    <tableColumn id="7" xr3:uid="{77FD7AB2-7142-4A39-88DF-8726B4FD0DE8}" name="FastingBS ©" dataDxfId="359"/>
    <tableColumn id="8" xr3:uid="{17F1B090-206C-40B7-9F93-5D62F7BEB934}" name="RestingECG ©" dataDxfId="358"/>
    <tableColumn id="9" xr3:uid="{38ABE8A4-7B9D-4EA9-9A0A-7601FF502A0B}" name="MaxHR" dataDxfId="357"/>
    <tableColumn id="10" xr3:uid="{2E4BE3A0-211E-47D1-A58A-349B58D03A55}" name="ExerciseAngina ©" dataDxfId="356"/>
    <tableColumn id="11" xr3:uid="{42EDF268-991F-43EA-8CB9-B33A8C3F6A48}" name="Oldpeak" dataDxfId="355"/>
    <tableColumn id="12" xr3:uid="{E270F477-7E45-450D-B88E-DB272617EE2C}" name="ST_Slope ©" dataDxfId="354"/>
    <tableColumn id="13" xr3:uid="{EC1783AB-9AF7-45F5-AFA0-3D9D32336BB1}" name="HeartDisease (CD)" dataDxfId="353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6CAF7DB-85E1-4706-B331-7C0384FE8321}" name="Transformed Data" displayName="Transformed_Data_2" ref="C24:Q942" totalsRowShown="0" dataDxfId="352">
  <autoFilter ref="C24:Q942" xr:uid="{16CAF7DB-85E1-4706-B331-7C0384FE8321}"/>
  <tableColumns count="15">
    <tableColumn id="1" xr3:uid="{1DAA4831-BACD-45EC-9496-7BD3A8B6F492}" name="Record ID" dataDxfId="351"/>
    <tableColumn id="2" xr3:uid="{A2546EE9-781E-445E-B3D6-FE1E1AFBA16D}" name="Record ID2" dataDxfId="350"/>
    <tableColumn id="3" xr3:uid="{95849EB7-4CDE-42AE-B652-12BFA4A2239B}" name="Age" dataDxfId="349"/>
    <tableColumn id="4" xr3:uid="{0712C361-1918-4AC4-96A2-6CB94BA1B77A}" name="Sex ©" dataDxfId="348"/>
    <tableColumn id="5" xr3:uid="{7B3624B7-0395-48DA-81E3-30D3B8AD7942}" name="ChestPainType ©" dataDxfId="347"/>
    <tableColumn id="6" xr3:uid="{D3E5DE47-D5D3-466C-9B89-75CE3740C314}" name="RestingBP" dataDxfId="346"/>
    <tableColumn id="7" xr3:uid="{524F377F-670F-4F30-8C5E-B45E94E80373}" name="Cholesterol" dataDxfId="345"/>
    <tableColumn id="8" xr3:uid="{61175E51-9EDF-4C7D-A66F-0A62F344AD07}" name="FastingBS ©" dataDxfId="344"/>
    <tableColumn id="9" xr3:uid="{98854B69-6442-48AE-8E76-1AA659B65BD8}" name="RestingECG ©" dataDxfId="343"/>
    <tableColumn id="10" xr3:uid="{04F4015E-9FC7-4EB6-9B0D-AA3EE793D6FC}" name="MaxHR" dataDxfId="342"/>
    <tableColumn id="11" xr3:uid="{DBEA24B0-AA47-440B-B62A-88DA99DB24FC}" name="ExerciseAngina ©" dataDxfId="341"/>
    <tableColumn id="12" xr3:uid="{B435130A-510E-4804-8DD5-4E4C6A66CB65}" name="Oldpeak" dataDxfId="340"/>
    <tableColumn id="13" xr3:uid="{8F42EF84-2A95-4E7F-B7C3-544451198668}" name="ST_Slope ©" dataDxfId="339"/>
    <tableColumn id="14" xr3:uid="{5450FE40-BD77-471B-AC03-CB9E0563E9D1}" name="HeartDisease (CD)_0" dataDxfId="338"/>
    <tableColumn id="15" xr3:uid="{D31192CB-98C7-4D70-9411-9349C1BAB796}" name="HeartDisease (CD)_1" dataDxfId="337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13FBEF-CD50-46B1-9F8A-7B3F0C7550A8}" name="Transformed Data" displayName="Transformed_Data_1" ref="C24:Z942" totalsRowShown="0" dataDxfId="336">
  <autoFilter ref="C24:Z942" xr:uid="{2313FBEF-CD50-46B1-9F8A-7B3F0C7550A8}"/>
  <tableColumns count="24">
    <tableColumn id="1" xr3:uid="{FC70CD37-2CA8-442D-8A1C-CE0AE8760DFA}" name="Record ID" dataDxfId="335"/>
    <tableColumn id="2" xr3:uid="{9470E174-9467-4C6F-BF1D-66D6D3F1AABA}" name="Record ID2" dataDxfId="334"/>
    <tableColumn id="3" xr3:uid="{8A4ADD91-D99F-4310-BCF5-022217B50373}" name="Age" dataDxfId="333"/>
    <tableColumn id="4" xr3:uid="{67F38D5B-463B-44A0-B176-820B0A1EA5A6}" name="RestingBP" dataDxfId="332"/>
    <tableColumn id="5" xr3:uid="{70B849B4-B8D9-4ADF-8D58-5ABBD9C5B08F}" name="Cholesterol" dataDxfId="331"/>
    <tableColumn id="6" xr3:uid="{34BC65CD-516D-4CA8-BF51-65A9D57067BF}" name="MaxHR" dataDxfId="330"/>
    <tableColumn id="7" xr3:uid="{00272017-34C9-44BD-801B-545F48EF1584}" name="Oldpeak" dataDxfId="329"/>
    <tableColumn id="8" xr3:uid="{E75DEDC2-2E10-4148-B597-8ED7A83F696B}" name="HeartDisease (CD)" dataDxfId="328"/>
    <tableColumn id="9" xr3:uid="{24639DF9-1044-4F7E-934F-12366646B625}" name="Sex ©_F" dataDxfId="327"/>
    <tableColumn id="10" xr3:uid="{460A4D57-01A3-4C0F-A299-95251085F2D8}" name="Sex ©_M" dataDxfId="326"/>
    <tableColumn id="11" xr3:uid="{8FC70D64-E174-4DDD-9EE8-D1285871EB00}" name="ChestPainType ©_ASY" dataDxfId="325"/>
    <tableColumn id="12" xr3:uid="{B0FB40BD-56B3-4BEA-8147-E7F4C41DD0A6}" name="ChestPainType ©_ATA" dataDxfId="324"/>
    <tableColumn id="13" xr3:uid="{EBFC76BE-045F-4893-8D87-63F292359E24}" name="ChestPainType ©_NAP" dataDxfId="323"/>
    <tableColumn id="14" xr3:uid="{CC6F0907-CE0C-4260-9E73-8FAF39482DE1}" name="ChestPainType ©_TA" dataDxfId="322"/>
    <tableColumn id="15" xr3:uid="{515F6C33-FF9A-40F7-B1E8-862F2DD92974}" name="FastingBS ©_0" dataDxfId="321"/>
    <tableColumn id="16" xr3:uid="{9CF842F8-47B1-46B3-A16A-CBECBC9F7219}" name="FastingBS ©_1" dataDxfId="320"/>
    <tableColumn id="17" xr3:uid="{18655516-83FB-4472-9CD4-E955355C34B0}" name="RestingECG ©_LVH" dataDxfId="319"/>
    <tableColumn id="18" xr3:uid="{2817350E-A82A-4CC1-A2DF-0FAA4F6D1A8E}" name="RestingECG ©_Normal" dataDxfId="318"/>
    <tableColumn id="19" xr3:uid="{6248699E-4C3F-42FE-AD88-2E110DC3C955}" name="RestingECG ©_ST" dataDxfId="317"/>
    <tableColumn id="20" xr3:uid="{3782FF3F-8F7E-48FC-BAD4-06199C80BB33}" name="ExerciseAngina ©_N" dataDxfId="316"/>
    <tableColumn id="21" xr3:uid="{542563E0-077E-4FF7-9F58-21177905C90D}" name="ExerciseAngina ©_Y" dataDxfId="315"/>
    <tableColumn id="22" xr3:uid="{F18697B0-4679-4FEE-9235-B029BCFCD79F}" name="ST_Slope ©_Down" dataDxfId="314"/>
    <tableColumn id="23" xr3:uid="{EA6C05D6-49F6-4F26-BF8C-74477F7387FF}" name="ST_Slope ©_Flat" dataDxfId="313"/>
    <tableColumn id="24" xr3:uid="{85324922-9B9A-488C-9D84-F4059B817BB0}" name="ST_Slope ©_Up" dataDxfId="312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F37B781E-07DD-4425-9A08-54DD8E92FBA1}" name="Regression Summary" displayName="_Regression_Summary" ref="C63:D67" totalsRowShown="0">
  <autoFilter ref="C63:D67" xr:uid="{F37B781E-07DD-4425-9A08-54DD8E92FBA1}"/>
  <tableColumns count="2">
    <tableColumn id="1" xr3:uid="{4AE15928-0253-4119-A577-C8C45037C696}" name="Metric" dataDxfId="311"/>
    <tableColumn id="2" xr3:uid="{3B226E1E-3BAD-4C86-8AA6-722A7AE909B2}" name="Value" dataDxfId="310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3CA4FF86-655F-42C0-AB7F-929CD52FC436}" name="Predictor Screening" displayName="Predictor_Screening_2" ref="C71:E82" totalsRowShown="0">
  <autoFilter ref="C71:E82" xr:uid="{3CA4FF86-655F-42C0-AB7F-929CD52FC436}"/>
  <tableColumns count="3">
    <tableColumn id="1" xr3:uid="{9051756A-D287-4F59-AF79-E05BFCAA338B}" name="Predictor" dataDxfId="309"/>
    <tableColumn id="2" xr3:uid="{D40BBDF4-163F-4DD0-9731-9092B0BDFF88}" name="Criteria" dataDxfId="308"/>
    <tableColumn id="3" xr3:uid="{DA4552B9-A054-4ADB-9E14-C87DCD6CB153}" name="Included" dataDxfId="307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66095C89-8EC5-43B2-AA9C-CAE63ADA9588}" name="Data Frame" displayName="Data_Frame_2" ref="C85:D85" headerRowCount="0" totalsRowShown="0">
  <tableColumns count="2">
    <tableColumn id="1" xr3:uid="{43A433FF-B0C5-45F9-96B8-368664569E76}" name="Row ID" headerRowDxfId="306" dataDxfId="305"/>
    <tableColumn id="2" xr3:uid="{30708B4B-7E75-4663-BF4F-50CCEA2141CB}" name="Feature 1" dataDxfId="304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4DCEC8F1-7840-4349-AEDD-85FF655FC782}" name="Coefficients" displayName="_Coefficients" ref="C89:J100" totalsRowShown="0" dataDxfId="303">
  <autoFilter ref="C89:J100" xr:uid="{4DCEC8F1-7840-4349-AEDD-85FF655FC782}"/>
  <tableColumns count="8">
    <tableColumn id="1" xr3:uid="{B67C6644-C32F-4656-AE58-1827A9C2BB23}" name="Predictor" dataDxfId="302"/>
    <tableColumn id="2" xr3:uid="{E686EF8A-5F64-4889-ACC2-0630B2EBEFF3}" name="Estimate" dataDxfId="301"/>
    <tableColumn id="3" xr3:uid="{1046AD18-7427-487F-90E1-8FE0350803A5}" name="Confidence Interval: Lower" dataDxfId="300"/>
    <tableColumn id="4" xr3:uid="{5EBBCBA7-D6C3-49B5-B230-F215C11033B4}" name="Confidence Interval: Upper" dataDxfId="299"/>
    <tableColumn id="5" xr3:uid="{C12074F5-CF60-4EEB-9C3B-E888BF108F18}" name="Odds" dataDxfId="298"/>
    <tableColumn id="6" xr3:uid="{E6BEA766-1F1D-42CF-8C00-CC3ECC23D1FA}" name="Standard Error" dataDxfId="297"/>
    <tableColumn id="7" xr3:uid="{B00E9B93-927F-4F02-975D-278D4078FD0D}" name="Chi2-Statistic" dataDxfId="296"/>
    <tableColumn id="8" xr3:uid="{BBE0292C-DCD5-47FA-8844-580FB46A99BD}" name="P-Value" dataDxfId="295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91ADC5EA-FED7-4C82-A094-FB64D0B6A4C2}" name="Best Subsets" displayName="Best_Subsets_2" ref="C13:N25" totalsRowShown="0" dataDxfId="294" tableBorderDxfId="293">
  <autoFilter ref="C13:N25" xr:uid="{91ADC5EA-FED7-4C82-A094-FB64D0B6A4C2}"/>
  <tableColumns count="12">
    <tableColumn id="1" xr3:uid="{5735DA7E-D6FB-450A-B4B1-F2D39F384F9B}" name="Subset ID" dataDxfId="292" dataCellStyle="Hyperlink"/>
    <tableColumn id="2" xr3:uid="{911ACF8A-C9CA-4A71-80FA-26D539E20D06}" name="Intercept" dataDxfId="291"/>
    <tableColumn id="3" xr3:uid="{E4543B5B-E001-4A9E-982B-AA520EA98962}" name="Age" dataDxfId="290"/>
    <tableColumn id="4" xr3:uid="{56953A92-750E-4140-9ACF-E0FC296957A4}" name="Cholesterol" dataDxfId="289"/>
    <tableColumn id="5" xr3:uid="{E6F25C96-8534-4A42-8E09-14E11AB22A60}" name="Oldpeak" dataDxfId="288"/>
    <tableColumn id="6" xr3:uid="{FF470FEF-2C4E-4134-BA65-60D02C6C5432}" name="Sex ©_F" dataDxfId="287"/>
    <tableColumn id="7" xr3:uid="{1E56CD64-D094-422D-B109-DDB52C632534}" name="ChestPainType ©_ATA" dataDxfId="286"/>
    <tableColumn id="8" xr3:uid="{D0EF58BA-0780-4D43-AC8C-F9E0B3B43547}" name="ChestPainType ©_NAP" dataDxfId="285"/>
    <tableColumn id="9" xr3:uid="{0272673A-97C7-4390-A80C-B38B52795CB1}" name="ChestPainType ©_TA" dataDxfId="284"/>
    <tableColumn id="10" xr3:uid="{0BDD6948-79E9-4C73-A748-3C1B94C44F7F}" name="FastingBS ©_1" dataDxfId="283"/>
    <tableColumn id="11" xr3:uid="{59FF3D8B-B858-4A22-BA89-D13196B13487}" name="ExerciseAngina ©_Y" dataDxfId="282"/>
    <tableColumn id="12" xr3:uid="{AAE9E881-C564-442B-8FDA-74F87ECD3882}" name="ST_Slope ©_Up" dataDxfId="281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E2AA24CD-4F24-463D-B80A-BFE62E9F26C8}" name="Best Subsets Details" displayName="Best_Subsets_Details_2" ref="C28:G40" totalsRowShown="0" dataDxfId="280" tableBorderDxfId="279">
  <autoFilter ref="C28:G40" xr:uid="{E2AA24CD-4F24-463D-B80A-BFE62E9F26C8}"/>
  <tableColumns count="5">
    <tableColumn id="1" xr3:uid="{569C5D05-59CF-480D-B5B6-87834614F6BF}" name="Subset ID" dataDxfId="278"/>
    <tableColumn id="2" xr3:uid="{6307643E-2415-47CF-B497-F8E5B931908C}" name="#Coefficients" dataDxfId="277"/>
    <tableColumn id="3" xr3:uid="{2B725509-8ABE-49D3-B8EE-AB53CE075022}" name="RSS" dataDxfId="276"/>
    <tableColumn id="4" xr3:uid="{133226AF-245A-4116-9895-BCF7B1671F24}" name="Mallows's Cp" dataDxfId="275"/>
    <tableColumn id="5" xr3:uid="{F10AC845-A54B-4AB5-B6B2-93ADD7F14A0D}" name="Probability" dataDxfId="274"/>
  </tableColumns>
  <tableStyleInfo name="TableStyleMedium10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A800DD42-8114-4D56-8EE7-5AA9336B0172}" name="Confusion Matrix" displayName="_Confusion_Matrix_3" ref="C13:E15" totalsRowShown="0" tableBorderDxfId="273">
  <autoFilter ref="C13:E15" xr:uid="{A800DD42-8114-4D56-8EE7-5AA9336B0172}"/>
  <tableColumns count="3">
    <tableColumn id="1" xr3:uid="{D8353146-E8B5-47E8-8D59-6F82CA10E4D3}" name="Actual\Predicted" dataDxfId="272"/>
    <tableColumn id="2" xr3:uid="{222D88B0-3827-4EA6-B757-FDE836099253}" name="0" dataDxfId="271"/>
    <tableColumn id="3" xr3:uid="{A2F75DA2-1926-47C2-926B-A784DF8C9EDB}" name="1" dataDxfId="270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F32A6731-D9BC-4C22-8ECC-956470C3DC1A}" name="Error Report" displayName="Error_Report_5" ref="C18:F21" totalsRowShown="0" tableBorderDxfId="269">
  <autoFilter ref="C18:F21" xr:uid="{F32A6731-D9BC-4C22-8ECC-956470C3DC1A}"/>
  <tableColumns count="4">
    <tableColumn id="1" xr3:uid="{F32E4FD0-8144-4183-B1EC-C3B54B45635F}" name="Class" dataDxfId="268"/>
    <tableColumn id="2" xr3:uid="{C9355DE1-C187-4142-8ED3-FB54BBC13F86}" name="# Cases"/>
    <tableColumn id="3" xr3:uid="{2887B961-1626-44BA-8466-7F5B40CF3687}" name="# Errors"/>
    <tableColumn id="4" xr3:uid="{E6024A2A-E356-4D03-8B8B-F4B1D0F87C2F}" name="% Error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57338422-5501-4F19-A6D1-C72E1BA17EF7}" name="Training: Classification Summary" displayName="Training__Classification_Summary_2" ref="C24:D32" totalsRowShown="0" tableBorderDxfId="267">
  <autoFilter ref="C24:D32" xr:uid="{57338422-5501-4F19-A6D1-C72E1BA17EF7}"/>
  <tableColumns count="2">
    <tableColumn id="1" xr3:uid="{4B1144DC-3085-4CB1-9A4A-48F78BA3036F}" name="Metric"/>
    <tableColumn id="2" xr3:uid="{9E70EA3B-B47D-4AEF-AA72-8AB991A10FA1}" name="Value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4CD24D10-0CDE-4BBD-A3D4-03BCBE4DF0D5}" name="Training: Classification Details" displayName="Training__Classification_Details_2" ref="C36:G587" totalsRowShown="0" dataDxfId="266">
  <autoFilter ref="C36:G587" xr:uid="{4CD24D10-0CDE-4BBD-A3D4-03BCBE4DF0D5}"/>
  <tableColumns count="5">
    <tableColumn id="1" xr3:uid="{1DF53710-CA31-4D95-B784-9C428C147997}" name="Record ID" dataDxfId="265"/>
    <tableColumn id="2" xr3:uid="{404D73DD-E0A4-4769-8961-C88D2AC511EE}" name="HeartDisease (CD)" dataDxfId="264"/>
    <tableColumn id="3" xr3:uid="{17B313B5-0BFD-4CD7-A374-D4439F4582A2}" name="Prediction: HeartDisease (CD)" dataDxfId="263"/>
    <tableColumn id="4" xr3:uid="{CE5FDE2A-F198-4999-9502-3A8A33CC2BF1}" name="PostProb: 1" dataDxfId="262"/>
    <tableColumn id="5" xr3:uid="{33A55CCD-ECA8-47C0-80B1-ECB782203449}" name="PostProb: 0" dataDxfId="261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201AA97B-D88A-49F3-895B-A3E327308E62}" name="Decile Table" displayName="Decile_Table_3" ref="C18:G28" totalsRowShown="0" dataDxfId="260">
  <autoFilter ref="C18:G28" xr:uid="{201AA97B-D88A-49F3-895B-A3E327308E62}"/>
  <tableColumns count="5">
    <tableColumn id="1" xr3:uid="{78BC92E7-5AAB-4EE9-A71F-310E5BFBDF27}" name="Decile" dataDxfId="259"/>
    <tableColumn id="2" xr3:uid="{A9C4508A-2700-4D7A-9063-9A6001B173A6}" name="Mean" dataDxfId="258"/>
    <tableColumn id="3" xr3:uid="{D6A18E00-DE2C-45A7-B809-84915309322E}" name="Std.Dev." dataDxfId="257"/>
    <tableColumn id="4" xr3:uid="{2B06E89B-2959-479A-9D26-6F833D51E2AD}" name="Min." dataDxfId="256"/>
    <tableColumn id="5" xr3:uid="{89EE2100-934E-4197-A714-B23758EE4744}" name="Max." dataDxfId="255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075566A-14FC-4E06-8A40-B03230E2102F}" name="Decile Chart Data" displayName="Decile_Chart_Data_3" ref="J18:L28" totalsRowShown="0">
  <autoFilter ref="J18:L28" xr:uid="{7075566A-14FC-4E06-8A40-B03230E2102F}"/>
  <tableColumns count="3">
    <tableColumn id="1" xr3:uid="{6328C5DC-945C-4BD4-9A39-308FE6D3077C}" name="ID" dataDxfId="254"/>
    <tableColumn id="2" xr3:uid="{FB84433F-E882-497A-9CA8-01704AA17E99}" name="Decile" dataDxfId="253"/>
    <tableColumn id="3" xr3:uid="{7009BEED-D6D1-4F2A-9E6D-B536ED9FBF0D}" name="Decile/Global Mean" dataDxfId="252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8A80243F-4C51-43C8-A9B8-942F4E18B2D8}" name="Lift/Gain Chart Data" displayName="Lift_Gain_Chart_Data_3" ref="C32:M584" totalsRowShown="0" dataDxfId="251">
  <autoFilter ref="C32:M584" xr:uid="{8A80243F-4C51-43C8-A9B8-942F4E18B2D8}"/>
  <tableColumns count="11">
    <tableColumn id="1" xr3:uid="{E2FC6B7E-D225-4D1F-9200-C33F1FB0A375}" name="# Records" dataDxfId="250"/>
    <tableColumn id="2" xr3:uid="{DFDF76A4-5064-4517-9173-D935F2B98A50}" name="# Cases" dataDxfId="249"/>
    <tableColumn id="3" xr3:uid="{1FB63079-0FFC-47C6-A088-74F619C9730C}" name="PPR" dataDxfId="248"/>
    <tableColumn id="4" xr3:uid="{A13AE0D9-8F44-462A-8350-EF1F0A27A8E7}" name="Cumulative (Model)" dataDxfId="247"/>
    <tableColumn id="5" xr3:uid="{2A8BA401-A33C-48EF-A58D-F75FD4828B32}" name="Cumulative (Random)" dataDxfId="246"/>
    <tableColumn id="6" xr3:uid="{4781B16C-6059-41E8-AF61-498A51A2A929}" name="Lift (Model)" dataDxfId="245"/>
    <tableColumn id="7" xr3:uid="{BE8A6A8C-615C-4C0A-AEF5-A063A873C095}" name="Lift (Random)" dataDxfId="244"/>
    <tableColumn id="8" xr3:uid="{01432D5F-555D-48EB-BC08-B61A1B690A7C}" name="Lift (Optimum)" dataDxfId="243"/>
    <tableColumn id="9" xr3:uid="{5930FA20-9082-40D1-B6BA-82B3C9DC8BC7}" name="TPR (Model)" dataDxfId="242"/>
    <tableColumn id="10" xr3:uid="{6225E75C-8BFC-4682-9013-0D743401EA75}" name="TPR (Random)" dataDxfId="241"/>
    <tableColumn id="11" xr3:uid="{57489CC0-528A-4F18-9DE6-A4490F770F3E}" name="TPR (Optimum)" dataDxfId="240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9C461413-F611-499F-A9A6-8E110477D9EE}" name="ROC Curve Data, AUC=0.93919" displayName="ROC_Curve_Data__AUC_0.93919_" ref="C588:G1139" totalsRowShown="0" dataDxfId="239">
  <autoFilter ref="C588:G1139" xr:uid="{9C461413-F611-499F-A9A6-8E110477D9EE}"/>
  <tableColumns count="5">
    <tableColumn id="1" xr3:uid="{E4DFA0FD-0DF3-4542-88DF-75B4101E6483}" name="# Records" dataDxfId="238"/>
    <tableColumn id="2" xr3:uid="{0615B9D1-F6AD-4B87-A9FF-643462EDC4FA}" name="FPR" dataDxfId="237"/>
    <tableColumn id="3" xr3:uid="{CCA97E38-C6D6-4BB8-9C3C-3997CC8DD844}" name="TPR (Model)" dataDxfId="236"/>
    <tableColumn id="4" xr3:uid="{E1740166-A894-4974-B9AA-72CF4A936315}" name="TPR (Random)" dataDxfId="235"/>
    <tableColumn id="5" xr3:uid="{9EF1188B-9FF3-47D6-AED4-1DB3A5906FB8}" name="TPR (Optimum)" dataDxfId="234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60685263-779A-4D6A-915D-182488DD3F97}" name="Confusion Matrix" displayName="_Confusion_Matrix_2" ref="C13:E15" totalsRowShown="0" tableBorderDxfId="233">
  <autoFilter ref="C13:E15" xr:uid="{60685263-779A-4D6A-915D-182488DD3F97}"/>
  <tableColumns count="3">
    <tableColumn id="1" xr3:uid="{009FEC75-6D32-48D1-9FBF-7193ECC79563}" name="Actual\Predicted" dataDxfId="232"/>
    <tableColumn id="2" xr3:uid="{8304D10F-46E9-4AD4-BBE5-E9990CA0E06F}" name="0" dataDxfId="231"/>
    <tableColumn id="3" xr3:uid="{F0E97E30-5014-4A1B-8AD5-5C261B2CBAE8}" name="1" dataDxfId="230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2AF8CAD6-E890-4B08-8A66-06313FFD0833}" name="Error Report" displayName="Error_Report_4" ref="C18:F21" totalsRowShown="0" tableBorderDxfId="229">
  <autoFilter ref="C18:F21" xr:uid="{2AF8CAD6-E890-4B08-8A66-06313FFD0833}"/>
  <tableColumns count="4">
    <tableColumn id="1" xr3:uid="{E77255D2-A7D6-4EBA-A00F-5E824630E560}" name="Class" dataDxfId="228"/>
    <tableColumn id="2" xr3:uid="{0938479A-C1BC-4456-BEF0-81DBF5F020C5}" name="# Cases"/>
    <tableColumn id="3" xr3:uid="{1C2CD90A-B338-419B-BE3F-DDB2188FB819}" name="# Errors"/>
    <tableColumn id="4" xr3:uid="{23A532E5-9D0D-40FC-AD76-3134E3613986}" name="% Error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5CAE9D3-D4E9-4B28-9B3C-15B797175AA9}" name="Validation: Classification Summary" displayName="Validation__Classification_Summary_2" ref="C24:D32" totalsRowShown="0" tableBorderDxfId="227">
  <autoFilter ref="C24:D32" xr:uid="{85CAE9D3-D4E9-4B28-9B3C-15B797175AA9}"/>
  <tableColumns count="2">
    <tableColumn id="1" xr3:uid="{480EBE94-65C6-4B21-AA60-D284DE434506}" name="Metric"/>
    <tableColumn id="2" xr3:uid="{CD877DB9-64CC-4C40-937B-5B722AA05DFE}" name="Value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35E42900-286A-4E7E-9D5A-7D633B4B4972}" name="Validation: Classification Details" displayName="Validation__Classification_Details_2" ref="C36:G403" totalsRowShown="0" dataDxfId="226">
  <autoFilter ref="C36:G403" xr:uid="{35E42900-286A-4E7E-9D5A-7D633B4B4972}"/>
  <tableColumns count="5">
    <tableColumn id="1" xr3:uid="{AEA4E28E-6EF9-40A2-99B0-8AAC09559A43}" name="Record ID" dataDxfId="225"/>
    <tableColumn id="2" xr3:uid="{6B158841-DFE0-4CC3-A172-4E5DE869CDEB}" name="HeartDisease (CD)" dataDxfId="224"/>
    <tableColumn id="3" xr3:uid="{92629516-95DF-4BD0-9980-A1F4DF3F4D59}" name="Prediction: HeartDisease (CD)" dataDxfId="223"/>
    <tableColumn id="4" xr3:uid="{E15FCDDA-7692-4CA7-9786-05187E5F8AA4}" name="PostProb: 1" dataDxfId="222"/>
    <tableColumn id="5" xr3:uid="{259C560C-6C88-43DE-B547-25A200F56F82}" name="PostProb: 0" dataDxfId="221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CCCFB930-8E5D-4A9A-B976-E5CFDCFEB2DD}" name="_Confusion_Matrix64" displayName="_Confusion_Matrix64" ref="I13:K15" totalsRowShown="0" tableBorderDxfId="220">
  <autoFilter ref="I13:K15" xr:uid="{CCCFB930-8E5D-4A9A-B976-E5CFDCFEB2DD}"/>
  <tableColumns count="3">
    <tableColumn id="1" xr3:uid="{CF25DF97-46FE-4661-AE47-174B21BC84FF}" name="Actual\Predicted" dataDxfId="219"/>
    <tableColumn id="2" xr3:uid="{52A9B103-A0F7-4A42-B45D-49A96F720813}" name="0" dataDxfId="218"/>
    <tableColumn id="3" xr3:uid="{7C1F2344-AEE6-42FC-B236-5991F90006B8}" name="1" dataDxfId="217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438E8824-58BB-4789-9A31-F0A62C758E4B}" name="Error_Report_265" displayName="Error_Report_265" ref="I18:L21" totalsRowShown="0" tableBorderDxfId="216">
  <autoFilter ref="I18:L21" xr:uid="{438E8824-58BB-4789-9A31-F0A62C758E4B}"/>
  <tableColumns count="4">
    <tableColumn id="1" xr3:uid="{B4B719B1-ABDD-4C8C-B1DA-915C77F72149}" name="Class" dataDxfId="215"/>
    <tableColumn id="2" xr3:uid="{9ECC7687-CFC9-4749-8DD8-E579E5FDCF6B}" name="# Cases"/>
    <tableColumn id="3" xr3:uid="{0E7885BD-07DC-4071-8A6C-05AD9BA11874}" name="# Errors"/>
    <tableColumn id="4" xr3:uid="{CD3E1587-E29D-4E70-8C57-8E5A3DB0204D}" name="% Error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979F6E17-F984-4FD2-AE5A-9228333836A6}" name="Validation__Classification_Summary_166" displayName="Validation__Classification_Summary_166" ref="I24:J32" totalsRowShown="0" tableBorderDxfId="214">
  <autoFilter ref="I24:J32" xr:uid="{979F6E17-F984-4FD2-AE5A-9228333836A6}"/>
  <tableColumns count="2">
    <tableColumn id="1" xr3:uid="{2A5E7A99-5C6D-4392-95FB-B92DF547AFBE}" name="Metric"/>
    <tableColumn id="2" xr3:uid="{AC3CC2D7-81E3-4AD6-AE69-A0016E477FA2}" name="Value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48D88D7E-9323-4D8C-8F44-0E454E0F6C79}" name="Decile Table" displayName="Decile_Table_2" ref="C18:G28" totalsRowShown="0" dataDxfId="213">
  <autoFilter ref="C18:G28" xr:uid="{48D88D7E-9323-4D8C-8F44-0E454E0F6C79}"/>
  <tableColumns count="5">
    <tableColumn id="1" xr3:uid="{A5E60FED-0EA9-40BC-A18B-DB3A96533C1B}" name="Decile" dataDxfId="212"/>
    <tableColumn id="2" xr3:uid="{54C1B212-9C77-4F9B-A8E0-CAB6FC2941F5}" name="Mean" dataDxfId="211"/>
    <tableColumn id="3" xr3:uid="{6D3093D6-2534-4BDC-AA6E-1B519B40677C}" name="Std.Dev." dataDxfId="210"/>
    <tableColumn id="4" xr3:uid="{A653C96F-8CCE-48CE-8654-6E7F0A19DC7F}" name="Min." dataDxfId="209"/>
    <tableColumn id="5" xr3:uid="{8C3C5767-5967-411F-9B27-0F8E779D485A}" name="Max." dataDxfId="208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B448568B-4D7B-4A1D-A793-BF7F2797BE5E}" name="Decile Chart Data" displayName="Decile_Chart_Data_2" ref="J18:L28" totalsRowShown="0">
  <autoFilter ref="J18:L28" xr:uid="{B448568B-4D7B-4A1D-A793-BF7F2797BE5E}"/>
  <tableColumns count="3">
    <tableColumn id="1" xr3:uid="{0C420F9A-7CFD-47F2-B8D8-DC7F9E5E5B0C}" name="ID" dataDxfId="207"/>
    <tableColumn id="2" xr3:uid="{A64BA9C3-2445-49EF-9A9A-AB55D4006388}" name="Decile" dataDxfId="206"/>
    <tableColumn id="3" xr3:uid="{F5B7E549-7F7F-41D8-960D-545B8CF37F9E}" name="Decile/Global Mean" dataDxfId="205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EE4ABDB2-EA87-4AAD-850C-7FDA97BF76EB}" name="Lift/Gain Chart Data" displayName="Lift_Gain_Chart_Data_2" ref="C32:M400" totalsRowShown="0" dataDxfId="204">
  <autoFilter ref="C32:M400" xr:uid="{EE4ABDB2-EA87-4AAD-850C-7FDA97BF76EB}"/>
  <tableColumns count="11">
    <tableColumn id="1" xr3:uid="{0B53D192-847A-4371-A9B4-63560F2E7E5F}" name="# Records" dataDxfId="203"/>
    <tableColumn id="2" xr3:uid="{BF900782-C5EB-4F47-854A-08E7C50953E3}" name="# Cases" dataDxfId="202"/>
    <tableColumn id="3" xr3:uid="{A4E39FC6-5FF2-41DC-8B95-F7C6CB7227EF}" name="PPR" dataDxfId="201"/>
    <tableColumn id="4" xr3:uid="{9416BB48-A4FE-4D44-BFB9-4D99AC0333C3}" name="Cumulative (Model)" dataDxfId="200"/>
    <tableColumn id="5" xr3:uid="{5A26920C-7773-43EE-B12B-E5472F70C768}" name="Cumulative (Random)" dataDxfId="199"/>
    <tableColumn id="6" xr3:uid="{BEE850A1-AC68-42DC-B289-F1ED6FD16796}" name="Lift (Model)" dataDxfId="198"/>
    <tableColumn id="7" xr3:uid="{3DB80DF7-0F8A-4B9F-A833-726E7ECE2139}" name="Lift (Random)" dataDxfId="197"/>
    <tableColumn id="8" xr3:uid="{7D14A9BA-DF4A-418C-AF60-8F642149C4E1}" name="Lift (Optimum)" dataDxfId="196"/>
    <tableColumn id="9" xr3:uid="{C7AAEBC4-877C-4B34-BFD9-FA8F431BE45D}" name="TPR (Model)" dataDxfId="195"/>
    <tableColumn id="10" xr3:uid="{03567ACB-328C-450A-8976-E417302AE1EE}" name="TPR (Random)" dataDxfId="194"/>
    <tableColumn id="11" xr3:uid="{153B6EBF-9D4F-4643-8067-78293E3B83FA}" name="TPR (Optimum)" dataDxfId="193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8F81E683-8E93-4D8F-8F5D-B21F93C444D3}" name="ROC Curve Data, AUC=0.91798" displayName="ROC_Curve_Data__AUC_0.91798_" ref="C404:G770" totalsRowShown="0" dataDxfId="192">
  <autoFilter ref="C404:G770" xr:uid="{8F81E683-8E93-4D8F-8F5D-B21F93C444D3}"/>
  <tableColumns count="5">
    <tableColumn id="1" xr3:uid="{0071D32B-6882-4C61-86B7-953F723A7A2B}" name="# Records" dataDxfId="191"/>
    <tableColumn id="2" xr3:uid="{41EBB619-082D-484E-BC5E-DD59A5DC5669}" name="FPR" dataDxfId="190"/>
    <tableColumn id="3" xr3:uid="{0364F1A3-D578-4984-A3AC-0395618B7E5A}" name="TPR (Model)" dataDxfId="189"/>
    <tableColumn id="4" xr3:uid="{796075DD-2529-406E-99B6-0F286CDB0E3F}" name="TPR (Random)" dataDxfId="188"/>
    <tableColumn id="5" xr3:uid="{C5175ECF-B531-47F5-97F8-A432CBA72B11}" name="TPR (Optimum)" dataDxfId="187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82FBB8E-D9EB-4919-A11E-B0377D978B4F}" name="Regression Summary" displayName="Regression_Summary_" ref="C63:D67" totalsRowShown="0">
  <autoFilter ref="C63:D67" xr:uid="{082FBB8E-D9EB-4919-A11E-B0377D978B4F}"/>
  <tableColumns count="2">
    <tableColumn id="1" xr3:uid="{42C59D46-CC66-4A1E-AA77-EC560BE897D1}" name="Metric" dataDxfId="186"/>
    <tableColumn id="2" xr3:uid="{2CA35DBA-4A98-45C2-AC06-F54515B94822}" name="Value" dataDxfId="185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CF790468-8E08-4205-A3A1-81F447F3BC1E}" name="Predictor Screening" displayName="Predictor_Screening_1" ref="C71:E82" totalsRowShown="0">
  <autoFilter ref="C71:E82" xr:uid="{CF790468-8E08-4205-A3A1-81F447F3BC1E}"/>
  <tableColumns count="3">
    <tableColumn id="1" xr3:uid="{A0BF1641-C2E1-476D-A15E-95BA0A3F9A4A}" name="Predictor" dataDxfId="184"/>
    <tableColumn id="2" xr3:uid="{039382AA-0B6D-438B-BF72-D3B43E900819}" name="Criteria" dataDxfId="183"/>
    <tableColumn id="3" xr3:uid="{E6D3EEAF-0BAA-453C-81FE-83D1BFF8DC99}" name="Included" dataDxfId="182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3D3485B-CEEC-4399-A4CC-8236FB0B82FB}" name="Data Frame" displayName="Data_Frame_1" ref="C85:D85" headerRowCount="0" totalsRowShown="0">
  <tableColumns count="2">
    <tableColumn id="1" xr3:uid="{62F3C8B1-8F5F-4530-AA0C-D50967FB2FFF}" name="Row ID" headerRowDxfId="181" dataDxfId="180"/>
    <tableColumn id="2" xr3:uid="{0279D5E2-3C47-469D-9518-3330DE10F4D8}" name="Feature 1" dataDxfId="179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A723B94-7EC8-46B1-AEA9-FBB1BAE712BE}" name="Coefficients" displayName="Coefficients_" ref="C89:J100" totalsRowShown="0" dataDxfId="178">
  <autoFilter ref="C89:J100" xr:uid="{EA723B94-7EC8-46B1-AEA9-FBB1BAE712BE}"/>
  <tableColumns count="8">
    <tableColumn id="1" xr3:uid="{93A193C7-4396-4137-B511-73633E17A504}" name="Predictor" dataDxfId="177"/>
    <tableColumn id="2" xr3:uid="{F227C00E-95D6-4384-82C9-61B23A78890F}" name="Estimate" dataDxfId="176"/>
    <tableColumn id="3" xr3:uid="{64FC460E-1F8B-469F-A1BC-02F25A27CCAB}" name="Confidence Interval: Lower" dataDxfId="175"/>
    <tableColumn id="4" xr3:uid="{F78F63A6-BDDA-4F30-8F0D-9668C065990F}" name="Confidence Interval: Upper" dataDxfId="174"/>
    <tableColumn id="5" xr3:uid="{FF8B2AB3-5867-447C-9532-37C86475421C}" name="Odds" dataDxfId="173"/>
    <tableColumn id="6" xr3:uid="{5494085E-1B99-4571-A258-9339ED6A776D}" name="Standard Error" dataDxfId="172"/>
    <tableColumn id="7" xr3:uid="{1A11B1D9-93FB-43CB-9F2E-E1125DC41793}" name="Chi2-Statistic" dataDxfId="171"/>
    <tableColumn id="8" xr3:uid="{7AC4A4B3-BDF1-4691-A8CE-A0EB6F565BC3}" name="P-Value" dataDxfId="170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4F16DBFB-69BD-41F2-9E4A-E524D2AE93D8}" name="Best Subsets" displayName="Best_Subsets_1" ref="C13:N25" totalsRowShown="0" dataDxfId="169" tableBorderDxfId="168">
  <autoFilter ref="C13:N25" xr:uid="{4F16DBFB-69BD-41F2-9E4A-E524D2AE93D8}"/>
  <tableColumns count="12">
    <tableColumn id="1" xr3:uid="{40180727-C6EE-487B-A7F2-C6B1C2A2CB4D}" name="Subset ID" dataDxfId="167" dataCellStyle="Hyperlink"/>
    <tableColumn id="2" xr3:uid="{9E02B9E9-2B95-417B-B5A2-4A5C2D71FE51}" name="Intercept" dataDxfId="166"/>
    <tableColumn id="3" xr3:uid="{B1A6418B-38A2-4653-B3F1-545F64A3818A}" name="Age" dataDxfId="165"/>
    <tableColumn id="4" xr3:uid="{D49674A3-4D8B-46EF-B4C3-F1EB5F12403B}" name="Cholesterol" dataDxfId="164"/>
    <tableColumn id="5" xr3:uid="{34128077-EF90-42AB-8A82-CC8A35208A55}" name="Oldpeak" dataDxfId="163"/>
    <tableColumn id="6" xr3:uid="{213B0BD5-4A16-4599-8DD1-C458B930D63B}" name="Sex ©_F" dataDxfId="162"/>
    <tableColumn id="7" xr3:uid="{9AE5FF1E-197E-40E5-8E23-111F5A0B2631}" name="ChestPainType ©_ATA" dataDxfId="161"/>
    <tableColumn id="8" xr3:uid="{0ABE03BA-DDD7-4A5C-99EC-FD3BA4FFE1EB}" name="ChestPainType ©_NAP" dataDxfId="160"/>
    <tableColumn id="9" xr3:uid="{B4CFAF0E-B0A7-4827-9277-5AC075C7584B}" name="ChestPainType ©_TA" dataDxfId="159"/>
    <tableColumn id="10" xr3:uid="{5F931755-6B93-4C8D-855F-8DFF1BFB5E08}" name="FastingBS ©_1" dataDxfId="158"/>
    <tableColumn id="11" xr3:uid="{299DC446-DC53-4709-BC3E-C81515981A5C}" name="ExerciseAngina ©_Y" dataDxfId="157"/>
    <tableColumn id="12" xr3:uid="{863F3AD5-78E6-4669-9F4F-5F4F9D2E53DC}" name="ST_Slope ©_Up" dataDxfId="156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1A84EE3-0B2E-4601-A657-9BD051A98E3B}" name="Best Subsets Details" displayName="Best_Subsets_Details_1" ref="C28:G40" totalsRowShown="0" dataDxfId="155" tableBorderDxfId="154">
  <autoFilter ref="C28:G40" xr:uid="{41A84EE3-0B2E-4601-A657-9BD051A98E3B}"/>
  <tableColumns count="5">
    <tableColumn id="1" xr3:uid="{1763444F-4AA3-4094-A3E8-FCFDC42A3AA3}" name="Subset ID" dataDxfId="153"/>
    <tableColumn id="2" xr3:uid="{60B042A6-142E-4502-BE79-72115C93B92E}" name="#Coefficients" dataDxfId="152"/>
    <tableColumn id="3" xr3:uid="{1794E4F0-8D47-4741-BB51-B1C10E38E21C}" name="RSS" dataDxfId="151"/>
    <tableColumn id="4" xr3:uid="{C4CF65B2-5637-4C70-A160-88FB7C747FF6}" name="Mallows's Cp" dataDxfId="150"/>
    <tableColumn id="5" xr3:uid="{87700F66-4353-4305-84BE-6A466AF0B894}" name="Probability" dataDxfId="149"/>
  </tableColumns>
  <tableStyleInfo name="TableStyleMedium10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D9F0D0ED-1D2D-4C1B-AE1F-3A2048D93C77}" name="Confusion Matrix" displayName="_Confusion_Matrix_1" ref="C13:E15" totalsRowShown="0" tableBorderDxfId="148">
  <autoFilter ref="C13:E15" xr:uid="{D9F0D0ED-1D2D-4C1B-AE1F-3A2048D93C77}"/>
  <tableColumns count="3">
    <tableColumn id="1" xr3:uid="{81A263CC-14D9-4DB6-9CBD-F2A50CFFF6E2}" name="Actual\Predicted" dataDxfId="147"/>
    <tableColumn id="2" xr3:uid="{A0BDC171-B14C-4065-BDB6-B47956907B67}" name="0" dataDxfId="146"/>
    <tableColumn id="3" xr3:uid="{4A318323-C48A-43F2-A5D8-3AAB6115979F}" name="1" dataDxfId="145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91B1578-B7F9-4929-9F48-F1A78CE5390B}" name="Error Report" displayName="Error_Report_3" ref="C18:F21" totalsRowShown="0" tableBorderDxfId="144">
  <autoFilter ref="C18:F21" xr:uid="{491B1578-B7F9-4929-9F48-F1A78CE5390B}"/>
  <tableColumns count="4">
    <tableColumn id="1" xr3:uid="{29538414-C65A-43F4-8EC6-FDEDE04ED3BB}" name="Class" dataDxfId="143"/>
    <tableColumn id="2" xr3:uid="{02415243-531D-4482-9D20-B79CF761F41D}" name="# Cases"/>
    <tableColumn id="3" xr3:uid="{7A2245C4-86F5-47CE-A8C1-62DE46D0206C}" name="# Errors"/>
    <tableColumn id="4" xr3:uid="{D5A87DE7-45B9-4C33-97FF-8F14CC29A405}" name="% Error"/>
  </tableColumns>
  <tableStyleInfo name="TableStyleMedium9" showFirstColumn="1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ABFCEAD-D4D0-4011-A99E-4DC94C224B49}" name="Training: Classification Summary" displayName="Training__Classification_Summary_1" ref="C24:D32" totalsRowShown="0" tableBorderDxfId="142">
  <autoFilter ref="C24:D32" xr:uid="{0ABFCEAD-D4D0-4011-A99E-4DC94C224B49}"/>
  <tableColumns count="2">
    <tableColumn id="1" xr3:uid="{B0CD55F1-63E6-4EB5-84E0-C05A77AA1463}" name="Metric"/>
    <tableColumn id="2" xr3:uid="{B6833E7D-BCC5-4638-AFB9-6874A01AE628}" name="Value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624C6CF-9217-4BC7-A68F-10B67BDDCD07}" name="Training: Classification Details" displayName="Training__Classification_Details_1" ref="C36:G587" totalsRowShown="0" dataDxfId="141">
  <autoFilter ref="C36:G587" xr:uid="{2624C6CF-9217-4BC7-A68F-10B67BDDCD07}"/>
  <tableColumns count="5">
    <tableColumn id="1" xr3:uid="{0BC1AD2F-ADB5-49A2-8196-17DA258AD597}" name="Record ID" dataDxfId="140"/>
    <tableColumn id="2" xr3:uid="{3DC87208-BDCB-4E45-90A5-873C0DA31353}" name="HeartDisease (CD)" dataDxfId="139"/>
    <tableColumn id="3" xr3:uid="{BA69EE66-730B-4F23-944A-1A2837F12FC8}" name="Prediction: HeartDisease (CD)" dataDxfId="138"/>
    <tableColumn id="4" xr3:uid="{D66CF137-36F4-436D-ADE9-93314F80B794}" name="PostProb: 1" dataDxfId="137"/>
    <tableColumn id="5" xr3:uid="{CFA39C53-5E99-45DC-A1B5-74F4F648FF20}" name="PostProb: 0" dataDxfId="136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D2DCD55-77ED-46C2-BFD9-73B5E2F86939}" name="Decile Table" displayName="Decile_Table_1" ref="C18:G28" totalsRowShown="0" dataDxfId="135">
  <autoFilter ref="C18:G28" xr:uid="{1D2DCD55-77ED-46C2-BFD9-73B5E2F86939}"/>
  <tableColumns count="5">
    <tableColumn id="1" xr3:uid="{D9FF53BC-4DFE-4BBB-B74C-C7C539CA3C55}" name="Decile" dataDxfId="134"/>
    <tableColumn id="2" xr3:uid="{B32D236F-1732-4B05-8779-2C6F0CFD7B75}" name="Mean" dataDxfId="133"/>
    <tableColumn id="3" xr3:uid="{856CC5CF-742A-449F-933C-F385F3651277}" name="Std.Dev." dataDxfId="132"/>
    <tableColumn id="4" xr3:uid="{573EFE52-B3F8-490E-8E05-64A3D0B2D0E7}" name="Min." dataDxfId="131"/>
    <tableColumn id="5" xr3:uid="{B6C812D1-D004-43EE-8530-7E213AEE96F3}" name="Max." dataDxfId="130"/>
  </tableColumns>
  <tableStyleInfo name="TableStyleMedium9" showFirstColumn="1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06B3E11-2EEC-45C6-882E-DE1B3ECAE1D5}" name="Decile Chart Data" displayName="Decile_Chart_Data_1" ref="J18:L28" totalsRowShown="0">
  <autoFilter ref="J18:L28" xr:uid="{E06B3E11-2EEC-45C6-882E-DE1B3ECAE1D5}"/>
  <tableColumns count="3">
    <tableColumn id="1" xr3:uid="{2BAC899D-5700-4644-A0C0-55ED725D2BE9}" name="ID" dataDxfId="129"/>
    <tableColumn id="2" xr3:uid="{E3A42C29-B4E4-4490-8063-642DF2516FEA}" name="Decile" dataDxfId="128"/>
    <tableColumn id="3" xr3:uid="{A9253485-AC27-46EC-9306-9A36E62E94AA}" name="Decile/Global Mean" dataDxfId="127"/>
  </tableColumns>
  <tableStyleInfo name="TableStyleMedium9" showFirstColumn="1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2BEB8AD-80DA-40D3-9D28-B15F41D74AB3}" name="Lift/Gain Chart Data" displayName="Lift_Gain_Chart_Data_1" ref="C32:M584" totalsRowShown="0" dataDxfId="126">
  <autoFilter ref="C32:M584" xr:uid="{42BEB8AD-80DA-40D3-9D28-B15F41D74AB3}"/>
  <tableColumns count="11">
    <tableColumn id="1" xr3:uid="{3CF47A83-F0CF-4E53-B365-66EA426BA36A}" name="# Records" dataDxfId="125"/>
    <tableColumn id="2" xr3:uid="{9CE6FC6F-6B7A-487E-A169-1929C63D7AA8}" name="# Cases" dataDxfId="124"/>
    <tableColumn id="3" xr3:uid="{F0FE8A9B-5724-4EA2-AA64-E5760C302AEA}" name="PPR" dataDxfId="123"/>
    <tableColumn id="4" xr3:uid="{E322416F-F975-4395-A0F9-ADF6FACA6CE2}" name="Cumulative (Model)" dataDxfId="122"/>
    <tableColumn id="5" xr3:uid="{74C541A5-D48A-4EA3-92A6-6393B16263C2}" name="Cumulative (Random)" dataDxfId="121"/>
    <tableColumn id="6" xr3:uid="{E4DF7E76-0DEF-4A03-BC76-AABA23025D45}" name="Lift (Model)" dataDxfId="120"/>
    <tableColumn id="7" xr3:uid="{9C37E93B-F623-4601-813A-DE20390AB91A}" name="Lift (Random)" dataDxfId="119"/>
    <tableColumn id="8" xr3:uid="{CA0CB24C-95CB-44E9-BD8C-60E21EF6AE43}" name="Lift (Optimum)" dataDxfId="118"/>
    <tableColumn id="9" xr3:uid="{066C6C3D-EE77-471F-8503-9345D982AF3F}" name="TPR (Model)" dataDxfId="117"/>
    <tableColumn id="10" xr3:uid="{E4FD54FB-2264-4CD1-8301-43DF1BDEB099}" name="TPR (Random)" dataDxfId="116"/>
    <tableColumn id="11" xr3:uid="{93BFCBD1-71E0-4340-BB24-F663C93AEFC2}" name="TPR (Optimum)" dataDxfId="115"/>
  </tableColumns>
  <tableStyleInfo name="TableStyleMedium9" showFirstColumn="1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F69DF64-D5DA-44AF-969E-3E740CFC7F4E}" name="ROC Curve Data, AUC=0.93919" displayName="ROC_Curve_Data__AUC_0.93919" ref="C588:G1139" totalsRowShown="0" dataDxfId="114">
  <autoFilter ref="C588:G1139" xr:uid="{0F69DF64-D5DA-44AF-969E-3E740CFC7F4E}"/>
  <tableColumns count="5">
    <tableColumn id="1" xr3:uid="{1C365084-1CE2-4950-B8E0-97E9C6457AF5}" name="# Records" dataDxfId="113"/>
    <tableColumn id="2" xr3:uid="{7DB0AD2E-677E-423A-9052-6CB129DFC9BC}" name="FPR" dataDxfId="112"/>
    <tableColumn id="3" xr3:uid="{0624DDA2-0AC9-43E1-807D-48823A994FC4}" name="TPR (Model)" dataDxfId="111"/>
    <tableColumn id="4" xr3:uid="{E06388F7-F659-4BC7-944A-B2B3A34626A2}" name="TPR (Random)" dataDxfId="110"/>
    <tableColumn id="5" xr3:uid="{3914748E-A830-4D98-A021-3AFCBDC814C8}" name="TPR (Optimum)" dataDxfId="109"/>
  </tableColumns>
  <tableStyleInfo name="TableStyleMedium9" showFirstColumn="1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D54A97F-4C10-4099-930D-16FDDEF24A22}" name="Confusion Matrix" displayName="_Confusion_Matrix" ref="C13:E15" totalsRowShown="0" tableBorderDxfId="108">
  <autoFilter ref="C13:E15" xr:uid="{0D54A97F-4C10-4099-930D-16FDDEF24A22}"/>
  <tableColumns count="3">
    <tableColumn id="1" xr3:uid="{DDEBDD4F-1621-4E08-8DE1-2C17D9D91940}" name="Actual\Predicted" dataDxfId="107"/>
    <tableColumn id="2" xr3:uid="{89C03E1A-BB51-42F7-A82A-A0144C4B4D6F}" name="0" dataDxfId="106"/>
    <tableColumn id="3" xr3:uid="{F3DB3276-3AEE-44BF-9DCF-4A27829438C6}" name="1" dataDxfId="105"/>
  </tableColumns>
  <tableStyleInfo name="TableStyleMedium9" showFirstColumn="1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BCCEA88-D4C4-4316-9E11-FF5A147D26FA}" name="Error Report" displayName="Error_Report_2" ref="C18:F21" totalsRowShown="0" tableBorderDxfId="104">
  <autoFilter ref="C18:F21" xr:uid="{4BCCEA88-D4C4-4316-9E11-FF5A147D26FA}"/>
  <tableColumns count="4">
    <tableColumn id="1" xr3:uid="{76F3744C-F636-4C27-8ED5-4409A9A934E2}" name="Class" dataDxfId="103"/>
    <tableColumn id="2" xr3:uid="{2B0A784D-D817-49DE-92E0-3D9844DE8C53}" name="# Cases"/>
    <tableColumn id="3" xr3:uid="{31BDE1F5-BA0C-4196-B4C4-A9F08762762E}" name="# Errors"/>
    <tableColumn id="4" xr3:uid="{DDBEA9C7-6EB0-4139-8CBF-F754B3D83F36}" name="% Error"/>
  </tableColumns>
  <tableStyleInfo name="TableStyleMedium9" showFirstColumn="1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719A333-FFEC-4232-A7E6-ED41A48D3EC4}" name="Validation: Classification Summary" displayName="Validation__Classification_Summary_1" ref="C24:D32" totalsRowShown="0" tableBorderDxfId="102">
  <autoFilter ref="C24:D32" xr:uid="{9719A333-FFEC-4232-A7E6-ED41A48D3EC4}"/>
  <tableColumns count="2">
    <tableColumn id="1" xr3:uid="{15810B35-47AA-419F-BBF0-F852FDA52E23}" name="Metric"/>
    <tableColumn id="2" xr3:uid="{E321E0A6-3710-4A59-9BD9-39CF624C1067}" name="Value"/>
  </tableColumns>
  <tableStyleInfo name="TableStyleMedium9" showFirstColumn="1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1587535-04D9-4BAA-B154-A374D9171632}" name="Validation: Classification Details" displayName="Validation__Classification_Details_1" ref="C36:G403" totalsRowShown="0" dataDxfId="101">
  <autoFilter ref="C36:G403" xr:uid="{51587535-04D9-4BAA-B154-A374D9171632}"/>
  <sortState xmlns:xlrd2="http://schemas.microsoft.com/office/spreadsheetml/2017/richdata2" ref="C37:G403">
    <sortCondition descending="1" ref="F36:F403"/>
  </sortState>
  <tableColumns count="5">
    <tableColumn id="1" xr3:uid="{9E5A7F1E-CC59-4D6A-8B29-6C12FEFEFD9E}" name="Record ID" dataDxfId="100"/>
    <tableColumn id="2" xr3:uid="{97DEC74E-8195-4395-BBB5-9C8CE46DB06D}" name="HeartDisease (CD)" dataDxfId="99"/>
    <tableColumn id="3" xr3:uid="{144D3460-DB59-4F85-9CEB-41F7C85BD20C}" name="Prediction: HeartDisease (CD)" dataDxfId="98"/>
    <tableColumn id="4" xr3:uid="{A4749B97-865B-428C-8064-58420E5C864B}" name="PostProb: 1" dataDxfId="97"/>
    <tableColumn id="5" xr3:uid="{0EF4F6FA-3570-4477-BF90-CA1EEA5BFFED}" name="PostProb: 0" dataDxfId="96"/>
  </tableColumns>
  <tableStyleInfo name="TableStyleMedium9" showFirstColumn="1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6C4930A-C382-46D3-96B6-3A8805D5655A}" name="Decile Table" displayName="Decile_Table" ref="C18:G28" totalsRowShown="0" dataDxfId="95">
  <autoFilter ref="C18:G28" xr:uid="{F6C4930A-C382-46D3-96B6-3A8805D5655A}"/>
  <tableColumns count="5">
    <tableColumn id="1" xr3:uid="{0A1FD5E1-A601-4490-9407-E9AAB59DD6EA}" name="Decile" dataDxfId="94"/>
    <tableColumn id="2" xr3:uid="{BDB222FE-DB48-45AC-A44B-2FFDD0C3D05B}" name="Mean" dataDxfId="93"/>
    <tableColumn id="3" xr3:uid="{EBB754CB-06EC-4D09-A652-869CE267E4D3}" name="Std.Dev." dataDxfId="92"/>
    <tableColumn id="4" xr3:uid="{CA167636-1B65-416E-A80F-5C0046EBA2E7}" name="Min." dataDxfId="91"/>
    <tableColumn id="5" xr3:uid="{48A1B017-B4C3-40C4-8D9C-691DCEFEFE87}" name="Max." dataDxfId="90"/>
  </tableColumns>
  <tableStyleInfo name="TableStyleMedium9" showFirstColumn="1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18E5983-D012-45F1-86D5-2BD1CC204292}" name="Decile Chart Data" displayName="Decile_Chart_Data" ref="J18:L28" totalsRowShown="0">
  <autoFilter ref="J18:L28" xr:uid="{F18E5983-D012-45F1-86D5-2BD1CC204292}"/>
  <tableColumns count="3">
    <tableColumn id="1" xr3:uid="{F72E616A-E6C6-4668-A4B7-A203F6417FB4}" name="ID" dataDxfId="89"/>
    <tableColumn id="2" xr3:uid="{EB635084-E356-4F77-B690-6166BF7886E5}" name="Decile" dataDxfId="88"/>
    <tableColumn id="3" xr3:uid="{69FD49B3-C23F-4461-B784-5FCF827592FD}" name="Decile/Global Mean" dataDxfId="87"/>
  </tableColumns>
  <tableStyleInfo name="TableStyleMedium9" showFirstColumn="1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B8947DE-EBF6-4569-8AD3-B7750F4C09E0}" name="Lift/Gain Chart Data" displayName="Lift_Gain_Chart_Data" ref="C32:M400" totalsRowShown="0" dataDxfId="86">
  <autoFilter ref="C32:M400" xr:uid="{BB8947DE-EBF6-4569-8AD3-B7750F4C09E0}"/>
  <tableColumns count="11">
    <tableColumn id="1" xr3:uid="{9D68A0E6-EAD1-40AA-BA56-9B8A11A83648}" name="# Records" dataDxfId="85"/>
    <tableColumn id="2" xr3:uid="{9CA9AF1C-B779-4FF0-99E2-ACAB05544995}" name="# Cases" dataDxfId="84"/>
    <tableColumn id="3" xr3:uid="{DEE87D1B-5BC0-4D58-9F0F-DEC49BB6B59C}" name="PPR" dataDxfId="83"/>
    <tableColumn id="4" xr3:uid="{78E19D29-0000-4845-B7AE-733D2A3E6335}" name="Cumulative (Model)" dataDxfId="82"/>
    <tableColumn id="5" xr3:uid="{253C1EA3-AF88-454E-B7E9-3597673D22B9}" name="Cumulative (Random)" dataDxfId="81"/>
    <tableColumn id="6" xr3:uid="{037F7BE7-9689-4A01-BEAD-DB8750582964}" name="Lift (Model)" dataDxfId="80"/>
    <tableColumn id="7" xr3:uid="{5281B2A8-266D-47DA-8FA2-076FC641709F}" name="Lift (Random)" dataDxfId="79"/>
    <tableColumn id="8" xr3:uid="{257C80C7-2FAC-40CB-A882-33A9E9E795DA}" name="Lift (Optimum)" dataDxfId="78"/>
    <tableColumn id="9" xr3:uid="{D25695ED-311F-4D59-8D10-E1EE9B1A4789}" name="TPR (Model)" dataDxfId="77"/>
    <tableColumn id="10" xr3:uid="{B40B5636-D648-47ED-83D8-5229880CFEC0}" name="TPR (Random)" dataDxfId="76"/>
    <tableColumn id="11" xr3:uid="{911A9E5F-CB5C-4202-AA48-17A484F40D27}" name="TPR (Optimum)" dataDxfId="75"/>
  </tableColumns>
  <tableStyleInfo name="TableStyleMedium9" showFirstColumn="1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42E20A2-B65F-4969-8D18-1030E9382494}" name="ROC Curve Data, AUC=0.91798" displayName="ROC_Curve_Data__AUC_0.91798" ref="C404:G770" totalsRowShown="0" dataDxfId="74">
  <autoFilter ref="C404:G770" xr:uid="{142E20A2-B65F-4969-8D18-1030E9382494}"/>
  <tableColumns count="5">
    <tableColumn id="1" xr3:uid="{E39592BF-A7BF-4A22-94F8-7EE293F8FD1F}" name="# Records" dataDxfId="73"/>
    <tableColumn id="2" xr3:uid="{616ADA66-B97B-4787-9A4D-9206829331F3}" name="FPR" dataDxfId="72"/>
    <tableColumn id="3" xr3:uid="{5997F9AF-1043-4C6E-9ACF-5BA8DD3D43FA}" name="TPR (Model)" dataDxfId="71"/>
    <tableColumn id="4" xr3:uid="{85158E3D-E77E-4BB7-9BBD-BCE5F41B349E}" name="TPR (Random)" dataDxfId="70"/>
    <tableColumn id="5" xr3:uid="{21595216-39BF-49C7-A601-DC098AC35ED9}" name="TPR (Optimum)" dataDxfId="69"/>
  </tableColumns>
  <tableStyleInfo name="TableStyleMedium9" showFirstColumn="1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E56548F-6837-4802-BB3C-E005D792CF25}" name="Regression Summary" displayName="Regression_Summary" ref="C61:D65" totalsRowShown="0">
  <autoFilter ref="C61:D65" xr:uid="{4E56548F-6837-4802-BB3C-E005D792CF25}"/>
  <tableColumns count="2">
    <tableColumn id="1" xr3:uid="{C4C8B8CD-96EC-4989-B40D-77B3AF6BC4AF}" name="Metric" dataDxfId="68"/>
    <tableColumn id="2" xr3:uid="{FB7EDD9E-9B24-4C5C-972E-67E5BE8D78A5}" name="Value" dataDxfId="67"/>
  </tableColumns>
  <tableStyleInfo name="TableStyleMedium9" showFirstColumn="1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1A59BC8-5121-42F4-BA7B-7F3580160948}" name="Predictor Screening" displayName="Predictor_Screening" ref="C69:E85" totalsRowShown="0">
  <autoFilter ref="C69:E85" xr:uid="{D1A59BC8-5121-42F4-BA7B-7F3580160948}"/>
  <tableColumns count="3">
    <tableColumn id="1" xr3:uid="{6010A3A0-F123-4FB6-A01C-C4BF95B17C83}" name="Predictor" dataDxfId="66"/>
    <tableColumn id="2" xr3:uid="{0C1197A9-C618-4DB3-AD72-877E2928B60C}" name="Criteria" dataDxfId="65"/>
    <tableColumn id="3" xr3:uid="{6CF35B10-B318-48A7-AC74-1F82031A5D67}" name="Included" dataDxfId="64"/>
  </tableColumns>
  <tableStyleInfo name="TableStyleMedium9" showFirstColumn="1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2480AE6-708F-426E-A92C-E0FA121DBB9C}" name="Data Frame" displayName="Data_Frame" ref="C88:D88" headerRowCount="0" totalsRowShown="0">
  <tableColumns count="2">
    <tableColumn id="1" xr3:uid="{5D367300-564B-4E82-BAF1-A4B2CB0C4283}" name="Row ID" headerRowDxfId="63" dataDxfId="62"/>
    <tableColumn id="2" xr3:uid="{2C3985F4-9760-484D-B659-E38171A85A35}" name="Feature 1" dataDxfId="61"/>
  </tableColumns>
  <tableStyleInfo name="TableStyleMedium9" showFirstColumn="1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06F49D1-F8AD-4A97-8FDA-FF0B7E075BB4}" name="Coefficients" displayName="Coefficients" ref="C92:J108" totalsRowShown="0" dataDxfId="60">
  <autoFilter ref="C92:J108" xr:uid="{306F49D1-F8AD-4A97-8FDA-FF0B7E075BB4}"/>
  <tableColumns count="8">
    <tableColumn id="1" xr3:uid="{293AFB43-2597-45F1-815C-1758AF4ABD5C}" name="Predictor" dataDxfId="59"/>
    <tableColumn id="2" xr3:uid="{6FB6E7C9-7AB4-44C5-A335-E74CBEE5D921}" name="Estimate" dataDxfId="58"/>
    <tableColumn id="3" xr3:uid="{F32D821E-F5F4-4601-BD62-C5C1F442E984}" name="Confidence Interval: Lower" dataDxfId="57"/>
    <tableColumn id="4" xr3:uid="{05A07766-B2C8-483C-879D-120D94408878}" name="Confidence Interval: Upper" dataDxfId="56"/>
    <tableColumn id="5" xr3:uid="{44BF358B-90C2-4701-81F1-51394D6077C5}" name="Odds" dataDxfId="55"/>
    <tableColumn id="6" xr3:uid="{8480DAF1-3AA3-4B81-AC2F-257713E82CCB}" name="Standard Error" dataDxfId="54"/>
    <tableColumn id="7" xr3:uid="{6F5334E5-2390-4106-BBE8-9B1C2A1E7981}" name="Chi2-Statistic" dataDxfId="53"/>
    <tableColumn id="8" xr3:uid="{149327A7-1352-47EA-BDA4-03FE1FB16456}" name="P-Value" dataDxfId="52"/>
  </tableColumns>
  <tableStyleInfo name="TableStyleMedium9" showFirstColumn="1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36AFD5-DFB4-4645-B9EC-1BFF720F09B3}" name="Best Subsets" displayName="Best_Subsets" ref="C13:S25" totalsRowShown="0" dataDxfId="51" tableBorderDxfId="50">
  <autoFilter ref="C13:S25" xr:uid="{7C36AFD5-DFB4-4645-B9EC-1BFF720F09B3}"/>
  <tableColumns count="17">
    <tableColumn id="1" xr3:uid="{7842FBBD-B8C1-40C4-B28A-56A14850BC1C}" name="Subset ID" dataDxfId="49" dataCellStyle="Hyperlink"/>
    <tableColumn id="2" xr3:uid="{C5495FD2-EE79-40DE-9BCE-F91A8AFFAEEF}" name="Intercept" dataDxfId="48"/>
    <tableColumn id="3" xr3:uid="{F1D82931-BEC3-4696-8145-214EDBC4C21B}" name="Age" dataDxfId="47"/>
    <tableColumn id="4" xr3:uid="{74EC8827-697B-4B46-91EC-40356978F54E}" name="RestingBP" dataDxfId="46"/>
    <tableColumn id="5" xr3:uid="{098C71CF-D91B-4579-8D69-BF3778F34499}" name="Cholesterol" dataDxfId="45"/>
    <tableColumn id="6" xr3:uid="{D7811047-9877-4678-97EB-FC8BE328C81F}" name="MaxHR" dataDxfId="44"/>
    <tableColumn id="7" xr3:uid="{E8009046-105E-42DD-BE74-33020E6E7277}" name="Oldpeak" dataDxfId="43"/>
    <tableColumn id="8" xr3:uid="{D2A6288A-FFE8-49CB-AE01-827B6C4FEF17}" name="Sex ©_F" dataDxfId="42"/>
    <tableColumn id="9" xr3:uid="{A691E34D-355B-44C0-8858-0885E46D513E}" name="ChestPainType ©_ATA" dataDxfId="41"/>
    <tableColumn id="10" xr3:uid="{FF32BFDD-FC86-4DF5-92F0-57B3D6D84504}" name="ChestPainType ©_NAP" dataDxfId="40"/>
    <tableColumn id="11" xr3:uid="{CB40C181-0D3C-4135-A1DC-E75486E0081C}" name="ChestPainType ©_TA" dataDxfId="39"/>
    <tableColumn id="12" xr3:uid="{C22979BF-FB94-4660-BEB7-BBD850F34209}" name="FastingBS ©_1" dataDxfId="38"/>
    <tableColumn id="13" xr3:uid="{73B201DE-8CF5-4FA9-8F17-6EEC32BB0CFA}" name="RestingECG ©_Normal" dataDxfId="37"/>
    <tableColumn id="14" xr3:uid="{1613B822-C777-4F9F-AC20-75A03C5C2256}" name="RestingECG ©_ST" dataDxfId="36"/>
    <tableColumn id="15" xr3:uid="{8AC1A55E-BCF0-426F-964B-93E3C3E7A989}" name="ExerciseAngina ©_Y" dataDxfId="35"/>
    <tableColumn id="16" xr3:uid="{E94C540F-EC71-473B-8A04-BCE3B9505FE8}" name="ST_Slope ©_Flat" dataDxfId="34"/>
    <tableColumn id="17" xr3:uid="{3277A0F7-C032-4C30-A4E3-BBF2BFCDE48D}" name="ST_Slope ©_Up" dataDxfId="33"/>
  </tableColumns>
  <tableStyleInfo name="TableStyleMedium9" showFirstColumn="1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FB088D0-D9B3-4336-945D-D73D09197090}" name="Best Subsets Details" displayName="Best_Subsets_Details" ref="C28:G40" totalsRowShown="0" dataDxfId="32" tableBorderDxfId="31">
  <autoFilter ref="C28:G40" xr:uid="{8FB088D0-D9B3-4336-945D-D73D09197090}"/>
  <tableColumns count="5">
    <tableColumn id="1" xr3:uid="{9FD596B8-839C-447B-9126-AA9F93A7B4B9}" name="Subset ID" dataDxfId="30"/>
    <tableColumn id="2" xr3:uid="{09266AC5-A53D-4132-93FF-6C50C3151DF9}" name="#Coefficients" dataDxfId="29"/>
    <tableColumn id="3" xr3:uid="{5077B8AE-3A04-4E00-8EB7-241453D3A4A1}" name="RSS" dataDxfId="28"/>
    <tableColumn id="4" xr3:uid="{6B83371B-28DC-4C35-A17B-5A269ED4927D}" name="Mallows's Cp" dataDxfId="27"/>
    <tableColumn id="5" xr3:uid="{80DA528A-1D31-4445-95CA-B7A13B2CA012}" name="Probability" dataDxfId="26"/>
  </tableColumns>
  <tableStyleInfo name="TableStyleMedium10" showFirstColumn="1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34D8E4D-BB1E-4456-B515-8FCD94F13936}" name="Confusion Matrix" displayName="Confusion_Matrix_" ref="C13:E15" totalsRowShown="0" tableBorderDxfId="25">
  <autoFilter ref="C13:E15" xr:uid="{234D8E4D-BB1E-4456-B515-8FCD94F13936}"/>
  <tableColumns count="3">
    <tableColumn id="1" xr3:uid="{1E6AA752-94A0-4D81-9BFD-3E71CC92F993}" name="Actual\Predicted" dataDxfId="24"/>
    <tableColumn id="2" xr3:uid="{84FA7D9F-9BF5-4015-9E62-B37F7D9F4067}" name="0" dataDxfId="23"/>
    <tableColumn id="3" xr3:uid="{862A620A-E5B2-4D32-8533-1B37897C8050}" name="1" dataDxfId="22"/>
  </tableColumns>
  <tableStyleInfo name="TableStyleMedium9" showFirstColumn="1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AE7174-5C1B-4300-88D0-80F33287E85D}" name="Error Report" displayName="Error_Report_1" ref="C18:F21" totalsRowShown="0" tableBorderDxfId="21">
  <autoFilter ref="C18:F21" xr:uid="{77AE7174-5C1B-4300-88D0-80F33287E85D}"/>
  <tableColumns count="4">
    <tableColumn id="1" xr3:uid="{62843891-57C5-469F-9D99-B2F5791ED894}" name="Class" dataDxfId="20"/>
    <tableColumn id="2" xr3:uid="{90E6E97A-6231-4A8A-B077-69CFDC806F4B}" name="# Cases"/>
    <tableColumn id="3" xr3:uid="{010828CE-1677-4BF9-A4AC-25151FD1C696}" name="# Errors"/>
    <tableColumn id="4" xr3:uid="{18DD514D-8882-4409-8CB5-3A80D399B877}" name="% Error"/>
  </tableColumns>
  <tableStyleInfo name="TableStyleMedium9" showFirstColumn="1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945FB9-2FCB-4283-861F-17ABF2C993FD}" name="Training: Classification Summary" displayName="Training__Classification_Summary" ref="C24:D32" totalsRowShown="0" tableBorderDxfId="19">
  <autoFilter ref="C24:D32" xr:uid="{6B945FB9-2FCB-4283-861F-17ABF2C993FD}"/>
  <tableColumns count="2">
    <tableColumn id="1" xr3:uid="{84FE62DC-69BD-4F80-A7EE-DB6D69C68FCF}" name="Metric"/>
    <tableColumn id="2" xr3:uid="{BAD6FC2B-3B11-4292-BCC5-1E8FF052B6FF}" name="Value"/>
  </tableColumns>
  <tableStyleInfo name="TableStyleMedium9" showFirstColumn="1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170EC5D-5A65-45C9-A792-8C03E8C4A827}" name="Training: Classification Details" displayName="Training__Classification_Details" ref="C36:G587" totalsRowShown="0" dataDxfId="18">
  <autoFilter ref="C36:G587" xr:uid="{0170EC5D-5A65-45C9-A792-8C03E8C4A827}"/>
  <tableColumns count="5">
    <tableColumn id="1" xr3:uid="{106C5212-42E1-451F-83C5-1EDB2D0911D3}" name="Record ID" dataDxfId="17"/>
    <tableColumn id="2" xr3:uid="{7A9F08DC-7401-4047-9719-7F0D0A212768}" name="HeartDisease (CD)" dataDxfId="16"/>
    <tableColumn id="3" xr3:uid="{688AD293-487D-4AEB-8E21-B439217FD878}" name="Prediction: HeartDisease (CD)" dataDxfId="15"/>
    <tableColumn id="4" xr3:uid="{931F9F20-CC16-4A0E-A698-AE8432704907}" name="PostProb: 1" dataDxfId="14"/>
    <tableColumn id="5" xr3:uid="{D7D10850-E566-4851-8D7C-213C99661FA5}" name="PostProb: 0" dataDxfId="13"/>
  </tableColumns>
  <tableStyleInfo name="TableStyleMedium9" showFirstColumn="1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DE462B-5F14-4B33-999C-AB635C02BF55}" name="Confusion Matrix" displayName="Confusion_Matrix" ref="C13:E15" totalsRowShown="0" tableBorderDxfId="12">
  <autoFilter ref="C13:E15" xr:uid="{83DE462B-5F14-4B33-999C-AB635C02BF55}"/>
  <tableColumns count="3">
    <tableColumn id="1" xr3:uid="{60B4ADF5-B767-4595-9A5F-AB45675B9FD3}" name="Actual\Predicted" dataDxfId="11"/>
    <tableColumn id="2" xr3:uid="{D873165A-176C-429D-863B-E47CCC2BC669}" name="0" dataDxfId="10"/>
    <tableColumn id="3" xr3:uid="{178B5279-152B-48F3-9CBE-5DE7C95F9EC1}" name="1" dataDxfId="9"/>
  </tableColumns>
  <tableStyleInfo name="TableStyleMedium9" showFirstColumn="1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08C278-F10B-4010-A8AE-21E77495968D}" name="Error Report" displayName="Error_Report" ref="C18:F21" totalsRowShown="0" tableBorderDxfId="8">
  <autoFilter ref="C18:F21" xr:uid="{B208C278-F10B-4010-A8AE-21E77495968D}"/>
  <tableColumns count="4">
    <tableColumn id="1" xr3:uid="{D5339968-D567-4DBF-B3D9-70B7D7FF6CAD}" name="Class" dataDxfId="7"/>
    <tableColumn id="2" xr3:uid="{A87F88C2-6E5C-47FE-BAD6-0D021E1A96D3}" name="# Cases"/>
    <tableColumn id="3" xr3:uid="{D15BEF58-E6EB-412E-9A7F-8C62AD96E37F}" name="# Errors"/>
    <tableColumn id="4" xr3:uid="{AD542D40-C524-488E-A7D8-10B5C8586612}" name="% Error"/>
  </tableColumns>
  <tableStyleInfo name="TableStyleMedium9" showFirstColumn="1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7A0D2D-9AFF-4F6E-9709-CBDD31771776}" name="Validation: Classification Summary" displayName="Validation__Classification_Summary" ref="C24:D32" totalsRowShown="0" tableBorderDxfId="6">
  <autoFilter ref="C24:D32" xr:uid="{FC7A0D2D-9AFF-4F6E-9709-CBDD31771776}"/>
  <tableColumns count="2">
    <tableColumn id="1" xr3:uid="{8C797A83-FDA8-438B-8531-1D6C9557057B}" name="Metric"/>
    <tableColumn id="2" xr3:uid="{03A9CBC4-F06D-4644-9B6E-518CB55047F1}" name="Value"/>
  </tableColumns>
  <tableStyleInfo name="TableStyleMedium9" showFirstColumn="1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C43438-5279-46A1-B4A5-2844B26BA4EA}" name="Validation: Classification Details" displayName="Validation__Classification_Details" ref="C36:G403" totalsRowShown="0" dataDxfId="5">
  <autoFilter ref="C36:G403" xr:uid="{0EC43438-5279-46A1-B4A5-2844B26BA4EA}"/>
  <tableColumns count="5">
    <tableColumn id="1" xr3:uid="{703E5B67-3753-4068-B54A-B79FC2970AA3}" name="Record ID" dataDxfId="4"/>
    <tableColumn id="2" xr3:uid="{7055455C-8C46-4456-A466-0389D7072F41}" name="HeartDisease (CD)" dataDxfId="3"/>
    <tableColumn id="3" xr3:uid="{D6760442-8901-467E-9A36-6483B73AD9EB}" name="Prediction: HeartDisease (CD)" dataDxfId="2"/>
    <tableColumn id="4" xr3:uid="{77E426A3-88E4-4BCE-8CC0-F3BC05852204}" name="PostProb: 1" dataDxfId="1"/>
    <tableColumn id="5" xr3:uid="{F650FF9C-FFB9-4F94-B1AE-A1C1B1FB3947}" name="PostProb: 0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fedesoriano/heart-failure-predi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4" Type="http://schemas.openxmlformats.org/officeDocument/2006/relationships/table" Target="../tables/table1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table" Target="../tables/table31.xml"/><Relationship Id="rId1" Type="http://schemas.openxmlformats.org/officeDocument/2006/relationships/table" Target="../tables/table30.xml"/><Relationship Id="rId4" Type="http://schemas.openxmlformats.org/officeDocument/2006/relationships/table" Target="../tables/table3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table" Target="../tables/table3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2" Type="http://schemas.openxmlformats.org/officeDocument/2006/relationships/table" Target="../tables/table37.xml"/><Relationship Id="rId1" Type="http://schemas.openxmlformats.org/officeDocument/2006/relationships/table" Target="../tables/table36.xml"/><Relationship Id="rId4" Type="http://schemas.openxmlformats.org/officeDocument/2006/relationships/table" Target="../tables/table39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2.xml"/><Relationship Id="rId2" Type="http://schemas.openxmlformats.org/officeDocument/2006/relationships/table" Target="../tables/table41.xml"/><Relationship Id="rId1" Type="http://schemas.openxmlformats.org/officeDocument/2006/relationships/table" Target="../tables/table40.xml"/><Relationship Id="rId4" Type="http://schemas.openxmlformats.org/officeDocument/2006/relationships/table" Target="../tables/table43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6.xml"/><Relationship Id="rId2" Type="http://schemas.openxmlformats.org/officeDocument/2006/relationships/table" Target="../tables/table45.xml"/><Relationship Id="rId1" Type="http://schemas.openxmlformats.org/officeDocument/2006/relationships/table" Target="../tables/table44.xml"/><Relationship Id="rId4" Type="http://schemas.openxmlformats.org/officeDocument/2006/relationships/table" Target="../tables/table47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0.xml"/><Relationship Id="rId2" Type="http://schemas.openxmlformats.org/officeDocument/2006/relationships/table" Target="../tables/table49.xml"/><Relationship Id="rId1" Type="http://schemas.openxmlformats.org/officeDocument/2006/relationships/table" Target="../tables/table48.xml"/><Relationship Id="rId4" Type="http://schemas.openxmlformats.org/officeDocument/2006/relationships/table" Target="../tables/table5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table" Target="../tables/table52.xml"/><Relationship Id="rId4" Type="http://schemas.openxmlformats.org/officeDocument/2006/relationships/table" Target="../tables/table55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7.xml"/><Relationship Id="rId1" Type="http://schemas.openxmlformats.org/officeDocument/2006/relationships/table" Target="../tables/table56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0.xml"/><Relationship Id="rId2" Type="http://schemas.openxmlformats.org/officeDocument/2006/relationships/table" Target="../tables/table59.xml"/><Relationship Id="rId1" Type="http://schemas.openxmlformats.org/officeDocument/2006/relationships/table" Target="../tables/table58.xml"/><Relationship Id="rId4" Type="http://schemas.openxmlformats.org/officeDocument/2006/relationships/table" Target="../tables/table61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4.xml"/><Relationship Id="rId2" Type="http://schemas.openxmlformats.org/officeDocument/2006/relationships/table" Target="../tables/table63.xml"/><Relationship Id="rId1" Type="http://schemas.openxmlformats.org/officeDocument/2006/relationships/table" Target="../tables/table62.xml"/><Relationship Id="rId4" Type="http://schemas.openxmlformats.org/officeDocument/2006/relationships/table" Target="../tables/table6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98DB-0FB1-493C-B492-FCDDCBD9C12C}">
  <dimension ref="A1:A16"/>
  <sheetViews>
    <sheetView workbookViewId="0">
      <selection activeCell="A16" sqref="A16"/>
    </sheetView>
  </sheetViews>
  <sheetFormatPr defaultRowHeight="14.25"/>
  <cols>
    <col min="1" max="1" width="99" customWidth="1"/>
  </cols>
  <sheetData>
    <row r="1" spans="1:1">
      <c r="A1" s="1" t="s">
        <v>0</v>
      </c>
    </row>
    <row r="2" spans="1:1">
      <c r="A2" s="1" t="s">
        <v>1</v>
      </c>
    </row>
    <row r="3" spans="1:1" ht="35.25" customHeight="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 ht="42.75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5" spans="1:1">
      <c r="A15" s="1" t="s">
        <v>12</v>
      </c>
    </row>
    <row r="16" spans="1:1">
      <c r="A16" s="22" t="s">
        <v>13</v>
      </c>
    </row>
  </sheetData>
  <hyperlinks>
    <hyperlink ref="A16" r:id="rId1" xr:uid="{2B0FF5AF-4049-43DC-84E9-F371904DD3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8B1C-D670-4A1F-BB5C-5711E3CF5994}">
  <dimension ref="A1:L919"/>
  <sheetViews>
    <sheetView topLeftCell="C1" workbookViewId="0">
      <selection activeCell="G7" sqref="G7"/>
    </sheetView>
  </sheetViews>
  <sheetFormatPr defaultRowHeight="14.25"/>
  <cols>
    <col min="3" max="3" width="17" bestFit="1" customWidth="1"/>
    <col min="4" max="4" width="11" bestFit="1" customWidth="1"/>
    <col min="5" max="5" width="15.28515625" customWidth="1"/>
    <col min="6" max="6" width="12.7109375" bestFit="1" customWidth="1"/>
    <col min="7" max="7" width="14.140625" bestFit="1" customWidth="1"/>
    <col min="8" max="8" width="10.85546875" customWidth="1"/>
    <col min="9" max="9" width="17.28515625" bestFit="1" customWidth="1"/>
    <col min="10" max="10" width="13.140625" customWidth="1"/>
    <col min="11" max="11" width="12.28515625" bestFit="1" customWidth="1"/>
    <col min="12" max="12" width="17.5703125" bestFit="1" customWidth="1"/>
  </cols>
  <sheetData>
    <row r="1" spans="1:1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>
      <c r="A2">
        <v>40</v>
      </c>
      <c r="B2" t="s">
        <v>26</v>
      </c>
      <c r="C2" t="s">
        <v>27</v>
      </c>
      <c r="D2">
        <v>140</v>
      </c>
      <c r="E2">
        <v>289</v>
      </c>
      <c r="F2">
        <v>0</v>
      </c>
      <c r="G2" t="s">
        <v>28</v>
      </c>
      <c r="H2">
        <v>172</v>
      </c>
      <c r="I2" t="s">
        <v>29</v>
      </c>
      <c r="J2">
        <v>0</v>
      </c>
      <c r="K2" t="s">
        <v>30</v>
      </c>
      <c r="L2">
        <v>0</v>
      </c>
    </row>
    <row r="3" spans="1:12">
      <c r="A3">
        <v>49</v>
      </c>
      <c r="B3" t="s">
        <v>31</v>
      </c>
      <c r="C3" t="s">
        <v>32</v>
      </c>
      <c r="D3">
        <v>160</v>
      </c>
      <c r="E3">
        <v>180</v>
      </c>
      <c r="F3">
        <v>0</v>
      </c>
      <c r="G3" t="s">
        <v>28</v>
      </c>
      <c r="H3">
        <v>156</v>
      </c>
      <c r="I3" t="s">
        <v>29</v>
      </c>
      <c r="J3">
        <v>1</v>
      </c>
      <c r="K3" t="s">
        <v>33</v>
      </c>
      <c r="L3">
        <v>1</v>
      </c>
    </row>
    <row r="4" spans="1:12">
      <c r="A4">
        <v>37</v>
      </c>
      <c r="B4" t="s">
        <v>26</v>
      </c>
      <c r="C4" t="s">
        <v>27</v>
      </c>
      <c r="D4">
        <v>130</v>
      </c>
      <c r="E4">
        <v>283</v>
      </c>
      <c r="F4">
        <v>0</v>
      </c>
      <c r="G4" t="s">
        <v>34</v>
      </c>
      <c r="H4">
        <v>98</v>
      </c>
      <c r="I4" t="s">
        <v>29</v>
      </c>
      <c r="J4">
        <v>0</v>
      </c>
      <c r="K4" t="s">
        <v>30</v>
      </c>
      <c r="L4">
        <v>0</v>
      </c>
    </row>
    <row r="5" spans="1:12">
      <c r="A5">
        <v>48</v>
      </c>
      <c r="B5" t="s">
        <v>31</v>
      </c>
      <c r="C5" t="s">
        <v>35</v>
      </c>
      <c r="D5">
        <v>138</v>
      </c>
      <c r="E5">
        <v>214</v>
      </c>
      <c r="F5">
        <v>0</v>
      </c>
      <c r="G5" t="s">
        <v>28</v>
      </c>
      <c r="H5">
        <v>108</v>
      </c>
      <c r="I5" t="s">
        <v>36</v>
      </c>
      <c r="J5">
        <v>1.5</v>
      </c>
      <c r="K5" t="s">
        <v>33</v>
      </c>
      <c r="L5">
        <v>1</v>
      </c>
    </row>
    <row r="6" spans="1:12">
      <c r="A6">
        <v>54</v>
      </c>
      <c r="B6" t="s">
        <v>26</v>
      </c>
      <c r="C6" t="s">
        <v>32</v>
      </c>
      <c r="D6">
        <v>150</v>
      </c>
      <c r="E6">
        <v>195</v>
      </c>
      <c r="F6">
        <v>0</v>
      </c>
      <c r="G6" t="s">
        <v>28</v>
      </c>
      <c r="H6">
        <v>122</v>
      </c>
      <c r="I6" t="s">
        <v>29</v>
      </c>
      <c r="J6">
        <v>0</v>
      </c>
      <c r="K6" t="s">
        <v>30</v>
      </c>
      <c r="L6">
        <v>0</v>
      </c>
    </row>
    <row r="7" spans="1:12">
      <c r="A7">
        <v>39</v>
      </c>
      <c r="B7" t="s">
        <v>26</v>
      </c>
      <c r="C7" t="s">
        <v>32</v>
      </c>
      <c r="D7">
        <v>120</v>
      </c>
      <c r="E7">
        <v>339</v>
      </c>
      <c r="F7">
        <v>0</v>
      </c>
      <c r="G7" t="s">
        <v>28</v>
      </c>
      <c r="H7">
        <v>170</v>
      </c>
      <c r="I7" t="s">
        <v>29</v>
      </c>
      <c r="J7">
        <v>0</v>
      </c>
      <c r="K7" t="s">
        <v>30</v>
      </c>
      <c r="L7">
        <v>0</v>
      </c>
    </row>
    <row r="8" spans="1:12">
      <c r="A8">
        <v>45</v>
      </c>
      <c r="B8" t="s">
        <v>31</v>
      </c>
      <c r="C8" t="s">
        <v>27</v>
      </c>
      <c r="D8">
        <v>130</v>
      </c>
      <c r="E8">
        <v>237</v>
      </c>
      <c r="F8">
        <v>0</v>
      </c>
      <c r="G8" t="s">
        <v>28</v>
      </c>
      <c r="H8">
        <v>170</v>
      </c>
      <c r="I8" t="s">
        <v>29</v>
      </c>
      <c r="J8">
        <v>0</v>
      </c>
      <c r="K8" t="s">
        <v>30</v>
      </c>
      <c r="L8">
        <v>0</v>
      </c>
    </row>
    <row r="9" spans="1:12">
      <c r="A9">
        <v>54</v>
      </c>
      <c r="B9" t="s">
        <v>26</v>
      </c>
      <c r="C9" t="s">
        <v>27</v>
      </c>
      <c r="D9">
        <v>110</v>
      </c>
      <c r="E9">
        <v>208</v>
      </c>
      <c r="F9">
        <v>0</v>
      </c>
      <c r="G9" t="s">
        <v>28</v>
      </c>
      <c r="H9">
        <v>142</v>
      </c>
      <c r="I9" t="s">
        <v>29</v>
      </c>
      <c r="J9">
        <v>0</v>
      </c>
      <c r="K9" t="s">
        <v>30</v>
      </c>
      <c r="L9">
        <v>0</v>
      </c>
    </row>
    <row r="10" spans="1:12">
      <c r="A10">
        <v>37</v>
      </c>
      <c r="B10" t="s">
        <v>26</v>
      </c>
      <c r="C10" t="s">
        <v>35</v>
      </c>
      <c r="D10">
        <v>140</v>
      </c>
      <c r="E10">
        <v>207</v>
      </c>
      <c r="F10">
        <v>0</v>
      </c>
      <c r="G10" t="s">
        <v>28</v>
      </c>
      <c r="H10">
        <v>130</v>
      </c>
      <c r="I10" t="s">
        <v>36</v>
      </c>
      <c r="J10">
        <v>1.5</v>
      </c>
      <c r="K10" t="s">
        <v>33</v>
      </c>
      <c r="L10">
        <v>1</v>
      </c>
    </row>
    <row r="11" spans="1:12">
      <c r="A11">
        <v>48</v>
      </c>
      <c r="B11" t="s">
        <v>31</v>
      </c>
      <c r="C11" t="s">
        <v>27</v>
      </c>
      <c r="D11">
        <v>120</v>
      </c>
      <c r="E11">
        <v>284</v>
      </c>
      <c r="F11">
        <v>0</v>
      </c>
      <c r="G11" t="s">
        <v>28</v>
      </c>
      <c r="H11">
        <v>120</v>
      </c>
      <c r="I11" t="s">
        <v>29</v>
      </c>
      <c r="J11">
        <v>0</v>
      </c>
      <c r="K11" t="s">
        <v>30</v>
      </c>
      <c r="L11">
        <v>0</v>
      </c>
    </row>
    <row r="12" spans="1:12">
      <c r="A12">
        <v>37</v>
      </c>
      <c r="B12" t="s">
        <v>31</v>
      </c>
      <c r="C12" t="s">
        <v>32</v>
      </c>
      <c r="D12">
        <v>130</v>
      </c>
      <c r="E12">
        <v>211</v>
      </c>
      <c r="F12">
        <v>0</v>
      </c>
      <c r="G12" t="s">
        <v>28</v>
      </c>
      <c r="H12">
        <v>142</v>
      </c>
      <c r="I12" t="s">
        <v>29</v>
      </c>
      <c r="J12">
        <v>0</v>
      </c>
      <c r="K12" t="s">
        <v>30</v>
      </c>
      <c r="L12">
        <v>0</v>
      </c>
    </row>
    <row r="13" spans="1:12">
      <c r="A13">
        <v>58</v>
      </c>
      <c r="B13" t="s">
        <v>26</v>
      </c>
      <c r="C13" t="s">
        <v>27</v>
      </c>
      <c r="D13">
        <v>136</v>
      </c>
      <c r="E13">
        <v>164</v>
      </c>
      <c r="F13">
        <v>0</v>
      </c>
      <c r="G13" t="s">
        <v>34</v>
      </c>
      <c r="H13">
        <v>99</v>
      </c>
      <c r="I13" t="s">
        <v>36</v>
      </c>
      <c r="J13">
        <v>2</v>
      </c>
      <c r="K13" t="s">
        <v>33</v>
      </c>
      <c r="L13">
        <v>1</v>
      </c>
    </row>
    <row r="14" spans="1:12">
      <c r="A14">
        <v>39</v>
      </c>
      <c r="B14" t="s">
        <v>26</v>
      </c>
      <c r="C14" t="s">
        <v>27</v>
      </c>
      <c r="D14">
        <v>120</v>
      </c>
      <c r="E14">
        <v>204</v>
      </c>
      <c r="F14">
        <v>0</v>
      </c>
      <c r="G14" t="s">
        <v>28</v>
      </c>
      <c r="H14">
        <v>145</v>
      </c>
      <c r="I14" t="s">
        <v>29</v>
      </c>
      <c r="J14">
        <v>0</v>
      </c>
      <c r="K14" t="s">
        <v>30</v>
      </c>
      <c r="L14">
        <v>0</v>
      </c>
    </row>
    <row r="15" spans="1:12">
      <c r="A15">
        <v>49</v>
      </c>
      <c r="B15" t="s">
        <v>26</v>
      </c>
      <c r="C15" t="s">
        <v>35</v>
      </c>
      <c r="D15">
        <v>140</v>
      </c>
      <c r="E15">
        <v>234</v>
      </c>
      <c r="F15">
        <v>0</v>
      </c>
      <c r="G15" t="s">
        <v>28</v>
      </c>
      <c r="H15">
        <v>140</v>
      </c>
      <c r="I15" t="s">
        <v>36</v>
      </c>
      <c r="J15">
        <v>1</v>
      </c>
      <c r="K15" t="s">
        <v>33</v>
      </c>
      <c r="L15">
        <v>1</v>
      </c>
    </row>
    <row r="16" spans="1:12">
      <c r="A16">
        <v>42</v>
      </c>
      <c r="B16" t="s">
        <v>31</v>
      </c>
      <c r="C16" t="s">
        <v>32</v>
      </c>
      <c r="D16">
        <v>115</v>
      </c>
      <c r="E16">
        <v>211</v>
      </c>
      <c r="F16">
        <v>0</v>
      </c>
      <c r="G16" t="s">
        <v>34</v>
      </c>
      <c r="H16">
        <v>137</v>
      </c>
      <c r="I16" t="s">
        <v>29</v>
      </c>
      <c r="J16">
        <v>0</v>
      </c>
      <c r="K16" t="s">
        <v>30</v>
      </c>
      <c r="L16">
        <v>0</v>
      </c>
    </row>
    <row r="17" spans="1:12">
      <c r="A17">
        <v>54</v>
      </c>
      <c r="B17" t="s">
        <v>31</v>
      </c>
      <c r="C17" t="s">
        <v>27</v>
      </c>
      <c r="D17">
        <v>120</v>
      </c>
      <c r="E17">
        <v>273</v>
      </c>
      <c r="F17">
        <v>0</v>
      </c>
      <c r="G17" t="s">
        <v>28</v>
      </c>
      <c r="H17">
        <v>150</v>
      </c>
      <c r="I17" t="s">
        <v>29</v>
      </c>
      <c r="J17">
        <v>1.5</v>
      </c>
      <c r="K17" t="s">
        <v>33</v>
      </c>
      <c r="L17">
        <v>0</v>
      </c>
    </row>
    <row r="18" spans="1:12">
      <c r="A18">
        <v>38</v>
      </c>
      <c r="B18" t="s">
        <v>26</v>
      </c>
      <c r="C18" t="s">
        <v>35</v>
      </c>
      <c r="D18">
        <v>110</v>
      </c>
      <c r="E18">
        <v>196</v>
      </c>
      <c r="F18">
        <v>0</v>
      </c>
      <c r="G18" t="s">
        <v>28</v>
      </c>
      <c r="H18">
        <v>166</v>
      </c>
      <c r="I18" t="s">
        <v>29</v>
      </c>
      <c r="J18">
        <v>0</v>
      </c>
      <c r="K18" t="s">
        <v>33</v>
      </c>
      <c r="L18">
        <v>1</v>
      </c>
    </row>
    <row r="19" spans="1:12">
      <c r="A19">
        <v>43</v>
      </c>
      <c r="B19" t="s">
        <v>31</v>
      </c>
      <c r="C19" t="s">
        <v>27</v>
      </c>
      <c r="D19">
        <v>120</v>
      </c>
      <c r="E19">
        <v>201</v>
      </c>
      <c r="F19">
        <v>0</v>
      </c>
      <c r="G19" t="s">
        <v>28</v>
      </c>
      <c r="H19">
        <v>165</v>
      </c>
      <c r="I19" t="s">
        <v>29</v>
      </c>
      <c r="J19">
        <v>0</v>
      </c>
      <c r="K19" t="s">
        <v>30</v>
      </c>
      <c r="L19">
        <v>0</v>
      </c>
    </row>
    <row r="20" spans="1:12">
      <c r="A20">
        <v>60</v>
      </c>
      <c r="B20" t="s">
        <v>26</v>
      </c>
      <c r="C20" t="s">
        <v>35</v>
      </c>
      <c r="D20">
        <v>100</v>
      </c>
      <c r="E20">
        <v>248</v>
      </c>
      <c r="F20">
        <v>0</v>
      </c>
      <c r="G20" t="s">
        <v>28</v>
      </c>
      <c r="H20">
        <v>125</v>
      </c>
      <c r="I20" t="s">
        <v>29</v>
      </c>
      <c r="J20">
        <v>1</v>
      </c>
      <c r="K20" t="s">
        <v>33</v>
      </c>
      <c r="L20">
        <v>1</v>
      </c>
    </row>
    <row r="21" spans="1:12">
      <c r="A21">
        <v>36</v>
      </c>
      <c r="B21" t="s">
        <v>26</v>
      </c>
      <c r="C21" t="s">
        <v>27</v>
      </c>
      <c r="D21">
        <v>120</v>
      </c>
      <c r="E21">
        <v>267</v>
      </c>
      <c r="F21">
        <v>0</v>
      </c>
      <c r="G21" t="s">
        <v>28</v>
      </c>
      <c r="H21">
        <v>160</v>
      </c>
      <c r="I21" t="s">
        <v>29</v>
      </c>
      <c r="J21">
        <v>3</v>
      </c>
      <c r="K21" t="s">
        <v>33</v>
      </c>
      <c r="L21">
        <v>1</v>
      </c>
    </row>
    <row r="22" spans="1:12">
      <c r="A22">
        <v>43</v>
      </c>
      <c r="B22" t="s">
        <v>31</v>
      </c>
      <c r="C22" t="s">
        <v>37</v>
      </c>
      <c r="D22">
        <v>100</v>
      </c>
      <c r="E22">
        <v>223</v>
      </c>
      <c r="F22">
        <v>0</v>
      </c>
      <c r="G22" t="s">
        <v>28</v>
      </c>
      <c r="H22">
        <v>142</v>
      </c>
      <c r="I22" t="s">
        <v>29</v>
      </c>
      <c r="J22">
        <v>0</v>
      </c>
      <c r="K22" t="s">
        <v>30</v>
      </c>
      <c r="L22">
        <v>0</v>
      </c>
    </row>
    <row r="23" spans="1:12">
      <c r="A23">
        <v>44</v>
      </c>
      <c r="B23" t="s">
        <v>26</v>
      </c>
      <c r="C23" t="s">
        <v>27</v>
      </c>
      <c r="D23">
        <v>120</v>
      </c>
      <c r="E23">
        <v>184</v>
      </c>
      <c r="F23">
        <v>0</v>
      </c>
      <c r="G23" t="s">
        <v>28</v>
      </c>
      <c r="H23">
        <v>142</v>
      </c>
      <c r="I23" t="s">
        <v>29</v>
      </c>
      <c r="J23">
        <v>1</v>
      </c>
      <c r="K23" t="s">
        <v>33</v>
      </c>
      <c r="L23">
        <v>0</v>
      </c>
    </row>
    <row r="24" spans="1:12">
      <c r="A24">
        <v>49</v>
      </c>
      <c r="B24" t="s">
        <v>31</v>
      </c>
      <c r="C24" t="s">
        <v>27</v>
      </c>
      <c r="D24">
        <v>124</v>
      </c>
      <c r="E24">
        <v>201</v>
      </c>
      <c r="F24">
        <v>0</v>
      </c>
      <c r="G24" t="s">
        <v>28</v>
      </c>
      <c r="H24">
        <v>164</v>
      </c>
      <c r="I24" t="s">
        <v>29</v>
      </c>
      <c r="J24">
        <v>0</v>
      </c>
      <c r="K24" t="s">
        <v>30</v>
      </c>
      <c r="L24">
        <v>0</v>
      </c>
    </row>
    <row r="25" spans="1:12">
      <c r="A25">
        <v>44</v>
      </c>
      <c r="B25" t="s">
        <v>26</v>
      </c>
      <c r="C25" t="s">
        <v>27</v>
      </c>
      <c r="D25">
        <v>150</v>
      </c>
      <c r="E25">
        <v>288</v>
      </c>
      <c r="F25">
        <v>0</v>
      </c>
      <c r="G25" t="s">
        <v>28</v>
      </c>
      <c r="H25">
        <v>150</v>
      </c>
      <c r="I25" t="s">
        <v>36</v>
      </c>
      <c r="J25">
        <v>3</v>
      </c>
      <c r="K25" t="s">
        <v>33</v>
      </c>
      <c r="L25">
        <v>1</v>
      </c>
    </row>
    <row r="26" spans="1:12">
      <c r="A26">
        <v>40</v>
      </c>
      <c r="B26" t="s">
        <v>26</v>
      </c>
      <c r="C26" t="s">
        <v>32</v>
      </c>
      <c r="D26">
        <v>130</v>
      </c>
      <c r="E26">
        <v>215</v>
      </c>
      <c r="F26">
        <v>0</v>
      </c>
      <c r="G26" t="s">
        <v>28</v>
      </c>
      <c r="H26">
        <v>138</v>
      </c>
      <c r="I26" t="s">
        <v>29</v>
      </c>
      <c r="J26">
        <v>0</v>
      </c>
      <c r="K26" t="s">
        <v>30</v>
      </c>
      <c r="L26">
        <v>0</v>
      </c>
    </row>
    <row r="27" spans="1:12">
      <c r="A27">
        <v>36</v>
      </c>
      <c r="B27" t="s">
        <v>26</v>
      </c>
      <c r="C27" t="s">
        <v>32</v>
      </c>
      <c r="D27">
        <v>130</v>
      </c>
      <c r="E27">
        <v>209</v>
      </c>
      <c r="F27">
        <v>0</v>
      </c>
      <c r="G27" t="s">
        <v>28</v>
      </c>
      <c r="H27">
        <v>178</v>
      </c>
      <c r="I27" t="s">
        <v>29</v>
      </c>
      <c r="J27">
        <v>0</v>
      </c>
      <c r="K27" t="s">
        <v>30</v>
      </c>
      <c r="L27">
        <v>0</v>
      </c>
    </row>
    <row r="28" spans="1:12">
      <c r="A28">
        <v>53</v>
      </c>
      <c r="B28" t="s">
        <v>26</v>
      </c>
      <c r="C28" t="s">
        <v>35</v>
      </c>
      <c r="D28">
        <v>124</v>
      </c>
      <c r="E28">
        <v>260</v>
      </c>
      <c r="F28">
        <v>0</v>
      </c>
      <c r="G28" t="s">
        <v>34</v>
      </c>
      <c r="H28">
        <v>112</v>
      </c>
      <c r="I28" t="s">
        <v>36</v>
      </c>
      <c r="J28">
        <v>3</v>
      </c>
      <c r="K28" t="s">
        <v>33</v>
      </c>
      <c r="L28">
        <v>0</v>
      </c>
    </row>
    <row r="29" spans="1:12">
      <c r="A29">
        <v>52</v>
      </c>
      <c r="B29" t="s">
        <v>26</v>
      </c>
      <c r="C29" t="s">
        <v>27</v>
      </c>
      <c r="D29">
        <v>120</v>
      </c>
      <c r="E29">
        <v>284</v>
      </c>
      <c r="F29">
        <v>0</v>
      </c>
      <c r="G29" t="s">
        <v>28</v>
      </c>
      <c r="H29">
        <v>118</v>
      </c>
      <c r="I29" t="s">
        <v>29</v>
      </c>
      <c r="J29">
        <v>0</v>
      </c>
      <c r="K29" t="s">
        <v>30</v>
      </c>
      <c r="L29">
        <v>0</v>
      </c>
    </row>
    <row r="30" spans="1:12">
      <c r="A30">
        <v>53</v>
      </c>
      <c r="B30" t="s">
        <v>31</v>
      </c>
      <c r="C30" t="s">
        <v>27</v>
      </c>
      <c r="D30">
        <v>113</v>
      </c>
      <c r="E30">
        <v>468</v>
      </c>
      <c r="F30">
        <v>0</v>
      </c>
      <c r="G30" t="s">
        <v>28</v>
      </c>
      <c r="H30">
        <v>127</v>
      </c>
      <c r="I30" t="s">
        <v>29</v>
      </c>
      <c r="J30">
        <v>0</v>
      </c>
      <c r="K30" t="s">
        <v>30</v>
      </c>
      <c r="L30">
        <v>0</v>
      </c>
    </row>
    <row r="31" spans="1:12">
      <c r="A31">
        <v>51</v>
      </c>
      <c r="B31" t="s">
        <v>26</v>
      </c>
      <c r="C31" t="s">
        <v>27</v>
      </c>
      <c r="D31">
        <v>125</v>
      </c>
      <c r="E31">
        <v>188</v>
      </c>
      <c r="F31">
        <v>0</v>
      </c>
      <c r="G31" t="s">
        <v>28</v>
      </c>
      <c r="H31">
        <v>145</v>
      </c>
      <c r="I31" t="s">
        <v>29</v>
      </c>
      <c r="J31">
        <v>0</v>
      </c>
      <c r="K31" t="s">
        <v>30</v>
      </c>
      <c r="L31">
        <v>0</v>
      </c>
    </row>
    <row r="32" spans="1:12">
      <c r="A32">
        <v>53</v>
      </c>
      <c r="B32" t="s">
        <v>26</v>
      </c>
      <c r="C32" t="s">
        <v>32</v>
      </c>
      <c r="D32">
        <v>145</v>
      </c>
      <c r="E32">
        <v>518</v>
      </c>
      <c r="F32">
        <v>0</v>
      </c>
      <c r="G32" t="s">
        <v>28</v>
      </c>
      <c r="H32">
        <v>130</v>
      </c>
      <c r="I32" t="s">
        <v>29</v>
      </c>
      <c r="J32">
        <v>0</v>
      </c>
      <c r="K32" t="s">
        <v>33</v>
      </c>
      <c r="L32">
        <v>1</v>
      </c>
    </row>
    <row r="33" spans="1:12">
      <c r="A33">
        <v>56</v>
      </c>
      <c r="B33" t="s">
        <v>26</v>
      </c>
      <c r="C33" t="s">
        <v>32</v>
      </c>
      <c r="D33">
        <v>130</v>
      </c>
      <c r="E33">
        <v>167</v>
      </c>
      <c r="F33">
        <v>0</v>
      </c>
      <c r="G33" t="s">
        <v>28</v>
      </c>
      <c r="H33">
        <v>114</v>
      </c>
      <c r="I33" t="s">
        <v>29</v>
      </c>
      <c r="J33">
        <v>0</v>
      </c>
      <c r="K33" t="s">
        <v>30</v>
      </c>
      <c r="L33">
        <v>0</v>
      </c>
    </row>
    <row r="34" spans="1:12">
      <c r="A34">
        <v>54</v>
      </c>
      <c r="B34" t="s">
        <v>26</v>
      </c>
      <c r="C34" t="s">
        <v>35</v>
      </c>
      <c r="D34">
        <v>125</v>
      </c>
      <c r="E34">
        <v>224</v>
      </c>
      <c r="F34">
        <v>0</v>
      </c>
      <c r="G34" t="s">
        <v>28</v>
      </c>
      <c r="H34">
        <v>122</v>
      </c>
      <c r="I34" t="s">
        <v>29</v>
      </c>
      <c r="J34">
        <v>2</v>
      </c>
      <c r="K34" t="s">
        <v>33</v>
      </c>
      <c r="L34">
        <v>1</v>
      </c>
    </row>
    <row r="35" spans="1:12">
      <c r="A35">
        <v>41</v>
      </c>
      <c r="B35" t="s">
        <v>26</v>
      </c>
      <c r="C35" t="s">
        <v>35</v>
      </c>
      <c r="D35">
        <v>130</v>
      </c>
      <c r="E35">
        <v>172</v>
      </c>
      <c r="F35">
        <v>0</v>
      </c>
      <c r="G35" t="s">
        <v>34</v>
      </c>
      <c r="H35">
        <v>130</v>
      </c>
      <c r="I35" t="s">
        <v>29</v>
      </c>
      <c r="J35">
        <v>2</v>
      </c>
      <c r="K35" t="s">
        <v>33</v>
      </c>
      <c r="L35">
        <v>1</v>
      </c>
    </row>
    <row r="36" spans="1:12">
      <c r="A36">
        <v>43</v>
      </c>
      <c r="B36" t="s">
        <v>31</v>
      </c>
      <c r="C36" t="s">
        <v>27</v>
      </c>
      <c r="D36">
        <v>150</v>
      </c>
      <c r="E36">
        <v>186</v>
      </c>
      <c r="F36">
        <v>0</v>
      </c>
      <c r="G36" t="s">
        <v>28</v>
      </c>
      <c r="H36">
        <v>154</v>
      </c>
      <c r="I36" t="s">
        <v>29</v>
      </c>
      <c r="J36">
        <v>0</v>
      </c>
      <c r="K36" t="s">
        <v>30</v>
      </c>
      <c r="L36">
        <v>0</v>
      </c>
    </row>
    <row r="37" spans="1:12">
      <c r="A37">
        <v>32</v>
      </c>
      <c r="B37" t="s">
        <v>26</v>
      </c>
      <c r="C37" t="s">
        <v>27</v>
      </c>
      <c r="D37">
        <v>125</v>
      </c>
      <c r="E37">
        <v>254</v>
      </c>
      <c r="F37">
        <v>0</v>
      </c>
      <c r="G37" t="s">
        <v>28</v>
      </c>
      <c r="H37">
        <v>155</v>
      </c>
      <c r="I37" t="s">
        <v>29</v>
      </c>
      <c r="J37">
        <v>0</v>
      </c>
      <c r="K37" t="s">
        <v>30</v>
      </c>
      <c r="L37">
        <v>0</v>
      </c>
    </row>
    <row r="38" spans="1:12">
      <c r="A38">
        <v>65</v>
      </c>
      <c r="B38" t="s">
        <v>26</v>
      </c>
      <c r="C38" t="s">
        <v>35</v>
      </c>
      <c r="D38">
        <v>140</v>
      </c>
      <c r="E38">
        <v>306</v>
      </c>
      <c r="F38">
        <v>1</v>
      </c>
      <c r="G38" t="s">
        <v>28</v>
      </c>
      <c r="H38">
        <v>87</v>
      </c>
      <c r="I38" t="s">
        <v>36</v>
      </c>
      <c r="J38">
        <v>1.5</v>
      </c>
      <c r="K38" t="s">
        <v>33</v>
      </c>
      <c r="L38">
        <v>1</v>
      </c>
    </row>
    <row r="39" spans="1:12">
      <c r="A39">
        <v>41</v>
      </c>
      <c r="B39" t="s">
        <v>31</v>
      </c>
      <c r="C39" t="s">
        <v>27</v>
      </c>
      <c r="D39">
        <v>110</v>
      </c>
      <c r="E39">
        <v>250</v>
      </c>
      <c r="F39">
        <v>0</v>
      </c>
      <c r="G39" t="s">
        <v>34</v>
      </c>
      <c r="H39">
        <v>142</v>
      </c>
      <c r="I39" t="s">
        <v>29</v>
      </c>
      <c r="J39">
        <v>0</v>
      </c>
      <c r="K39" t="s">
        <v>30</v>
      </c>
      <c r="L39">
        <v>0</v>
      </c>
    </row>
    <row r="40" spans="1:12">
      <c r="A40">
        <v>48</v>
      </c>
      <c r="B40" t="s">
        <v>31</v>
      </c>
      <c r="C40" t="s">
        <v>27</v>
      </c>
      <c r="D40">
        <v>120</v>
      </c>
      <c r="E40">
        <v>177</v>
      </c>
      <c r="F40">
        <v>1</v>
      </c>
      <c r="G40" t="s">
        <v>34</v>
      </c>
      <c r="H40">
        <v>148</v>
      </c>
      <c r="I40" t="s">
        <v>29</v>
      </c>
      <c r="J40">
        <v>0</v>
      </c>
      <c r="K40" t="s">
        <v>30</v>
      </c>
      <c r="L40">
        <v>0</v>
      </c>
    </row>
    <row r="41" spans="1:12">
      <c r="A41">
        <v>48</v>
      </c>
      <c r="B41" t="s">
        <v>31</v>
      </c>
      <c r="C41" t="s">
        <v>35</v>
      </c>
      <c r="D41">
        <v>150</v>
      </c>
      <c r="E41">
        <v>227</v>
      </c>
      <c r="F41">
        <v>0</v>
      </c>
      <c r="G41" t="s">
        <v>28</v>
      </c>
      <c r="H41">
        <v>130</v>
      </c>
      <c r="I41" t="s">
        <v>36</v>
      </c>
      <c r="J41">
        <v>1</v>
      </c>
      <c r="K41" t="s">
        <v>33</v>
      </c>
      <c r="L41">
        <v>0</v>
      </c>
    </row>
    <row r="42" spans="1:12">
      <c r="A42">
        <v>54</v>
      </c>
      <c r="B42" t="s">
        <v>31</v>
      </c>
      <c r="C42" t="s">
        <v>27</v>
      </c>
      <c r="D42">
        <v>150</v>
      </c>
      <c r="E42">
        <v>230</v>
      </c>
      <c r="F42">
        <v>0</v>
      </c>
      <c r="G42" t="s">
        <v>28</v>
      </c>
      <c r="H42">
        <v>130</v>
      </c>
      <c r="I42" t="s">
        <v>29</v>
      </c>
      <c r="J42">
        <v>0</v>
      </c>
      <c r="K42" t="s">
        <v>30</v>
      </c>
      <c r="L42">
        <v>0</v>
      </c>
    </row>
    <row r="43" spans="1:12">
      <c r="A43">
        <v>54</v>
      </c>
      <c r="B43" t="s">
        <v>31</v>
      </c>
      <c r="C43" t="s">
        <v>32</v>
      </c>
      <c r="D43">
        <v>130</v>
      </c>
      <c r="E43">
        <v>294</v>
      </c>
      <c r="F43">
        <v>0</v>
      </c>
      <c r="G43" t="s">
        <v>34</v>
      </c>
      <c r="H43">
        <v>100</v>
      </c>
      <c r="I43" t="s">
        <v>36</v>
      </c>
      <c r="J43">
        <v>0</v>
      </c>
      <c r="K43" t="s">
        <v>33</v>
      </c>
      <c r="L43">
        <v>1</v>
      </c>
    </row>
    <row r="44" spans="1:12">
      <c r="A44">
        <v>35</v>
      </c>
      <c r="B44" t="s">
        <v>26</v>
      </c>
      <c r="C44" t="s">
        <v>27</v>
      </c>
      <c r="D44">
        <v>150</v>
      </c>
      <c r="E44">
        <v>264</v>
      </c>
      <c r="F44">
        <v>0</v>
      </c>
      <c r="G44" t="s">
        <v>28</v>
      </c>
      <c r="H44">
        <v>168</v>
      </c>
      <c r="I44" t="s">
        <v>29</v>
      </c>
      <c r="J44">
        <v>0</v>
      </c>
      <c r="K44" t="s">
        <v>30</v>
      </c>
      <c r="L44">
        <v>0</v>
      </c>
    </row>
    <row r="45" spans="1:12">
      <c r="A45">
        <v>52</v>
      </c>
      <c r="B45" t="s">
        <v>26</v>
      </c>
      <c r="C45" t="s">
        <v>32</v>
      </c>
      <c r="D45">
        <v>140</v>
      </c>
      <c r="E45">
        <v>259</v>
      </c>
      <c r="F45">
        <v>0</v>
      </c>
      <c r="G45" t="s">
        <v>34</v>
      </c>
      <c r="H45">
        <v>170</v>
      </c>
      <c r="I45" t="s">
        <v>29</v>
      </c>
      <c r="J45">
        <v>0</v>
      </c>
      <c r="K45" t="s">
        <v>30</v>
      </c>
      <c r="L45">
        <v>0</v>
      </c>
    </row>
    <row r="46" spans="1:12">
      <c r="A46">
        <v>43</v>
      </c>
      <c r="B46" t="s">
        <v>26</v>
      </c>
      <c r="C46" t="s">
        <v>35</v>
      </c>
      <c r="D46">
        <v>120</v>
      </c>
      <c r="E46">
        <v>175</v>
      </c>
      <c r="F46">
        <v>0</v>
      </c>
      <c r="G46" t="s">
        <v>28</v>
      </c>
      <c r="H46">
        <v>120</v>
      </c>
      <c r="I46" t="s">
        <v>36</v>
      </c>
      <c r="J46">
        <v>1</v>
      </c>
      <c r="K46" t="s">
        <v>33</v>
      </c>
      <c r="L46">
        <v>1</v>
      </c>
    </row>
    <row r="47" spans="1:12">
      <c r="A47">
        <v>59</v>
      </c>
      <c r="B47" t="s">
        <v>26</v>
      </c>
      <c r="C47" t="s">
        <v>32</v>
      </c>
      <c r="D47">
        <v>130</v>
      </c>
      <c r="E47">
        <v>318</v>
      </c>
      <c r="F47">
        <v>0</v>
      </c>
      <c r="G47" t="s">
        <v>28</v>
      </c>
      <c r="H47">
        <v>120</v>
      </c>
      <c r="I47" t="s">
        <v>36</v>
      </c>
      <c r="J47">
        <v>1</v>
      </c>
      <c r="K47" t="s">
        <v>33</v>
      </c>
      <c r="L47">
        <v>0</v>
      </c>
    </row>
    <row r="48" spans="1:12">
      <c r="A48">
        <v>37</v>
      </c>
      <c r="B48" t="s">
        <v>26</v>
      </c>
      <c r="C48" t="s">
        <v>35</v>
      </c>
      <c r="D48">
        <v>120</v>
      </c>
      <c r="E48">
        <v>223</v>
      </c>
      <c r="F48">
        <v>0</v>
      </c>
      <c r="G48" t="s">
        <v>28</v>
      </c>
      <c r="H48">
        <v>168</v>
      </c>
      <c r="I48" t="s">
        <v>29</v>
      </c>
      <c r="J48">
        <v>0</v>
      </c>
      <c r="K48" t="s">
        <v>30</v>
      </c>
      <c r="L48">
        <v>0</v>
      </c>
    </row>
    <row r="49" spans="1:12">
      <c r="A49">
        <v>50</v>
      </c>
      <c r="B49" t="s">
        <v>26</v>
      </c>
      <c r="C49" t="s">
        <v>27</v>
      </c>
      <c r="D49">
        <v>140</v>
      </c>
      <c r="E49">
        <v>216</v>
      </c>
      <c r="F49">
        <v>0</v>
      </c>
      <c r="G49" t="s">
        <v>28</v>
      </c>
      <c r="H49">
        <v>170</v>
      </c>
      <c r="I49" t="s">
        <v>29</v>
      </c>
      <c r="J49">
        <v>0</v>
      </c>
      <c r="K49" t="s">
        <v>30</v>
      </c>
      <c r="L49">
        <v>0</v>
      </c>
    </row>
    <row r="50" spans="1:12">
      <c r="A50">
        <v>36</v>
      </c>
      <c r="B50" t="s">
        <v>26</v>
      </c>
      <c r="C50" t="s">
        <v>32</v>
      </c>
      <c r="D50">
        <v>112</v>
      </c>
      <c r="E50">
        <v>340</v>
      </c>
      <c r="F50">
        <v>0</v>
      </c>
      <c r="G50" t="s">
        <v>28</v>
      </c>
      <c r="H50">
        <v>184</v>
      </c>
      <c r="I50" t="s">
        <v>29</v>
      </c>
      <c r="J50">
        <v>1</v>
      </c>
      <c r="K50" t="s">
        <v>33</v>
      </c>
      <c r="L50">
        <v>0</v>
      </c>
    </row>
    <row r="51" spans="1:12">
      <c r="A51">
        <v>41</v>
      </c>
      <c r="B51" t="s">
        <v>26</v>
      </c>
      <c r="C51" t="s">
        <v>35</v>
      </c>
      <c r="D51">
        <v>110</v>
      </c>
      <c r="E51">
        <v>289</v>
      </c>
      <c r="F51">
        <v>0</v>
      </c>
      <c r="G51" t="s">
        <v>28</v>
      </c>
      <c r="H51">
        <v>170</v>
      </c>
      <c r="I51" t="s">
        <v>29</v>
      </c>
      <c r="J51">
        <v>0</v>
      </c>
      <c r="K51" t="s">
        <v>33</v>
      </c>
      <c r="L51">
        <v>1</v>
      </c>
    </row>
    <row r="52" spans="1:12">
      <c r="A52">
        <v>50</v>
      </c>
      <c r="B52" t="s">
        <v>26</v>
      </c>
      <c r="C52" t="s">
        <v>35</v>
      </c>
      <c r="D52">
        <v>130</v>
      </c>
      <c r="E52">
        <v>233</v>
      </c>
      <c r="F52">
        <v>0</v>
      </c>
      <c r="G52" t="s">
        <v>28</v>
      </c>
      <c r="H52">
        <v>121</v>
      </c>
      <c r="I52" t="s">
        <v>36</v>
      </c>
      <c r="J52">
        <v>2</v>
      </c>
      <c r="K52" t="s">
        <v>33</v>
      </c>
      <c r="L52">
        <v>1</v>
      </c>
    </row>
    <row r="53" spans="1:12">
      <c r="A53">
        <v>47</v>
      </c>
      <c r="B53" t="s">
        <v>31</v>
      </c>
      <c r="C53" t="s">
        <v>35</v>
      </c>
      <c r="D53">
        <v>120</v>
      </c>
      <c r="E53">
        <v>205</v>
      </c>
      <c r="F53">
        <v>0</v>
      </c>
      <c r="G53" t="s">
        <v>28</v>
      </c>
      <c r="H53">
        <v>98</v>
      </c>
      <c r="I53" t="s">
        <v>36</v>
      </c>
      <c r="J53">
        <v>2</v>
      </c>
      <c r="K53" t="s">
        <v>33</v>
      </c>
      <c r="L53">
        <v>1</v>
      </c>
    </row>
    <row r="54" spans="1:12">
      <c r="A54">
        <v>45</v>
      </c>
      <c r="B54" t="s">
        <v>26</v>
      </c>
      <c r="C54" t="s">
        <v>27</v>
      </c>
      <c r="D54">
        <v>140</v>
      </c>
      <c r="E54">
        <v>224</v>
      </c>
      <c r="F54">
        <v>1</v>
      </c>
      <c r="G54" t="s">
        <v>28</v>
      </c>
      <c r="H54">
        <v>122</v>
      </c>
      <c r="I54" t="s">
        <v>29</v>
      </c>
      <c r="J54">
        <v>0</v>
      </c>
      <c r="K54" t="s">
        <v>30</v>
      </c>
      <c r="L54">
        <v>0</v>
      </c>
    </row>
    <row r="55" spans="1:12">
      <c r="A55">
        <v>41</v>
      </c>
      <c r="B55" t="s">
        <v>31</v>
      </c>
      <c r="C55" t="s">
        <v>27</v>
      </c>
      <c r="D55">
        <v>130</v>
      </c>
      <c r="E55">
        <v>245</v>
      </c>
      <c r="F55">
        <v>0</v>
      </c>
      <c r="G55" t="s">
        <v>28</v>
      </c>
      <c r="H55">
        <v>150</v>
      </c>
      <c r="I55" t="s">
        <v>29</v>
      </c>
      <c r="J55">
        <v>0</v>
      </c>
      <c r="K55" t="s">
        <v>30</v>
      </c>
      <c r="L55">
        <v>0</v>
      </c>
    </row>
    <row r="56" spans="1:12">
      <c r="A56">
        <v>52</v>
      </c>
      <c r="B56" t="s">
        <v>31</v>
      </c>
      <c r="C56" t="s">
        <v>35</v>
      </c>
      <c r="D56">
        <v>130</v>
      </c>
      <c r="E56">
        <v>180</v>
      </c>
      <c r="F56">
        <v>0</v>
      </c>
      <c r="G56" t="s">
        <v>28</v>
      </c>
      <c r="H56">
        <v>140</v>
      </c>
      <c r="I56" t="s">
        <v>36</v>
      </c>
      <c r="J56">
        <v>1.5</v>
      </c>
      <c r="K56" t="s">
        <v>33</v>
      </c>
      <c r="L56">
        <v>0</v>
      </c>
    </row>
    <row r="57" spans="1:12">
      <c r="A57">
        <v>51</v>
      </c>
      <c r="B57" t="s">
        <v>31</v>
      </c>
      <c r="C57" t="s">
        <v>27</v>
      </c>
      <c r="D57">
        <v>160</v>
      </c>
      <c r="E57">
        <v>194</v>
      </c>
      <c r="F57">
        <v>0</v>
      </c>
      <c r="G57" t="s">
        <v>28</v>
      </c>
      <c r="H57">
        <v>170</v>
      </c>
      <c r="I57" t="s">
        <v>29</v>
      </c>
      <c r="J57">
        <v>0</v>
      </c>
      <c r="K57" t="s">
        <v>30</v>
      </c>
      <c r="L57">
        <v>0</v>
      </c>
    </row>
    <row r="58" spans="1:12">
      <c r="A58">
        <v>31</v>
      </c>
      <c r="B58" t="s">
        <v>26</v>
      </c>
      <c r="C58" t="s">
        <v>35</v>
      </c>
      <c r="D58">
        <v>120</v>
      </c>
      <c r="E58">
        <v>270</v>
      </c>
      <c r="F58">
        <v>0</v>
      </c>
      <c r="G58" t="s">
        <v>28</v>
      </c>
      <c r="H58">
        <v>153</v>
      </c>
      <c r="I58" t="s">
        <v>36</v>
      </c>
      <c r="J58">
        <v>1.5</v>
      </c>
      <c r="K58" t="s">
        <v>33</v>
      </c>
      <c r="L58">
        <v>1</v>
      </c>
    </row>
    <row r="59" spans="1:12">
      <c r="A59">
        <v>58</v>
      </c>
      <c r="B59" t="s">
        <v>26</v>
      </c>
      <c r="C59" t="s">
        <v>32</v>
      </c>
      <c r="D59">
        <v>130</v>
      </c>
      <c r="E59">
        <v>213</v>
      </c>
      <c r="F59">
        <v>0</v>
      </c>
      <c r="G59" t="s">
        <v>34</v>
      </c>
      <c r="H59">
        <v>140</v>
      </c>
      <c r="I59" t="s">
        <v>29</v>
      </c>
      <c r="J59">
        <v>0</v>
      </c>
      <c r="K59" t="s">
        <v>33</v>
      </c>
      <c r="L59">
        <v>1</v>
      </c>
    </row>
    <row r="60" spans="1:12">
      <c r="A60">
        <v>54</v>
      </c>
      <c r="B60" t="s">
        <v>26</v>
      </c>
      <c r="C60" t="s">
        <v>35</v>
      </c>
      <c r="D60">
        <v>150</v>
      </c>
      <c r="E60">
        <v>365</v>
      </c>
      <c r="F60">
        <v>0</v>
      </c>
      <c r="G60" t="s">
        <v>34</v>
      </c>
      <c r="H60">
        <v>134</v>
      </c>
      <c r="I60" t="s">
        <v>29</v>
      </c>
      <c r="J60">
        <v>1</v>
      </c>
      <c r="K60" t="s">
        <v>30</v>
      </c>
      <c r="L60">
        <v>0</v>
      </c>
    </row>
    <row r="61" spans="1:12">
      <c r="A61">
        <v>52</v>
      </c>
      <c r="B61" t="s">
        <v>26</v>
      </c>
      <c r="C61" t="s">
        <v>35</v>
      </c>
      <c r="D61">
        <v>112</v>
      </c>
      <c r="E61">
        <v>342</v>
      </c>
      <c r="F61">
        <v>0</v>
      </c>
      <c r="G61" t="s">
        <v>34</v>
      </c>
      <c r="H61">
        <v>96</v>
      </c>
      <c r="I61" t="s">
        <v>36</v>
      </c>
      <c r="J61">
        <v>1</v>
      </c>
      <c r="K61" t="s">
        <v>33</v>
      </c>
      <c r="L61">
        <v>1</v>
      </c>
    </row>
    <row r="62" spans="1:12">
      <c r="A62">
        <v>49</v>
      </c>
      <c r="B62" t="s">
        <v>26</v>
      </c>
      <c r="C62" t="s">
        <v>27</v>
      </c>
      <c r="D62">
        <v>100</v>
      </c>
      <c r="E62">
        <v>253</v>
      </c>
      <c r="F62">
        <v>0</v>
      </c>
      <c r="G62" t="s">
        <v>28</v>
      </c>
      <c r="H62">
        <v>174</v>
      </c>
      <c r="I62" t="s">
        <v>29</v>
      </c>
      <c r="J62">
        <v>0</v>
      </c>
      <c r="K62" t="s">
        <v>30</v>
      </c>
      <c r="L62">
        <v>0</v>
      </c>
    </row>
    <row r="63" spans="1:12">
      <c r="A63">
        <v>43</v>
      </c>
      <c r="B63" t="s">
        <v>31</v>
      </c>
      <c r="C63" t="s">
        <v>32</v>
      </c>
      <c r="D63">
        <v>150</v>
      </c>
      <c r="E63">
        <v>254</v>
      </c>
      <c r="F63">
        <v>0</v>
      </c>
      <c r="G63" t="s">
        <v>28</v>
      </c>
      <c r="H63">
        <v>175</v>
      </c>
      <c r="I63" t="s">
        <v>29</v>
      </c>
      <c r="J63">
        <v>0</v>
      </c>
      <c r="K63" t="s">
        <v>30</v>
      </c>
      <c r="L63">
        <v>0</v>
      </c>
    </row>
    <row r="64" spans="1:12">
      <c r="A64">
        <v>45</v>
      </c>
      <c r="B64" t="s">
        <v>26</v>
      </c>
      <c r="C64" t="s">
        <v>35</v>
      </c>
      <c r="D64">
        <v>140</v>
      </c>
      <c r="E64">
        <v>224</v>
      </c>
      <c r="F64">
        <v>0</v>
      </c>
      <c r="G64" t="s">
        <v>28</v>
      </c>
      <c r="H64">
        <v>144</v>
      </c>
      <c r="I64" t="s">
        <v>29</v>
      </c>
      <c r="J64">
        <v>0</v>
      </c>
      <c r="K64" t="s">
        <v>30</v>
      </c>
      <c r="L64">
        <v>0</v>
      </c>
    </row>
    <row r="65" spans="1:12">
      <c r="A65">
        <v>46</v>
      </c>
      <c r="B65" t="s">
        <v>26</v>
      </c>
      <c r="C65" t="s">
        <v>35</v>
      </c>
      <c r="D65">
        <v>120</v>
      </c>
      <c r="E65">
        <v>277</v>
      </c>
      <c r="F65">
        <v>0</v>
      </c>
      <c r="G65" t="s">
        <v>28</v>
      </c>
      <c r="H65">
        <v>125</v>
      </c>
      <c r="I65" t="s">
        <v>36</v>
      </c>
      <c r="J65">
        <v>1</v>
      </c>
      <c r="K65" t="s">
        <v>33</v>
      </c>
      <c r="L65">
        <v>1</v>
      </c>
    </row>
    <row r="66" spans="1:12">
      <c r="A66">
        <v>50</v>
      </c>
      <c r="B66" t="s">
        <v>31</v>
      </c>
      <c r="C66" t="s">
        <v>27</v>
      </c>
      <c r="D66">
        <v>110</v>
      </c>
      <c r="E66">
        <v>202</v>
      </c>
      <c r="F66">
        <v>0</v>
      </c>
      <c r="G66" t="s">
        <v>28</v>
      </c>
      <c r="H66">
        <v>145</v>
      </c>
      <c r="I66" t="s">
        <v>29</v>
      </c>
      <c r="J66">
        <v>0</v>
      </c>
      <c r="K66" t="s">
        <v>30</v>
      </c>
      <c r="L66">
        <v>0</v>
      </c>
    </row>
    <row r="67" spans="1:12">
      <c r="A67">
        <v>37</v>
      </c>
      <c r="B67" t="s">
        <v>31</v>
      </c>
      <c r="C67" t="s">
        <v>27</v>
      </c>
      <c r="D67">
        <v>120</v>
      </c>
      <c r="E67">
        <v>260</v>
      </c>
      <c r="F67">
        <v>0</v>
      </c>
      <c r="G67" t="s">
        <v>28</v>
      </c>
      <c r="H67">
        <v>130</v>
      </c>
      <c r="I67" t="s">
        <v>29</v>
      </c>
      <c r="J67">
        <v>0</v>
      </c>
      <c r="K67" t="s">
        <v>30</v>
      </c>
      <c r="L67">
        <v>0</v>
      </c>
    </row>
    <row r="68" spans="1:12">
      <c r="A68">
        <v>45</v>
      </c>
      <c r="B68" t="s">
        <v>31</v>
      </c>
      <c r="C68" t="s">
        <v>35</v>
      </c>
      <c r="D68">
        <v>132</v>
      </c>
      <c r="E68">
        <v>297</v>
      </c>
      <c r="F68">
        <v>0</v>
      </c>
      <c r="G68" t="s">
        <v>28</v>
      </c>
      <c r="H68">
        <v>144</v>
      </c>
      <c r="I68" t="s">
        <v>29</v>
      </c>
      <c r="J68">
        <v>0</v>
      </c>
      <c r="K68" t="s">
        <v>30</v>
      </c>
      <c r="L68">
        <v>0</v>
      </c>
    </row>
    <row r="69" spans="1:12">
      <c r="A69">
        <v>32</v>
      </c>
      <c r="B69" t="s">
        <v>26</v>
      </c>
      <c r="C69" t="s">
        <v>27</v>
      </c>
      <c r="D69">
        <v>110</v>
      </c>
      <c r="E69">
        <v>225</v>
      </c>
      <c r="F69">
        <v>0</v>
      </c>
      <c r="G69" t="s">
        <v>28</v>
      </c>
      <c r="H69">
        <v>184</v>
      </c>
      <c r="I69" t="s">
        <v>29</v>
      </c>
      <c r="J69">
        <v>0</v>
      </c>
      <c r="K69" t="s">
        <v>30</v>
      </c>
      <c r="L69">
        <v>0</v>
      </c>
    </row>
    <row r="70" spans="1:12">
      <c r="A70">
        <v>52</v>
      </c>
      <c r="B70" t="s">
        <v>26</v>
      </c>
      <c r="C70" t="s">
        <v>35</v>
      </c>
      <c r="D70">
        <v>160</v>
      </c>
      <c r="E70">
        <v>246</v>
      </c>
      <c r="F70">
        <v>0</v>
      </c>
      <c r="G70" t="s">
        <v>34</v>
      </c>
      <c r="H70">
        <v>82</v>
      </c>
      <c r="I70" t="s">
        <v>36</v>
      </c>
      <c r="J70">
        <v>4</v>
      </c>
      <c r="K70" t="s">
        <v>33</v>
      </c>
      <c r="L70">
        <v>1</v>
      </c>
    </row>
    <row r="71" spans="1:12">
      <c r="A71">
        <v>44</v>
      </c>
      <c r="B71" t="s">
        <v>26</v>
      </c>
      <c r="C71" t="s">
        <v>35</v>
      </c>
      <c r="D71">
        <v>150</v>
      </c>
      <c r="E71">
        <v>412</v>
      </c>
      <c r="F71">
        <v>0</v>
      </c>
      <c r="G71" t="s">
        <v>28</v>
      </c>
      <c r="H71">
        <v>170</v>
      </c>
      <c r="I71" t="s">
        <v>29</v>
      </c>
      <c r="J71">
        <v>0</v>
      </c>
      <c r="K71" t="s">
        <v>30</v>
      </c>
      <c r="L71">
        <v>0</v>
      </c>
    </row>
    <row r="72" spans="1:12">
      <c r="A72">
        <v>57</v>
      </c>
      <c r="B72" t="s">
        <v>26</v>
      </c>
      <c r="C72" t="s">
        <v>27</v>
      </c>
      <c r="D72">
        <v>140</v>
      </c>
      <c r="E72">
        <v>265</v>
      </c>
      <c r="F72">
        <v>0</v>
      </c>
      <c r="G72" t="s">
        <v>34</v>
      </c>
      <c r="H72">
        <v>145</v>
      </c>
      <c r="I72" t="s">
        <v>36</v>
      </c>
      <c r="J72">
        <v>1</v>
      </c>
      <c r="K72" t="s">
        <v>33</v>
      </c>
      <c r="L72">
        <v>1</v>
      </c>
    </row>
    <row r="73" spans="1:12">
      <c r="A73">
        <v>44</v>
      </c>
      <c r="B73" t="s">
        <v>26</v>
      </c>
      <c r="C73" t="s">
        <v>27</v>
      </c>
      <c r="D73">
        <v>130</v>
      </c>
      <c r="E73">
        <v>215</v>
      </c>
      <c r="F73">
        <v>0</v>
      </c>
      <c r="G73" t="s">
        <v>28</v>
      </c>
      <c r="H73">
        <v>135</v>
      </c>
      <c r="I73" t="s">
        <v>29</v>
      </c>
      <c r="J73">
        <v>0</v>
      </c>
      <c r="K73" t="s">
        <v>30</v>
      </c>
      <c r="L73">
        <v>0</v>
      </c>
    </row>
    <row r="74" spans="1:12">
      <c r="A74">
        <v>52</v>
      </c>
      <c r="B74" t="s">
        <v>26</v>
      </c>
      <c r="C74" t="s">
        <v>35</v>
      </c>
      <c r="D74">
        <v>120</v>
      </c>
      <c r="E74">
        <v>182</v>
      </c>
      <c r="F74">
        <v>0</v>
      </c>
      <c r="G74" t="s">
        <v>28</v>
      </c>
      <c r="H74">
        <v>150</v>
      </c>
      <c r="I74" t="s">
        <v>29</v>
      </c>
      <c r="J74">
        <v>0</v>
      </c>
      <c r="K74" t="s">
        <v>33</v>
      </c>
      <c r="L74">
        <v>1</v>
      </c>
    </row>
    <row r="75" spans="1:12">
      <c r="A75">
        <v>44</v>
      </c>
      <c r="B75" t="s">
        <v>31</v>
      </c>
      <c r="C75" t="s">
        <v>35</v>
      </c>
      <c r="D75">
        <v>120</v>
      </c>
      <c r="E75">
        <v>218</v>
      </c>
      <c r="F75">
        <v>0</v>
      </c>
      <c r="G75" t="s">
        <v>34</v>
      </c>
      <c r="H75">
        <v>115</v>
      </c>
      <c r="I75" t="s">
        <v>29</v>
      </c>
      <c r="J75">
        <v>0</v>
      </c>
      <c r="K75" t="s">
        <v>30</v>
      </c>
      <c r="L75">
        <v>0</v>
      </c>
    </row>
    <row r="76" spans="1:12">
      <c r="A76">
        <v>55</v>
      </c>
      <c r="B76" t="s">
        <v>26</v>
      </c>
      <c r="C76" t="s">
        <v>35</v>
      </c>
      <c r="D76">
        <v>140</v>
      </c>
      <c r="E76">
        <v>268</v>
      </c>
      <c r="F76">
        <v>0</v>
      </c>
      <c r="G76" t="s">
        <v>28</v>
      </c>
      <c r="H76">
        <v>128</v>
      </c>
      <c r="I76" t="s">
        <v>36</v>
      </c>
      <c r="J76">
        <v>1.5</v>
      </c>
      <c r="K76" t="s">
        <v>33</v>
      </c>
      <c r="L76">
        <v>1</v>
      </c>
    </row>
    <row r="77" spans="1:12">
      <c r="A77">
        <v>46</v>
      </c>
      <c r="B77" t="s">
        <v>26</v>
      </c>
      <c r="C77" t="s">
        <v>32</v>
      </c>
      <c r="D77">
        <v>150</v>
      </c>
      <c r="E77">
        <v>163</v>
      </c>
      <c r="F77">
        <v>0</v>
      </c>
      <c r="G77" t="s">
        <v>28</v>
      </c>
      <c r="H77">
        <v>116</v>
      </c>
      <c r="I77" t="s">
        <v>29</v>
      </c>
      <c r="J77">
        <v>0</v>
      </c>
      <c r="K77" t="s">
        <v>30</v>
      </c>
      <c r="L77">
        <v>0</v>
      </c>
    </row>
    <row r="78" spans="1:12">
      <c r="A78">
        <v>32</v>
      </c>
      <c r="B78" t="s">
        <v>26</v>
      </c>
      <c r="C78" t="s">
        <v>35</v>
      </c>
      <c r="D78">
        <v>118</v>
      </c>
      <c r="E78">
        <v>529</v>
      </c>
      <c r="F78">
        <v>0</v>
      </c>
      <c r="G78" t="s">
        <v>28</v>
      </c>
      <c r="H78">
        <v>130</v>
      </c>
      <c r="I78" t="s">
        <v>29</v>
      </c>
      <c r="J78">
        <v>0</v>
      </c>
      <c r="K78" t="s">
        <v>33</v>
      </c>
      <c r="L78">
        <v>1</v>
      </c>
    </row>
    <row r="79" spans="1:12">
      <c r="A79">
        <v>35</v>
      </c>
      <c r="B79" t="s">
        <v>31</v>
      </c>
      <c r="C79" t="s">
        <v>35</v>
      </c>
      <c r="D79">
        <v>140</v>
      </c>
      <c r="E79">
        <v>167</v>
      </c>
      <c r="F79">
        <v>0</v>
      </c>
      <c r="G79" t="s">
        <v>28</v>
      </c>
      <c r="H79">
        <v>150</v>
      </c>
      <c r="I79" t="s">
        <v>29</v>
      </c>
      <c r="J79">
        <v>0</v>
      </c>
      <c r="K79" t="s">
        <v>30</v>
      </c>
      <c r="L79">
        <v>0</v>
      </c>
    </row>
    <row r="80" spans="1:12">
      <c r="A80">
        <v>52</v>
      </c>
      <c r="B80" t="s">
        <v>26</v>
      </c>
      <c r="C80" t="s">
        <v>27</v>
      </c>
      <c r="D80">
        <v>140</v>
      </c>
      <c r="E80">
        <v>100</v>
      </c>
      <c r="F80">
        <v>0</v>
      </c>
      <c r="G80" t="s">
        <v>28</v>
      </c>
      <c r="H80">
        <v>138</v>
      </c>
      <c r="I80" t="s">
        <v>36</v>
      </c>
      <c r="J80">
        <v>0</v>
      </c>
      <c r="K80" t="s">
        <v>30</v>
      </c>
      <c r="L80">
        <v>0</v>
      </c>
    </row>
    <row r="81" spans="1:12">
      <c r="A81">
        <v>49</v>
      </c>
      <c r="B81" t="s">
        <v>26</v>
      </c>
      <c r="C81" t="s">
        <v>35</v>
      </c>
      <c r="D81">
        <v>130</v>
      </c>
      <c r="E81">
        <v>206</v>
      </c>
      <c r="F81">
        <v>0</v>
      </c>
      <c r="G81" t="s">
        <v>28</v>
      </c>
      <c r="H81">
        <v>170</v>
      </c>
      <c r="I81" t="s">
        <v>29</v>
      </c>
      <c r="J81">
        <v>0</v>
      </c>
      <c r="K81" t="s">
        <v>33</v>
      </c>
      <c r="L81">
        <v>1</v>
      </c>
    </row>
    <row r="82" spans="1:12">
      <c r="A82">
        <v>55</v>
      </c>
      <c r="B82" t="s">
        <v>26</v>
      </c>
      <c r="C82" t="s">
        <v>32</v>
      </c>
      <c r="D82">
        <v>110</v>
      </c>
      <c r="E82">
        <v>277</v>
      </c>
      <c r="F82">
        <v>0</v>
      </c>
      <c r="G82" t="s">
        <v>28</v>
      </c>
      <c r="H82">
        <v>160</v>
      </c>
      <c r="I82" t="s">
        <v>29</v>
      </c>
      <c r="J82">
        <v>0</v>
      </c>
      <c r="K82" t="s">
        <v>30</v>
      </c>
      <c r="L82">
        <v>0</v>
      </c>
    </row>
    <row r="83" spans="1:12">
      <c r="A83">
        <v>54</v>
      </c>
      <c r="B83" t="s">
        <v>26</v>
      </c>
      <c r="C83" t="s">
        <v>27</v>
      </c>
      <c r="D83">
        <v>120</v>
      </c>
      <c r="E83">
        <v>238</v>
      </c>
      <c r="F83">
        <v>0</v>
      </c>
      <c r="G83" t="s">
        <v>28</v>
      </c>
      <c r="H83">
        <v>154</v>
      </c>
      <c r="I83" t="s">
        <v>29</v>
      </c>
      <c r="J83">
        <v>0</v>
      </c>
      <c r="K83" t="s">
        <v>30</v>
      </c>
      <c r="L83">
        <v>0</v>
      </c>
    </row>
    <row r="84" spans="1:12">
      <c r="A84">
        <v>63</v>
      </c>
      <c r="B84" t="s">
        <v>26</v>
      </c>
      <c r="C84" t="s">
        <v>35</v>
      </c>
      <c r="D84">
        <v>150</v>
      </c>
      <c r="E84">
        <v>223</v>
      </c>
      <c r="F84">
        <v>0</v>
      </c>
      <c r="G84" t="s">
        <v>28</v>
      </c>
      <c r="H84">
        <v>115</v>
      </c>
      <c r="I84" t="s">
        <v>29</v>
      </c>
      <c r="J84">
        <v>0</v>
      </c>
      <c r="K84" t="s">
        <v>33</v>
      </c>
      <c r="L84">
        <v>1</v>
      </c>
    </row>
    <row r="85" spans="1:12">
      <c r="A85">
        <v>52</v>
      </c>
      <c r="B85" t="s">
        <v>26</v>
      </c>
      <c r="C85" t="s">
        <v>27</v>
      </c>
      <c r="D85">
        <v>160</v>
      </c>
      <c r="E85">
        <v>196</v>
      </c>
      <c r="F85">
        <v>0</v>
      </c>
      <c r="G85" t="s">
        <v>28</v>
      </c>
      <c r="H85">
        <v>165</v>
      </c>
      <c r="I85" t="s">
        <v>29</v>
      </c>
      <c r="J85">
        <v>0</v>
      </c>
      <c r="K85" t="s">
        <v>30</v>
      </c>
      <c r="L85">
        <v>0</v>
      </c>
    </row>
    <row r="86" spans="1:12">
      <c r="A86">
        <v>56</v>
      </c>
      <c r="B86" t="s">
        <v>26</v>
      </c>
      <c r="C86" t="s">
        <v>35</v>
      </c>
      <c r="D86">
        <v>150</v>
      </c>
      <c r="E86">
        <v>213</v>
      </c>
      <c r="F86">
        <v>1</v>
      </c>
      <c r="G86" t="s">
        <v>28</v>
      </c>
      <c r="H86">
        <v>125</v>
      </c>
      <c r="I86" t="s">
        <v>36</v>
      </c>
      <c r="J86">
        <v>1</v>
      </c>
      <c r="K86" t="s">
        <v>33</v>
      </c>
      <c r="L86">
        <v>1</v>
      </c>
    </row>
    <row r="87" spans="1:12">
      <c r="A87">
        <v>66</v>
      </c>
      <c r="B87" t="s">
        <v>26</v>
      </c>
      <c r="C87" t="s">
        <v>35</v>
      </c>
      <c r="D87">
        <v>140</v>
      </c>
      <c r="E87">
        <v>139</v>
      </c>
      <c r="F87">
        <v>0</v>
      </c>
      <c r="G87" t="s">
        <v>28</v>
      </c>
      <c r="H87">
        <v>94</v>
      </c>
      <c r="I87" t="s">
        <v>36</v>
      </c>
      <c r="J87">
        <v>1</v>
      </c>
      <c r="K87" t="s">
        <v>33</v>
      </c>
      <c r="L87">
        <v>1</v>
      </c>
    </row>
    <row r="88" spans="1:12">
      <c r="A88">
        <v>65</v>
      </c>
      <c r="B88" t="s">
        <v>26</v>
      </c>
      <c r="C88" t="s">
        <v>35</v>
      </c>
      <c r="D88">
        <v>170</v>
      </c>
      <c r="E88">
        <v>263</v>
      </c>
      <c r="F88">
        <v>1</v>
      </c>
      <c r="G88" t="s">
        <v>28</v>
      </c>
      <c r="H88">
        <v>112</v>
      </c>
      <c r="I88" t="s">
        <v>36</v>
      </c>
      <c r="J88">
        <v>2</v>
      </c>
      <c r="K88" t="s">
        <v>33</v>
      </c>
      <c r="L88">
        <v>1</v>
      </c>
    </row>
    <row r="89" spans="1:12">
      <c r="A89">
        <v>53</v>
      </c>
      <c r="B89" t="s">
        <v>31</v>
      </c>
      <c r="C89" t="s">
        <v>27</v>
      </c>
      <c r="D89">
        <v>140</v>
      </c>
      <c r="E89">
        <v>216</v>
      </c>
      <c r="F89">
        <v>0</v>
      </c>
      <c r="G89" t="s">
        <v>28</v>
      </c>
      <c r="H89">
        <v>142</v>
      </c>
      <c r="I89" t="s">
        <v>36</v>
      </c>
      <c r="J89">
        <v>2</v>
      </c>
      <c r="K89" t="s">
        <v>33</v>
      </c>
      <c r="L89">
        <v>0</v>
      </c>
    </row>
    <row r="90" spans="1:12">
      <c r="A90">
        <v>43</v>
      </c>
      <c r="B90" t="s">
        <v>26</v>
      </c>
      <c r="C90" t="s">
        <v>37</v>
      </c>
      <c r="D90">
        <v>120</v>
      </c>
      <c r="E90">
        <v>291</v>
      </c>
      <c r="F90">
        <v>0</v>
      </c>
      <c r="G90" t="s">
        <v>34</v>
      </c>
      <c r="H90">
        <v>155</v>
      </c>
      <c r="I90" t="s">
        <v>29</v>
      </c>
      <c r="J90">
        <v>0</v>
      </c>
      <c r="K90" t="s">
        <v>33</v>
      </c>
      <c r="L90">
        <v>1</v>
      </c>
    </row>
    <row r="91" spans="1:12">
      <c r="A91">
        <v>55</v>
      </c>
      <c r="B91" t="s">
        <v>26</v>
      </c>
      <c r="C91" t="s">
        <v>35</v>
      </c>
      <c r="D91">
        <v>140</v>
      </c>
      <c r="E91">
        <v>229</v>
      </c>
      <c r="F91">
        <v>0</v>
      </c>
      <c r="G91" t="s">
        <v>28</v>
      </c>
      <c r="H91">
        <v>110</v>
      </c>
      <c r="I91" t="s">
        <v>36</v>
      </c>
      <c r="J91">
        <v>0.5</v>
      </c>
      <c r="K91" t="s">
        <v>33</v>
      </c>
      <c r="L91">
        <v>0</v>
      </c>
    </row>
    <row r="92" spans="1:12">
      <c r="A92">
        <v>49</v>
      </c>
      <c r="B92" t="s">
        <v>31</v>
      </c>
      <c r="C92" t="s">
        <v>27</v>
      </c>
      <c r="D92">
        <v>110</v>
      </c>
      <c r="E92">
        <v>208</v>
      </c>
      <c r="F92">
        <v>0</v>
      </c>
      <c r="G92" t="s">
        <v>28</v>
      </c>
      <c r="H92">
        <v>160</v>
      </c>
      <c r="I92" t="s">
        <v>29</v>
      </c>
      <c r="J92">
        <v>0</v>
      </c>
      <c r="K92" t="s">
        <v>30</v>
      </c>
      <c r="L92">
        <v>0</v>
      </c>
    </row>
    <row r="93" spans="1:12">
      <c r="A93">
        <v>39</v>
      </c>
      <c r="B93" t="s">
        <v>26</v>
      </c>
      <c r="C93" t="s">
        <v>35</v>
      </c>
      <c r="D93">
        <v>130</v>
      </c>
      <c r="E93">
        <v>307</v>
      </c>
      <c r="F93">
        <v>0</v>
      </c>
      <c r="G93" t="s">
        <v>28</v>
      </c>
      <c r="H93">
        <v>140</v>
      </c>
      <c r="I93" t="s">
        <v>29</v>
      </c>
      <c r="J93">
        <v>0</v>
      </c>
      <c r="K93" t="s">
        <v>30</v>
      </c>
      <c r="L93">
        <v>0</v>
      </c>
    </row>
    <row r="94" spans="1:12">
      <c r="A94">
        <v>52</v>
      </c>
      <c r="B94" t="s">
        <v>31</v>
      </c>
      <c r="C94" t="s">
        <v>27</v>
      </c>
      <c r="D94">
        <v>120</v>
      </c>
      <c r="E94">
        <v>210</v>
      </c>
      <c r="F94">
        <v>0</v>
      </c>
      <c r="G94" t="s">
        <v>28</v>
      </c>
      <c r="H94">
        <v>148</v>
      </c>
      <c r="I94" t="s">
        <v>29</v>
      </c>
      <c r="J94">
        <v>0</v>
      </c>
      <c r="K94" t="s">
        <v>30</v>
      </c>
      <c r="L94">
        <v>0</v>
      </c>
    </row>
    <row r="95" spans="1:12">
      <c r="A95">
        <v>48</v>
      </c>
      <c r="B95" t="s">
        <v>26</v>
      </c>
      <c r="C95" t="s">
        <v>35</v>
      </c>
      <c r="D95">
        <v>160</v>
      </c>
      <c r="E95">
        <v>329</v>
      </c>
      <c r="F95">
        <v>0</v>
      </c>
      <c r="G95" t="s">
        <v>28</v>
      </c>
      <c r="H95">
        <v>92</v>
      </c>
      <c r="I95" t="s">
        <v>36</v>
      </c>
      <c r="J95">
        <v>1.5</v>
      </c>
      <c r="K95" t="s">
        <v>33</v>
      </c>
      <c r="L95">
        <v>1</v>
      </c>
    </row>
    <row r="96" spans="1:12">
      <c r="A96">
        <v>39</v>
      </c>
      <c r="B96" t="s">
        <v>31</v>
      </c>
      <c r="C96" t="s">
        <v>32</v>
      </c>
      <c r="D96">
        <v>110</v>
      </c>
      <c r="E96">
        <v>182</v>
      </c>
      <c r="F96">
        <v>0</v>
      </c>
      <c r="G96" t="s">
        <v>34</v>
      </c>
      <c r="H96">
        <v>180</v>
      </c>
      <c r="I96" t="s">
        <v>29</v>
      </c>
      <c r="J96">
        <v>0</v>
      </c>
      <c r="K96" t="s">
        <v>30</v>
      </c>
      <c r="L96">
        <v>0</v>
      </c>
    </row>
    <row r="97" spans="1:12">
      <c r="A97">
        <v>58</v>
      </c>
      <c r="B97" t="s">
        <v>26</v>
      </c>
      <c r="C97" t="s">
        <v>35</v>
      </c>
      <c r="D97">
        <v>130</v>
      </c>
      <c r="E97">
        <v>263</v>
      </c>
      <c r="F97">
        <v>0</v>
      </c>
      <c r="G97" t="s">
        <v>28</v>
      </c>
      <c r="H97">
        <v>140</v>
      </c>
      <c r="I97" t="s">
        <v>36</v>
      </c>
      <c r="J97">
        <v>2</v>
      </c>
      <c r="K97" t="s">
        <v>33</v>
      </c>
      <c r="L97">
        <v>1</v>
      </c>
    </row>
    <row r="98" spans="1:12">
      <c r="A98">
        <v>43</v>
      </c>
      <c r="B98" t="s">
        <v>26</v>
      </c>
      <c r="C98" t="s">
        <v>27</v>
      </c>
      <c r="D98">
        <v>142</v>
      </c>
      <c r="E98">
        <v>207</v>
      </c>
      <c r="F98">
        <v>0</v>
      </c>
      <c r="G98" t="s">
        <v>28</v>
      </c>
      <c r="H98">
        <v>138</v>
      </c>
      <c r="I98" t="s">
        <v>29</v>
      </c>
      <c r="J98">
        <v>0</v>
      </c>
      <c r="K98" t="s">
        <v>30</v>
      </c>
      <c r="L98">
        <v>0</v>
      </c>
    </row>
    <row r="99" spans="1:12">
      <c r="A99">
        <v>39</v>
      </c>
      <c r="B99" t="s">
        <v>26</v>
      </c>
      <c r="C99" t="s">
        <v>32</v>
      </c>
      <c r="D99">
        <v>160</v>
      </c>
      <c r="E99">
        <v>147</v>
      </c>
      <c r="F99">
        <v>1</v>
      </c>
      <c r="G99" t="s">
        <v>28</v>
      </c>
      <c r="H99">
        <v>160</v>
      </c>
      <c r="I99" t="s">
        <v>29</v>
      </c>
      <c r="J99">
        <v>0</v>
      </c>
      <c r="K99" t="s">
        <v>30</v>
      </c>
      <c r="L99">
        <v>0</v>
      </c>
    </row>
    <row r="100" spans="1:12">
      <c r="A100">
        <v>56</v>
      </c>
      <c r="B100" t="s">
        <v>26</v>
      </c>
      <c r="C100" t="s">
        <v>35</v>
      </c>
      <c r="D100">
        <v>120</v>
      </c>
      <c r="E100">
        <v>85</v>
      </c>
      <c r="F100">
        <v>0</v>
      </c>
      <c r="G100" t="s">
        <v>28</v>
      </c>
      <c r="H100">
        <v>140</v>
      </c>
      <c r="I100" t="s">
        <v>29</v>
      </c>
      <c r="J100">
        <v>0</v>
      </c>
      <c r="K100" t="s">
        <v>30</v>
      </c>
      <c r="L100">
        <v>0</v>
      </c>
    </row>
    <row r="101" spans="1:12">
      <c r="A101">
        <v>41</v>
      </c>
      <c r="B101" t="s">
        <v>26</v>
      </c>
      <c r="C101" t="s">
        <v>27</v>
      </c>
      <c r="D101">
        <v>125</v>
      </c>
      <c r="E101">
        <v>269</v>
      </c>
      <c r="F101">
        <v>0</v>
      </c>
      <c r="G101" t="s">
        <v>28</v>
      </c>
      <c r="H101">
        <v>144</v>
      </c>
      <c r="I101" t="s">
        <v>29</v>
      </c>
      <c r="J101">
        <v>0</v>
      </c>
      <c r="K101" t="s">
        <v>30</v>
      </c>
      <c r="L101">
        <v>0</v>
      </c>
    </row>
    <row r="102" spans="1:12">
      <c r="A102">
        <v>65</v>
      </c>
      <c r="B102" t="s">
        <v>26</v>
      </c>
      <c r="C102" t="s">
        <v>35</v>
      </c>
      <c r="D102">
        <v>130</v>
      </c>
      <c r="E102">
        <v>275</v>
      </c>
      <c r="F102">
        <v>0</v>
      </c>
      <c r="G102" t="s">
        <v>34</v>
      </c>
      <c r="H102">
        <v>115</v>
      </c>
      <c r="I102" t="s">
        <v>36</v>
      </c>
      <c r="J102">
        <v>1</v>
      </c>
      <c r="K102" t="s">
        <v>33</v>
      </c>
      <c r="L102">
        <v>1</v>
      </c>
    </row>
    <row r="103" spans="1:12">
      <c r="A103">
        <v>51</v>
      </c>
      <c r="B103" t="s">
        <v>26</v>
      </c>
      <c r="C103" t="s">
        <v>35</v>
      </c>
      <c r="D103">
        <v>130</v>
      </c>
      <c r="E103">
        <v>179</v>
      </c>
      <c r="F103">
        <v>0</v>
      </c>
      <c r="G103" t="s">
        <v>28</v>
      </c>
      <c r="H103">
        <v>100</v>
      </c>
      <c r="I103" t="s">
        <v>29</v>
      </c>
      <c r="J103">
        <v>0</v>
      </c>
      <c r="K103" t="s">
        <v>30</v>
      </c>
      <c r="L103">
        <v>0</v>
      </c>
    </row>
    <row r="104" spans="1:12">
      <c r="A104">
        <v>40</v>
      </c>
      <c r="B104" t="s">
        <v>31</v>
      </c>
      <c r="C104" t="s">
        <v>35</v>
      </c>
      <c r="D104">
        <v>150</v>
      </c>
      <c r="E104">
        <v>392</v>
      </c>
      <c r="F104">
        <v>0</v>
      </c>
      <c r="G104" t="s">
        <v>28</v>
      </c>
      <c r="H104">
        <v>130</v>
      </c>
      <c r="I104" t="s">
        <v>29</v>
      </c>
      <c r="J104">
        <v>2</v>
      </c>
      <c r="K104" t="s">
        <v>33</v>
      </c>
      <c r="L104">
        <v>1</v>
      </c>
    </row>
    <row r="105" spans="1:12">
      <c r="A105">
        <v>40</v>
      </c>
      <c r="B105" t="s">
        <v>26</v>
      </c>
      <c r="C105" t="s">
        <v>35</v>
      </c>
      <c r="D105">
        <v>120</v>
      </c>
      <c r="E105">
        <v>466</v>
      </c>
      <c r="F105">
        <v>1</v>
      </c>
      <c r="G105" t="s">
        <v>28</v>
      </c>
      <c r="H105">
        <v>152</v>
      </c>
      <c r="I105" t="s">
        <v>36</v>
      </c>
      <c r="J105">
        <v>1</v>
      </c>
      <c r="K105" t="s">
        <v>33</v>
      </c>
      <c r="L105">
        <v>1</v>
      </c>
    </row>
    <row r="106" spans="1:12">
      <c r="A106">
        <v>46</v>
      </c>
      <c r="B106" t="s">
        <v>26</v>
      </c>
      <c r="C106" t="s">
        <v>35</v>
      </c>
      <c r="D106">
        <v>118</v>
      </c>
      <c r="E106">
        <v>186</v>
      </c>
      <c r="F106">
        <v>0</v>
      </c>
      <c r="G106" t="s">
        <v>28</v>
      </c>
      <c r="H106">
        <v>124</v>
      </c>
      <c r="I106" t="s">
        <v>29</v>
      </c>
      <c r="J106">
        <v>0</v>
      </c>
      <c r="K106" t="s">
        <v>33</v>
      </c>
      <c r="L106">
        <v>1</v>
      </c>
    </row>
    <row r="107" spans="1:12">
      <c r="A107">
        <v>57</v>
      </c>
      <c r="B107" t="s">
        <v>26</v>
      </c>
      <c r="C107" t="s">
        <v>27</v>
      </c>
      <c r="D107">
        <v>140</v>
      </c>
      <c r="E107">
        <v>260</v>
      </c>
      <c r="F107">
        <v>1</v>
      </c>
      <c r="G107" t="s">
        <v>28</v>
      </c>
      <c r="H107">
        <v>140</v>
      </c>
      <c r="I107" t="s">
        <v>29</v>
      </c>
      <c r="J107">
        <v>0</v>
      </c>
      <c r="K107" t="s">
        <v>30</v>
      </c>
      <c r="L107">
        <v>0</v>
      </c>
    </row>
    <row r="108" spans="1:12">
      <c r="A108">
        <v>48</v>
      </c>
      <c r="B108" t="s">
        <v>31</v>
      </c>
      <c r="C108" t="s">
        <v>35</v>
      </c>
      <c r="D108">
        <v>120</v>
      </c>
      <c r="E108">
        <v>254</v>
      </c>
      <c r="F108">
        <v>0</v>
      </c>
      <c r="G108" t="s">
        <v>34</v>
      </c>
      <c r="H108">
        <v>110</v>
      </c>
      <c r="I108" t="s">
        <v>29</v>
      </c>
      <c r="J108">
        <v>0</v>
      </c>
      <c r="K108" t="s">
        <v>30</v>
      </c>
      <c r="L108">
        <v>0</v>
      </c>
    </row>
    <row r="109" spans="1:12">
      <c r="A109">
        <v>34</v>
      </c>
      <c r="B109" t="s">
        <v>26</v>
      </c>
      <c r="C109" t="s">
        <v>27</v>
      </c>
      <c r="D109">
        <v>150</v>
      </c>
      <c r="E109">
        <v>214</v>
      </c>
      <c r="F109">
        <v>0</v>
      </c>
      <c r="G109" t="s">
        <v>34</v>
      </c>
      <c r="H109">
        <v>168</v>
      </c>
      <c r="I109" t="s">
        <v>29</v>
      </c>
      <c r="J109">
        <v>0</v>
      </c>
      <c r="K109" t="s">
        <v>30</v>
      </c>
      <c r="L109">
        <v>0</v>
      </c>
    </row>
    <row r="110" spans="1:12">
      <c r="A110">
        <v>50</v>
      </c>
      <c r="B110" t="s">
        <v>26</v>
      </c>
      <c r="C110" t="s">
        <v>35</v>
      </c>
      <c r="D110">
        <v>140</v>
      </c>
      <c r="E110">
        <v>129</v>
      </c>
      <c r="F110">
        <v>0</v>
      </c>
      <c r="G110" t="s">
        <v>28</v>
      </c>
      <c r="H110">
        <v>135</v>
      </c>
      <c r="I110" t="s">
        <v>29</v>
      </c>
      <c r="J110">
        <v>0</v>
      </c>
      <c r="K110" t="s">
        <v>30</v>
      </c>
      <c r="L110">
        <v>0</v>
      </c>
    </row>
    <row r="111" spans="1:12">
      <c r="A111">
        <v>39</v>
      </c>
      <c r="B111" t="s">
        <v>26</v>
      </c>
      <c r="C111" t="s">
        <v>27</v>
      </c>
      <c r="D111">
        <v>190</v>
      </c>
      <c r="E111">
        <v>241</v>
      </c>
      <c r="F111">
        <v>0</v>
      </c>
      <c r="G111" t="s">
        <v>28</v>
      </c>
      <c r="H111">
        <v>106</v>
      </c>
      <c r="I111" t="s">
        <v>29</v>
      </c>
      <c r="J111">
        <v>0</v>
      </c>
      <c r="K111" t="s">
        <v>30</v>
      </c>
      <c r="L111">
        <v>0</v>
      </c>
    </row>
    <row r="112" spans="1:12">
      <c r="A112">
        <v>59</v>
      </c>
      <c r="B112" t="s">
        <v>31</v>
      </c>
      <c r="C112" t="s">
        <v>27</v>
      </c>
      <c r="D112">
        <v>130</v>
      </c>
      <c r="E112">
        <v>188</v>
      </c>
      <c r="F112">
        <v>0</v>
      </c>
      <c r="G112" t="s">
        <v>28</v>
      </c>
      <c r="H112">
        <v>124</v>
      </c>
      <c r="I112" t="s">
        <v>29</v>
      </c>
      <c r="J112">
        <v>1</v>
      </c>
      <c r="K112" t="s">
        <v>33</v>
      </c>
      <c r="L112">
        <v>0</v>
      </c>
    </row>
    <row r="113" spans="1:12">
      <c r="A113">
        <v>57</v>
      </c>
      <c r="B113" t="s">
        <v>26</v>
      </c>
      <c r="C113" t="s">
        <v>35</v>
      </c>
      <c r="D113">
        <v>150</v>
      </c>
      <c r="E113">
        <v>255</v>
      </c>
      <c r="F113">
        <v>0</v>
      </c>
      <c r="G113" t="s">
        <v>28</v>
      </c>
      <c r="H113">
        <v>92</v>
      </c>
      <c r="I113" t="s">
        <v>36</v>
      </c>
      <c r="J113">
        <v>3</v>
      </c>
      <c r="K113" t="s">
        <v>33</v>
      </c>
      <c r="L113">
        <v>1</v>
      </c>
    </row>
    <row r="114" spans="1:12">
      <c r="A114">
        <v>47</v>
      </c>
      <c r="B114" t="s">
        <v>26</v>
      </c>
      <c r="C114" t="s">
        <v>35</v>
      </c>
      <c r="D114">
        <v>140</v>
      </c>
      <c r="E114">
        <v>276</v>
      </c>
      <c r="F114">
        <v>1</v>
      </c>
      <c r="G114" t="s">
        <v>28</v>
      </c>
      <c r="H114">
        <v>125</v>
      </c>
      <c r="I114" t="s">
        <v>36</v>
      </c>
      <c r="J114">
        <v>0</v>
      </c>
      <c r="K114" t="s">
        <v>30</v>
      </c>
      <c r="L114">
        <v>0</v>
      </c>
    </row>
    <row r="115" spans="1:12">
      <c r="A115">
        <v>38</v>
      </c>
      <c r="B115" t="s">
        <v>26</v>
      </c>
      <c r="C115" t="s">
        <v>27</v>
      </c>
      <c r="D115">
        <v>140</v>
      </c>
      <c r="E115">
        <v>297</v>
      </c>
      <c r="F115">
        <v>0</v>
      </c>
      <c r="G115" t="s">
        <v>28</v>
      </c>
      <c r="H115">
        <v>150</v>
      </c>
      <c r="I115" t="s">
        <v>29</v>
      </c>
      <c r="J115">
        <v>0</v>
      </c>
      <c r="K115" t="s">
        <v>30</v>
      </c>
      <c r="L115">
        <v>0</v>
      </c>
    </row>
    <row r="116" spans="1:12">
      <c r="A116">
        <v>49</v>
      </c>
      <c r="B116" t="s">
        <v>31</v>
      </c>
      <c r="C116" t="s">
        <v>32</v>
      </c>
      <c r="D116">
        <v>130</v>
      </c>
      <c r="E116">
        <v>207</v>
      </c>
      <c r="F116">
        <v>0</v>
      </c>
      <c r="G116" t="s">
        <v>34</v>
      </c>
      <c r="H116">
        <v>135</v>
      </c>
      <c r="I116" t="s">
        <v>29</v>
      </c>
      <c r="J116">
        <v>0</v>
      </c>
      <c r="K116" t="s">
        <v>30</v>
      </c>
      <c r="L116">
        <v>0</v>
      </c>
    </row>
    <row r="117" spans="1:12">
      <c r="A117">
        <v>33</v>
      </c>
      <c r="B117" t="s">
        <v>31</v>
      </c>
      <c r="C117" t="s">
        <v>35</v>
      </c>
      <c r="D117">
        <v>100</v>
      </c>
      <c r="E117">
        <v>246</v>
      </c>
      <c r="F117">
        <v>0</v>
      </c>
      <c r="G117" t="s">
        <v>28</v>
      </c>
      <c r="H117">
        <v>150</v>
      </c>
      <c r="I117" t="s">
        <v>36</v>
      </c>
      <c r="J117">
        <v>1</v>
      </c>
      <c r="K117" t="s">
        <v>33</v>
      </c>
      <c r="L117">
        <v>1</v>
      </c>
    </row>
    <row r="118" spans="1:12">
      <c r="A118">
        <v>38</v>
      </c>
      <c r="B118" t="s">
        <v>26</v>
      </c>
      <c r="C118" t="s">
        <v>35</v>
      </c>
      <c r="D118">
        <v>120</v>
      </c>
      <c r="E118">
        <v>282</v>
      </c>
      <c r="F118">
        <v>0</v>
      </c>
      <c r="G118" t="s">
        <v>28</v>
      </c>
      <c r="H118">
        <v>170</v>
      </c>
      <c r="I118" t="s">
        <v>29</v>
      </c>
      <c r="J118">
        <v>0</v>
      </c>
      <c r="K118" t="s">
        <v>33</v>
      </c>
      <c r="L118">
        <v>1</v>
      </c>
    </row>
    <row r="119" spans="1:12">
      <c r="A119">
        <v>59</v>
      </c>
      <c r="B119" t="s">
        <v>31</v>
      </c>
      <c r="C119" t="s">
        <v>35</v>
      </c>
      <c r="D119">
        <v>130</v>
      </c>
      <c r="E119">
        <v>338</v>
      </c>
      <c r="F119">
        <v>1</v>
      </c>
      <c r="G119" t="s">
        <v>34</v>
      </c>
      <c r="H119">
        <v>130</v>
      </c>
      <c r="I119" t="s">
        <v>36</v>
      </c>
      <c r="J119">
        <v>1.5</v>
      </c>
      <c r="K119" t="s">
        <v>33</v>
      </c>
      <c r="L119">
        <v>1</v>
      </c>
    </row>
    <row r="120" spans="1:12">
      <c r="A120">
        <v>35</v>
      </c>
      <c r="B120" t="s">
        <v>31</v>
      </c>
      <c r="C120" t="s">
        <v>37</v>
      </c>
      <c r="D120">
        <v>120</v>
      </c>
      <c r="E120">
        <v>160</v>
      </c>
      <c r="F120">
        <v>0</v>
      </c>
      <c r="G120" t="s">
        <v>34</v>
      </c>
      <c r="H120">
        <v>185</v>
      </c>
      <c r="I120" t="s">
        <v>29</v>
      </c>
      <c r="J120">
        <v>0</v>
      </c>
      <c r="K120" t="s">
        <v>30</v>
      </c>
      <c r="L120">
        <v>0</v>
      </c>
    </row>
    <row r="121" spans="1:12">
      <c r="A121">
        <v>34</v>
      </c>
      <c r="B121" t="s">
        <v>26</v>
      </c>
      <c r="C121" t="s">
        <v>37</v>
      </c>
      <c r="D121">
        <v>140</v>
      </c>
      <c r="E121">
        <v>156</v>
      </c>
      <c r="F121">
        <v>0</v>
      </c>
      <c r="G121" t="s">
        <v>28</v>
      </c>
      <c r="H121">
        <v>180</v>
      </c>
      <c r="I121" t="s">
        <v>29</v>
      </c>
      <c r="J121">
        <v>0</v>
      </c>
      <c r="K121" t="s">
        <v>33</v>
      </c>
      <c r="L121">
        <v>1</v>
      </c>
    </row>
    <row r="122" spans="1:12">
      <c r="A122">
        <v>47</v>
      </c>
      <c r="B122" t="s">
        <v>31</v>
      </c>
      <c r="C122" t="s">
        <v>32</v>
      </c>
      <c r="D122">
        <v>135</v>
      </c>
      <c r="E122">
        <v>248</v>
      </c>
      <c r="F122">
        <v>1</v>
      </c>
      <c r="G122" t="s">
        <v>28</v>
      </c>
      <c r="H122">
        <v>170</v>
      </c>
      <c r="I122" t="s">
        <v>29</v>
      </c>
      <c r="J122">
        <v>0</v>
      </c>
      <c r="K122" t="s">
        <v>33</v>
      </c>
      <c r="L122">
        <v>1</v>
      </c>
    </row>
    <row r="123" spans="1:12">
      <c r="A123">
        <v>52</v>
      </c>
      <c r="B123" t="s">
        <v>31</v>
      </c>
      <c r="C123" t="s">
        <v>32</v>
      </c>
      <c r="D123">
        <v>125</v>
      </c>
      <c r="E123">
        <v>272</v>
      </c>
      <c r="F123">
        <v>0</v>
      </c>
      <c r="G123" t="s">
        <v>28</v>
      </c>
      <c r="H123">
        <v>139</v>
      </c>
      <c r="I123" t="s">
        <v>29</v>
      </c>
      <c r="J123">
        <v>0</v>
      </c>
      <c r="K123" t="s">
        <v>30</v>
      </c>
      <c r="L123">
        <v>0</v>
      </c>
    </row>
    <row r="124" spans="1:12">
      <c r="A124">
        <v>46</v>
      </c>
      <c r="B124" t="s">
        <v>26</v>
      </c>
      <c r="C124" t="s">
        <v>35</v>
      </c>
      <c r="D124">
        <v>110</v>
      </c>
      <c r="E124">
        <v>240</v>
      </c>
      <c r="F124">
        <v>0</v>
      </c>
      <c r="G124" t="s">
        <v>34</v>
      </c>
      <c r="H124">
        <v>140</v>
      </c>
      <c r="I124" t="s">
        <v>29</v>
      </c>
      <c r="J124">
        <v>0</v>
      </c>
      <c r="K124" t="s">
        <v>30</v>
      </c>
      <c r="L124">
        <v>0</v>
      </c>
    </row>
    <row r="125" spans="1:12">
      <c r="A125">
        <v>58</v>
      </c>
      <c r="B125" t="s">
        <v>31</v>
      </c>
      <c r="C125" t="s">
        <v>27</v>
      </c>
      <c r="D125">
        <v>180</v>
      </c>
      <c r="E125">
        <v>393</v>
      </c>
      <c r="F125">
        <v>0</v>
      </c>
      <c r="G125" t="s">
        <v>28</v>
      </c>
      <c r="H125">
        <v>110</v>
      </c>
      <c r="I125" t="s">
        <v>36</v>
      </c>
      <c r="J125">
        <v>1</v>
      </c>
      <c r="K125" t="s">
        <v>33</v>
      </c>
      <c r="L125">
        <v>1</v>
      </c>
    </row>
    <row r="126" spans="1:12">
      <c r="A126">
        <v>58</v>
      </c>
      <c r="B126" t="s">
        <v>26</v>
      </c>
      <c r="C126" t="s">
        <v>27</v>
      </c>
      <c r="D126">
        <v>130</v>
      </c>
      <c r="E126">
        <v>230</v>
      </c>
      <c r="F126">
        <v>0</v>
      </c>
      <c r="G126" t="s">
        <v>28</v>
      </c>
      <c r="H126">
        <v>150</v>
      </c>
      <c r="I126" t="s">
        <v>29</v>
      </c>
      <c r="J126">
        <v>0</v>
      </c>
      <c r="K126" t="s">
        <v>30</v>
      </c>
      <c r="L126">
        <v>0</v>
      </c>
    </row>
    <row r="127" spans="1:12">
      <c r="A127">
        <v>54</v>
      </c>
      <c r="B127" t="s">
        <v>26</v>
      </c>
      <c r="C127" t="s">
        <v>27</v>
      </c>
      <c r="D127">
        <v>120</v>
      </c>
      <c r="E127">
        <v>246</v>
      </c>
      <c r="F127">
        <v>0</v>
      </c>
      <c r="G127" t="s">
        <v>28</v>
      </c>
      <c r="H127">
        <v>110</v>
      </c>
      <c r="I127" t="s">
        <v>29</v>
      </c>
      <c r="J127">
        <v>0</v>
      </c>
      <c r="K127" t="s">
        <v>30</v>
      </c>
      <c r="L127">
        <v>0</v>
      </c>
    </row>
    <row r="128" spans="1:12">
      <c r="A128">
        <v>34</v>
      </c>
      <c r="B128" t="s">
        <v>31</v>
      </c>
      <c r="C128" t="s">
        <v>27</v>
      </c>
      <c r="D128">
        <v>130</v>
      </c>
      <c r="E128">
        <v>161</v>
      </c>
      <c r="F128">
        <v>0</v>
      </c>
      <c r="G128" t="s">
        <v>28</v>
      </c>
      <c r="H128">
        <v>190</v>
      </c>
      <c r="I128" t="s">
        <v>29</v>
      </c>
      <c r="J128">
        <v>0</v>
      </c>
      <c r="K128" t="s">
        <v>30</v>
      </c>
      <c r="L128">
        <v>0</v>
      </c>
    </row>
    <row r="129" spans="1:12">
      <c r="A129">
        <v>48</v>
      </c>
      <c r="B129" t="s">
        <v>31</v>
      </c>
      <c r="C129" t="s">
        <v>35</v>
      </c>
      <c r="D129">
        <v>108</v>
      </c>
      <c r="E129">
        <v>163</v>
      </c>
      <c r="F129">
        <v>0</v>
      </c>
      <c r="G129" t="s">
        <v>28</v>
      </c>
      <c r="H129">
        <v>175</v>
      </c>
      <c r="I129" t="s">
        <v>29</v>
      </c>
      <c r="J129">
        <v>2</v>
      </c>
      <c r="K129" t="s">
        <v>30</v>
      </c>
      <c r="L129">
        <v>0</v>
      </c>
    </row>
    <row r="130" spans="1:12">
      <c r="A130">
        <v>54</v>
      </c>
      <c r="B130" t="s">
        <v>31</v>
      </c>
      <c r="C130" t="s">
        <v>27</v>
      </c>
      <c r="D130">
        <v>120</v>
      </c>
      <c r="E130">
        <v>230</v>
      </c>
      <c r="F130">
        <v>1</v>
      </c>
      <c r="G130" t="s">
        <v>28</v>
      </c>
      <c r="H130">
        <v>140</v>
      </c>
      <c r="I130" t="s">
        <v>29</v>
      </c>
      <c r="J130">
        <v>0</v>
      </c>
      <c r="K130" t="s">
        <v>30</v>
      </c>
      <c r="L130">
        <v>0</v>
      </c>
    </row>
    <row r="131" spans="1:12">
      <c r="A131">
        <v>42</v>
      </c>
      <c r="B131" t="s">
        <v>26</v>
      </c>
      <c r="C131" t="s">
        <v>32</v>
      </c>
      <c r="D131">
        <v>120</v>
      </c>
      <c r="E131">
        <v>228</v>
      </c>
      <c r="F131">
        <v>0</v>
      </c>
      <c r="G131" t="s">
        <v>28</v>
      </c>
      <c r="H131">
        <v>152</v>
      </c>
      <c r="I131" t="s">
        <v>36</v>
      </c>
      <c r="J131">
        <v>1.5</v>
      </c>
      <c r="K131" t="s">
        <v>33</v>
      </c>
      <c r="L131">
        <v>0</v>
      </c>
    </row>
    <row r="132" spans="1:12">
      <c r="A132">
        <v>38</v>
      </c>
      <c r="B132" t="s">
        <v>26</v>
      </c>
      <c r="C132" t="s">
        <v>32</v>
      </c>
      <c r="D132">
        <v>145</v>
      </c>
      <c r="E132">
        <v>292</v>
      </c>
      <c r="F132">
        <v>0</v>
      </c>
      <c r="G132" t="s">
        <v>28</v>
      </c>
      <c r="H132">
        <v>130</v>
      </c>
      <c r="I132" t="s">
        <v>29</v>
      </c>
      <c r="J132">
        <v>0</v>
      </c>
      <c r="K132" t="s">
        <v>30</v>
      </c>
      <c r="L132">
        <v>0</v>
      </c>
    </row>
    <row r="133" spans="1:12">
      <c r="A133">
        <v>46</v>
      </c>
      <c r="B133" t="s">
        <v>26</v>
      </c>
      <c r="C133" t="s">
        <v>35</v>
      </c>
      <c r="D133">
        <v>110</v>
      </c>
      <c r="E133">
        <v>202</v>
      </c>
      <c r="F133">
        <v>0</v>
      </c>
      <c r="G133" t="s">
        <v>28</v>
      </c>
      <c r="H133">
        <v>150</v>
      </c>
      <c r="I133" t="s">
        <v>36</v>
      </c>
      <c r="J133">
        <v>0</v>
      </c>
      <c r="K133" t="s">
        <v>33</v>
      </c>
      <c r="L133">
        <v>1</v>
      </c>
    </row>
    <row r="134" spans="1:12">
      <c r="A134">
        <v>56</v>
      </c>
      <c r="B134" t="s">
        <v>26</v>
      </c>
      <c r="C134" t="s">
        <v>35</v>
      </c>
      <c r="D134">
        <v>170</v>
      </c>
      <c r="E134">
        <v>388</v>
      </c>
      <c r="F134">
        <v>0</v>
      </c>
      <c r="G134" t="s">
        <v>34</v>
      </c>
      <c r="H134">
        <v>122</v>
      </c>
      <c r="I134" t="s">
        <v>36</v>
      </c>
      <c r="J134">
        <v>2</v>
      </c>
      <c r="K134" t="s">
        <v>33</v>
      </c>
      <c r="L134">
        <v>1</v>
      </c>
    </row>
    <row r="135" spans="1:12">
      <c r="A135">
        <v>56</v>
      </c>
      <c r="B135" t="s">
        <v>26</v>
      </c>
      <c r="C135" t="s">
        <v>35</v>
      </c>
      <c r="D135">
        <v>150</v>
      </c>
      <c r="E135">
        <v>230</v>
      </c>
      <c r="F135">
        <v>0</v>
      </c>
      <c r="G135" t="s">
        <v>34</v>
      </c>
      <c r="H135">
        <v>124</v>
      </c>
      <c r="I135" t="s">
        <v>36</v>
      </c>
      <c r="J135">
        <v>1.5</v>
      </c>
      <c r="K135" t="s">
        <v>33</v>
      </c>
      <c r="L135">
        <v>1</v>
      </c>
    </row>
    <row r="136" spans="1:12">
      <c r="A136">
        <v>61</v>
      </c>
      <c r="B136" t="s">
        <v>31</v>
      </c>
      <c r="C136" t="s">
        <v>35</v>
      </c>
      <c r="D136">
        <v>130</v>
      </c>
      <c r="E136">
        <v>294</v>
      </c>
      <c r="F136">
        <v>0</v>
      </c>
      <c r="G136" t="s">
        <v>34</v>
      </c>
      <c r="H136">
        <v>120</v>
      </c>
      <c r="I136" t="s">
        <v>36</v>
      </c>
      <c r="J136">
        <v>1</v>
      </c>
      <c r="K136" t="s">
        <v>33</v>
      </c>
      <c r="L136">
        <v>0</v>
      </c>
    </row>
    <row r="137" spans="1:12">
      <c r="A137">
        <v>49</v>
      </c>
      <c r="B137" t="s">
        <v>26</v>
      </c>
      <c r="C137" t="s">
        <v>32</v>
      </c>
      <c r="D137">
        <v>115</v>
      </c>
      <c r="E137">
        <v>265</v>
      </c>
      <c r="F137">
        <v>0</v>
      </c>
      <c r="G137" t="s">
        <v>28</v>
      </c>
      <c r="H137">
        <v>175</v>
      </c>
      <c r="I137" t="s">
        <v>29</v>
      </c>
      <c r="J137">
        <v>0</v>
      </c>
      <c r="K137" t="s">
        <v>33</v>
      </c>
      <c r="L137">
        <v>1</v>
      </c>
    </row>
    <row r="138" spans="1:12">
      <c r="A138">
        <v>43</v>
      </c>
      <c r="B138" t="s">
        <v>31</v>
      </c>
      <c r="C138" t="s">
        <v>27</v>
      </c>
      <c r="D138">
        <v>120</v>
      </c>
      <c r="E138">
        <v>215</v>
      </c>
      <c r="F138">
        <v>0</v>
      </c>
      <c r="G138" t="s">
        <v>34</v>
      </c>
      <c r="H138">
        <v>175</v>
      </c>
      <c r="I138" t="s">
        <v>29</v>
      </c>
      <c r="J138">
        <v>0</v>
      </c>
      <c r="K138" t="s">
        <v>30</v>
      </c>
      <c r="L138">
        <v>0</v>
      </c>
    </row>
    <row r="139" spans="1:12">
      <c r="A139">
        <v>39</v>
      </c>
      <c r="B139" t="s">
        <v>26</v>
      </c>
      <c r="C139" t="s">
        <v>27</v>
      </c>
      <c r="D139">
        <v>120</v>
      </c>
      <c r="E139">
        <v>241</v>
      </c>
      <c r="F139">
        <v>0</v>
      </c>
      <c r="G139" t="s">
        <v>34</v>
      </c>
      <c r="H139">
        <v>146</v>
      </c>
      <c r="I139" t="s">
        <v>29</v>
      </c>
      <c r="J139">
        <v>2</v>
      </c>
      <c r="K139" t="s">
        <v>30</v>
      </c>
      <c r="L139">
        <v>0</v>
      </c>
    </row>
    <row r="140" spans="1:12">
      <c r="A140">
        <v>54</v>
      </c>
      <c r="B140" t="s">
        <v>26</v>
      </c>
      <c r="C140" t="s">
        <v>35</v>
      </c>
      <c r="D140">
        <v>140</v>
      </c>
      <c r="E140">
        <v>166</v>
      </c>
      <c r="F140">
        <v>0</v>
      </c>
      <c r="G140" t="s">
        <v>28</v>
      </c>
      <c r="H140">
        <v>118</v>
      </c>
      <c r="I140" t="s">
        <v>36</v>
      </c>
      <c r="J140">
        <v>0</v>
      </c>
      <c r="K140" t="s">
        <v>33</v>
      </c>
      <c r="L140">
        <v>1</v>
      </c>
    </row>
    <row r="141" spans="1:12">
      <c r="A141">
        <v>43</v>
      </c>
      <c r="B141" t="s">
        <v>26</v>
      </c>
      <c r="C141" t="s">
        <v>35</v>
      </c>
      <c r="D141">
        <v>150</v>
      </c>
      <c r="E141">
        <v>247</v>
      </c>
      <c r="F141">
        <v>0</v>
      </c>
      <c r="G141" t="s">
        <v>28</v>
      </c>
      <c r="H141">
        <v>130</v>
      </c>
      <c r="I141" t="s">
        <v>36</v>
      </c>
      <c r="J141">
        <v>2</v>
      </c>
      <c r="K141" t="s">
        <v>33</v>
      </c>
      <c r="L141">
        <v>1</v>
      </c>
    </row>
    <row r="142" spans="1:12">
      <c r="A142">
        <v>52</v>
      </c>
      <c r="B142" t="s">
        <v>26</v>
      </c>
      <c r="C142" t="s">
        <v>35</v>
      </c>
      <c r="D142">
        <v>160</v>
      </c>
      <c r="E142">
        <v>331</v>
      </c>
      <c r="F142">
        <v>0</v>
      </c>
      <c r="G142" t="s">
        <v>28</v>
      </c>
      <c r="H142">
        <v>94</v>
      </c>
      <c r="I142" t="s">
        <v>36</v>
      </c>
      <c r="J142">
        <v>2.5</v>
      </c>
      <c r="K142" t="s">
        <v>33</v>
      </c>
      <c r="L142">
        <v>1</v>
      </c>
    </row>
    <row r="143" spans="1:12">
      <c r="A143">
        <v>50</v>
      </c>
      <c r="B143" t="s">
        <v>26</v>
      </c>
      <c r="C143" t="s">
        <v>35</v>
      </c>
      <c r="D143">
        <v>140</v>
      </c>
      <c r="E143">
        <v>341</v>
      </c>
      <c r="F143">
        <v>0</v>
      </c>
      <c r="G143" t="s">
        <v>34</v>
      </c>
      <c r="H143">
        <v>125</v>
      </c>
      <c r="I143" t="s">
        <v>36</v>
      </c>
      <c r="J143">
        <v>2.5</v>
      </c>
      <c r="K143" t="s">
        <v>33</v>
      </c>
      <c r="L143">
        <v>1</v>
      </c>
    </row>
    <row r="144" spans="1:12">
      <c r="A144">
        <v>47</v>
      </c>
      <c r="B144" t="s">
        <v>26</v>
      </c>
      <c r="C144" t="s">
        <v>35</v>
      </c>
      <c r="D144">
        <v>160</v>
      </c>
      <c r="E144">
        <v>291</v>
      </c>
      <c r="F144">
        <v>0</v>
      </c>
      <c r="G144" t="s">
        <v>34</v>
      </c>
      <c r="H144">
        <v>158</v>
      </c>
      <c r="I144" t="s">
        <v>36</v>
      </c>
      <c r="J144">
        <v>3</v>
      </c>
      <c r="K144" t="s">
        <v>33</v>
      </c>
      <c r="L144">
        <v>1</v>
      </c>
    </row>
    <row r="145" spans="1:12">
      <c r="A145">
        <v>53</v>
      </c>
      <c r="B145" t="s">
        <v>26</v>
      </c>
      <c r="C145" t="s">
        <v>35</v>
      </c>
      <c r="D145">
        <v>140</v>
      </c>
      <c r="E145">
        <v>243</v>
      </c>
      <c r="F145">
        <v>0</v>
      </c>
      <c r="G145" t="s">
        <v>28</v>
      </c>
      <c r="H145">
        <v>155</v>
      </c>
      <c r="I145" t="s">
        <v>29</v>
      </c>
      <c r="J145">
        <v>0</v>
      </c>
      <c r="K145" t="s">
        <v>30</v>
      </c>
      <c r="L145">
        <v>0</v>
      </c>
    </row>
    <row r="146" spans="1:12">
      <c r="A146">
        <v>56</v>
      </c>
      <c r="B146" t="s">
        <v>31</v>
      </c>
      <c r="C146" t="s">
        <v>27</v>
      </c>
      <c r="D146">
        <v>120</v>
      </c>
      <c r="E146">
        <v>279</v>
      </c>
      <c r="F146">
        <v>0</v>
      </c>
      <c r="G146" t="s">
        <v>28</v>
      </c>
      <c r="H146">
        <v>150</v>
      </c>
      <c r="I146" t="s">
        <v>29</v>
      </c>
      <c r="J146">
        <v>1</v>
      </c>
      <c r="K146" t="s">
        <v>33</v>
      </c>
      <c r="L146">
        <v>1</v>
      </c>
    </row>
    <row r="147" spans="1:12">
      <c r="A147">
        <v>39</v>
      </c>
      <c r="B147" t="s">
        <v>26</v>
      </c>
      <c r="C147" t="s">
        <v>35</v>
      </c>
      <c r="D147">
        <v>110</v>
      </c>
      <c r="E147">
        <v>273</v>
      </c>
      <c r="F147">
        <v>0</v>
      </c>
      <c r="G147" t="s">
        <v>28</v>
      </c>
      <c r="H147">
        <v>132</v>
      </c>
      <c r="I147" t="s">
        <v>29</v>
      </c>
      <c r="J147">
        <v>0</v>
      </c>
      <c r="K147" t="s">
        <v>30</v>
      </c>
      <c r="L147">
        <v>0</v>
      </c>
    </row>
    <row r="148" spans="1:12">
      <c r="A148">
        <v>42</v>
      </c>
      <c r="B148" t="s">
        <v>26</v>
      </c>
      <c r="C148" t="s">
        <v>27</v>
      </c>
      <c r="D148">
        <v>120</v>
      </c>
      <c r="E148">
        <v>198</v>
      </c>
      <c r="F148">
        <v>0</v>
      </c>
      <c r="G148" t="s">
        <v>28</v>
      </c>
      <c r="H148">
        <v>155</v>
      </c>
      <c r="I148" t="s">
        <v>29</v>
      </c>
      <c r="J148">
        <v>0</v>
      </c>
      <c r="K148" t="s">
        <v>30</v>
      </c>
      <c r="L148">
        <v>0</v>
      </c>
    </row>
    <row r="149" spans="1:12">
      <c r="A149">
        <v>43</v>
      </c>
      <c r="B149" t="s">
        <v>31</v>
      </c>
      <c r="C149" t="s">
        <v>27</v>
      </c>
      <c r="D149">
        <v>120</v>
      </c>
      <c r="E149">
        <v>249</v>
      </c>
      <c r="F149">
        <v>0</v>
      </c>
      <c r="G149" t="s">
        <v>34</v>
      </c>
      <c r="H149">
        <v>176</v>
      </c>
      <c r="I149" t="s">
        <v>29</v>
      </c>
      <c r="J149">
        <v>0</v>
      </c>
      <c r="K149" t="s">
        <v>30</v>
      </c>
      <c r="L149">
        <v>0</v>
      </c>
    </row>
    <row r="150" spans="1:12">
      <c r="A150">
        <v>50</v>
      </c>
      <c r="B150" t="s">
        <v>26</v>
      </c>
      <c r="C150" t="s">
        <v>27</v>
      </c>
      <c r="D150">
        <v>120</v>
      </c>
      <c r="E150">
        <v>168</v>
      </c>
      <c r="F150">
        <v>0</v>
      </c>
      <c r="G150" t="s">
        <v>28</v>
      </c>
      <c r="H150">
        <v>160</v>
      </c>
      <c r="I150" t="s">
        <v>29</v>
      </c>
      <c r="J150">
        <v>0</v>
      </c>
      <c r="K150" t="s">
        <v>30</v>
      </c>
      <c r="L150">
        <v>0</v>
      </c>
    </row>
    <row r="151" spans="1:12">
      <c r="A151">
        <v>54</v>
      </c>
      <c r="B151" t="s">
        <v>26</v>
      </c>
      <c r="C151" t="s">
        <v>35</v>
      </c>
      <c r="D151">
        <v>130</v>
      </c>
      <c r="E151">
        <v>603</v>
      </c>
      <c r="F151">
        <v>1</v>
      </c>
      <c r="G151" t="s">
        <v>28</v>
      </c>
      <c r="H151">
        <v>125</v>
      </c>
      <c r="I151" t="s">
        <v>36</v>
      </c>
      <c r="J151">
        <v>1</v>
      </c>
      <c r="K151" t="s">
        <v>33</v>
      </c>
      <c r="L151">
        <v>1</v>
      </c>
    </row>
    <row r="152" spans="1:12">
      <c r="A152">
        <v>39</v>
      </c>
      <c r="B152" t="s">
        <v>26</v>
      </c>
      <c r="C152" t="s">
        <v>27</v>
      </c>
      <c r="D152">
        <v>130</v>
      </c>
      <c r="E152">
        <v>215</v>
      </c>
      <c r="F152">
        <v>0</v>
      </c>
      <c r="G152" t="s">
        <v>28</v>
      </c>
      <c r="H152">
        <v>120</v>
      </c>
      <c r="I152" t="s">
        <v>29</v>
      </c>
      <c r="J152">
        <v>0</v>
      </c>
      <c r="K152" t="s">
        <v>30</v>
      </c>
      <c r="L152">
        <v>0</v>
      </c>
    </row>
    <row r="153" spans="1:12">
      <c r="A153">
        <v>48</v>
      </c>
      <c r="B153" t="s">
        <v>26</v>
      </c>
      <c r="C153" t="s">
        <v>27</v>
      </c>
      <c r="D153">
        <v>100</v>
      </c>
      <c r="E153">
        <v>159</v>
      </c>
      <c r="F153">
        <v>0</v>
      </c>
      <c r="G153" t="s">
        <v>28</v>
      </c>
      <c r="H153">
        <v>100</v>
      </c>
      <c r="I153" t="s">
        <v>29</v>
      </c>
      <c r="J153">
        <v>0</v>
      </c>
      <c r="K153" t="s">
        <v>30</v>
      </c>
      <c r="L153">
        <v>0</v>
      </c>
    </row>
    <row r="154" spans="1:12">
      <c r="A154">
        <v>40</v>
      </c>
      <c r="B154" t="s">
        <v>26</v>
      </c>
      <c r="C154" t="s">
        <v>27</v>
      </c>
      <c r="D154">
        <v>130</v>
      </c>
      <c r="E154">
        <v>275</v>
      </c>
      <c r="F154">
        <v>0</v>
      </c>
      <c r="G154" t="s">
        <v>28</v>
      </c>
      <c r="H154">
        <v>150</v>
      </c>
      <c r="I154" t="s">
        <v>29</v>
      </c>
      <c r="J154">
        <v>0</v>
      </c>
      <c r="K154" t="s">
        <v>30</v>
      </c>
      <c r="L154">
        <v>0</v>
      </c>
    </row>
    <row r="155" spans="1:12">
      <c r="A155">
        <v>55</v>
      </c>
      <c r="B155" t="s">
        <v>26</v>
      </c>
      <c r="C155" t="s">
        <v>35</v>
      </c>
      <c r="D155">
        <v>120</v>
      </c>
      <c r="E155">
        <v>270</v>
      </c>
      <c r="F155">
        <v>0</v>
      </c>
      <c r="G155" t="s">
        <v>28</v>
      </c>
      <c r="H155">
        <v>140</v>
      </c>
      <c r="I155" t="s">
        <v>29</v>
      </c>
      <c r="J155">
        <v>0</v>
      </c>
      <c r="K155" t="s">
        <v>30</v>
      </c>
      <c r="L155">
        <v>0</v>
      </c>
    </row>
    <row r="156" spans="1:12">
      <c r="A156">
        <v>41</v>
      </c>
      <c r="B156" t="s">
        <v>26</v>
      </c>
      <c r="C156" t="s">
        <v>27</v>
      </c>
      <c r="D156">
        <v>120</v>
      </c>
      <c r="E156">
        <v>291</v>
      </c>
      <c r="F156">
        <v>0</v>
      </c>
      <c r="G156" t="s">
        <v>34</v>
      </c>
      <c r="H156">
        <v>160</v>
      </c>
      <c r="I156" t="s">
        <v>29</v>
      </c>
      <c r="J156">
        <v>0</v>
      </c>
      <c r="K156" t="s">
        <v>30</v>
      </c>
      <c r="L156">
        <v>0</v>
      </c>
    </row>
    <row r="157" spans="1:12">
      <c r="A157">
        <v>56</v>
      </c>
      <c r="B157" t="s">
        <v>26</v>
      </c>
      <c r="C157" t="s">
        <v>35</v>
      </c>
      <c r="D157">
        <v>155</v>
      </c>
      <c r="E157">
        <v>342</v>
      </c>
      <c r="F157">
        <v>1</v>
      </c>
      <c r="G157" t="s">
        <v>28</v>
      </c>
      <c r="H157">
        <v>150</v>
      </c>
      <c r="I157" t="s">
        <v>36</v>
      </c>
      <c r="J157">
        <v>3</v>
      </c>
      <c r="K157" t="s">
        <v>33</v>
      </c>
      <c r="L157">
        <v>1</v>
      </c>
    </row>
    <row r="158" spans="1:12">
      <c r="A158">
        <v>38</v>
      </c>
      <c r="B158" t="s">
        <v>26</v>
      </c>
      <c r="C158" t="s">
        <v>35</v>
      </c>
      <c r="D158">
        <v>110</v>
      </c>
      <c r="E158">
        <v>190</v>
      </c>
      <c r="F158">
        <v>0</v>
      </c>
      <c r="G158" t="s">
        <v>28</v>
      </c>
      <c r="H158">
        <v>150</v>
      </c>
      <c r="I158" t="s">
        <v>36</v>
      </c>
      <c r="J158">
        <v>1</v>
      </c>
      <c r="K158" t="s">
        <v>33</v>
      </c>
      <c r="L158">
        <v>1</v>
      </c>
    </row>
    <row r="159" spans="1:12">
      <c r="A159">
        <v>49</v>
      </c>
      <c r="B159" t="s">
        <v>26</v>
      </c>
      <c r="C159" t="s">
        <v>35</v>
      </c>
      <c r="D159">
        <v>140</v>
      </c>
      <c r="E159">
        <v>185</v>
      </c>
      <c r="F159">
        <v>0</v>
      </c>
      <c r="G159" t="s">
        <v>28</v>
      </c>
      <c r="H159">
        <v>130</v>
      </c>
      <c r="I159" t="s">
        <v>29</v>
      </c>
      <c r="J159">
        <v>0</v>
      </c>
      <c r="K159" t="s">
        <v>30</v>
      </c>
      <c r="L159">
        <v>0</v>
      </c>
    </row>
    <row r="160" spans="1:12">
      <c r="A160">
        <v>44</v>
      </c>
      <c r="B160" t="s">
        <v>26</v>
      </c>
      <c r="C160" t="s">
        <v>35</v>
      </c>
      <c r="D160">
        <v>130</v>
      </c>
      <c r="E160">
        <v>290</v>
      </c>
      <c r="F160">
        <v>0</v>
      </c>
      <c r="G160" t="s">
        <v>28</v>
      </c>
      <c r="H160">
        <v>100</v>
      </c>
      <c r="I160" t="s">
        <v>36</v>
      </c>
      <c r="J160">
        <v>2</v>
      </c>
      <c r="K160" t="s">
        <v>33</v>
      </c>
      <c r="L160">
        <v>1</v>
      </c>
    </row>
    <row r="161" spans="1:12">
      <c r="A161">
        <v>54</v>
      </c>
      <c r="B161" t="s">
        <v>26</v>
      </c>
      <c r="C161" t="s">
        <v>27</v>
      </c>
      <c r="D161">
        <v>160</v>
      </c>
      <c r="E161">
        <v>195</v>
      </c>
      <c r="F161">
        <v>0</v>
      </c>
      <c r="G161" t="s">
        <v>34</v>
      </c>
      <c r="H161">
        <v>130</v>
      </c>
      <c r="I161" t="s">
        <v>29</v>
      </c>
      <c r="J161">
        <v>1</v>
      </c>
      <c r="K161" t="s">
        <v>30</v>
      </c>
      <c r="L161">
        <v>0</v>
      </c>
    </row>
    <row r="162" spans="1:12">
      <c r="A162">
        <v>59</v>
      </c>
      <c r="B162" t="s">
        <v>26</v>
      </c>
      <c r="C162" t="s">
        <v>35</v>
      </c>
      <c r="D162">
        <v>140</v>
      </c>
      <c r="E162">
        <v>264</v>
      </c>
      <c r="F162">
        <v>1</v>
      </c>
      <c r="G162" t="s">
        <v>38</v>
      </c>
      <c r="H162">
        <v>119</v>
      </c>
      <c r="I162" t="s">
        <v>36</v>
      </c>
      <c r="J162">
        <v>0</v>
      </c>
      <c r="K162" t="s">
        <v>33</v>
      </c>
      <c r="L162">
        <v>1</v>
      </c>
    </row>
    <row r="163" spans="1:12">
      <c r="A163">
        <v>49</v>
      </c>
      <c r="B163" t="s">
        <v>26</v>
      </c>
      <c r="C163" t="s">
        <v>35</v>
      </c>
      <c r="D163">
        <v>128</v>
      </c>
      <c r="E163">
        <v>212</v>
      </c>
      <c r="F163">
        <v>0</v>
      </c>
      <c r="G163" t="s">
        <v>28</v>
      </c>
      <c r="H163">
        <v>96</v>
      </c>
      <c r="I163" t="s">
        <v>36</v>
      </c>
      <c r="J163">
        <v>0</v>
      </c>
      <c r="K163" t="s">
        <v>33</v>
      </c>
      <c r="L163">
        <v>1</v>
      </c>
    </row>
    <row r="164" spans="1:12">
      <c r="A164">
        <v>47</v>
      </c>
      <c r="B164" t="s">
        <v>26</v>
      </c>
      <c r="C164" t="s">
        <v>27</v>
      </c>
      <c r="D164">
        <v>160</v>
      </c>
      <c r="E164">
        <v>263</v>
      </c>
      <c r="F164">
        <v>0</v>
      </c>
      <c r="G164" t="s">
        <v>28</v>
      </c>
      <c r="H164">
        <v>174</v>
      </c>
      <c r="I164" t="s">
        <v>29</v>
      </c>
      <c r="J164">
        <v>0</v>
      </c>
      <c r="K164" t="s">
        <v>30</v>
      </c>
      <c r="L164">
        <v>0</v>
      </c>
    </row>
    <row r="165" spans="1:12">
      <c r="A165">
        <v>42</v>
      </c>
      <c r="B165" t="s">
        <v>26</v>
      </c>
      <c r="C165" t="s">
        <v>27</v>
      </c>
      <c r="D165">
        <v>120</v>
      </c>
      <c r="E165">
        <v>196</v>
      </c>
      <c r="F165">
        <v>0</v>
      </c>
      <c r="G165" t="s">
        <v>28</v>
      </c>
      <c r="H165">
        <v>150</v>
      </c>
      <c r="I165" t="s">
        <v>29</v>
      </c>
      <c r="J165">
        <v>0</v>
      </c>
      <c r="K165" t="s">
        <v>30</v>
      </c>
      <c r="L165">
        <v>0</v>
      </c>
    </row>
    <row r="166" spans="1:12">
      <c r="A166">
        <v>52</v>
      </c>
      <c r="B166" t="s">
        <v>31</v>
      </c>
      <c r="C166" t="s">
        <v>27</v>
      </c>
      <c r="D166">
        <v>140</v>
      </c>
      <c r="E166">
        <v>225</v>
      </c>
      <c r="F166">
        <v>0</v>
      </c>
      <c r="G166" t="s">
        <v>28</v>
      </c>
      <c r="H166">
        <v>140</v>
      </c>
      <c r="I166" t="s">
        <v>29</v>
      </c>
      <c r="J166">
        <v>0</v>
      </c>
      <c r="K166" t="s">
        <v>30</v>
      </c>
      <c r="L166">
        <v>0</v>
      </c>
    </row>
    <row r="167" spans="1:12">
      <c r="A167">
        <v>46</v>
      </c>
      <c r="B167" t="s">
        <v>26</v>
      </c>
      <c r="C167" t="s">
        <v>37</v>
      </c>
      <c r="D167">
        <v>140</v>
      </c>
      <c r="E167">
        <v>272</v>
      </c>
      <c r="F167">
        <v>1</v>
      </c>
      <c r="G167" t="s">
        <v>28</v>
      </c>
      <c r="H167">
        <v>175</v>
      </c>
      <c r="I167" t="s">
        <v>29</v>
      </c>
      <c r="J167">
        <v>2</v>
      </c>
      <c r="K167" t="s">
        <v>33</v>
      </c>
      <c r="L167">
        <v>1</v>
      </c>
    </row>
    <row r="168" spans="1:12">
      <c r="A168">
        <v>50</v>
      </c>
      <c r="B168" t="s">
        <v>26</v>
      </c>
      <c r="C168" t="s">
        <v>35</v>
      </c>
      <c r="D168">
        <v>140</v>
      </c>
      <c r="E168">
        <v>231</v>
      </c>
      <c r="F168">
        <v>0</v>
      </c>
      <c r="G168" t="s">
        <v>34</v>
      </c>
      <c r="H168">
        <v>140</v>
      </c>
      <c r="I168" t="s">
        <v>36</v>
      </c>
      <c r="J168">
        <v>5</v>
      </c>
      <c r="K168" t="s">
        <v>33</v>
      </c>
      <c r="L168">
        <v>1</v>
      </c>
    </row>
    <row r="169" spans="1:12">
      <c r="A169">
        <v>48</v>
      </c>
      <c r="B169" t="s">
        <v>26</v>
      </c>
      <c r="C169" t="s">
        <v>27</v>
      </c>
      <c r="D169">
        <v>140</v>
      </c>
      <c r="E169">
        <v>238</v>
      </c>
      <c r="F169">
        <v>0</v>
      </c>
      <c r="G169" t="s">
        <v>28</v>
      </c>
      <c r="H169">
        <v>118</v>
      </c>
      <c r="I169" t="s">
        <v>29</v>
      </c>
      <c r="J169">
        <v>0</v>
      </c>
      <c r="K169" t="s">
        <v>30</v>
      </c>
      <c r="L169">
        <v>0</v>
      </c>
    </row>
    <row r="170" spans="1:12">
      <c r="A170">
        <v>58</v>
      </c>
      <c r="B170" t="s">
        <v>26</v>
      </c>
      <c r="C170" t="s">
        <v>35</v>
      </c>
      <c r="D170">
        <v>135</v>
      </c>
      <c r="E170">
        <v>222</v>
      </c>
      <c r="F170">
        <v>0</v>
      </c>
      <c r="G170" t="s">
        <v>28</v>
      </c>
      <c r="H170">
        <v>100</v>
      </c>
      <c r="I170" t="s">
        <v>29</v>
      </c>
      <c r="J170">
        <v>0</v>
      </c>
      <c r="K170" t="s">
        <v>30</v>
      </c>
      <c r="L170">
        <v>0</v>
      </c>
    </row>
    <row r="171" spans="1:12">
      <c r="A171">
        <v>58</v>
      </c>
      <c r="B171" t="s">
        <v>26</v>
      </c>
      <c r="C171" t="s">
        <v>32</v>
      </c>
      <c r="D171">
        <v>140</v>
      </c>
      <c r="E171">
        <v>179</v>
      </c>
      <c r="F171">
        <v>0</v>
      </c>
      <c r="G171" t="s">
        <v>28</v>
      </c>
      <c r="H171">
        <v>160</v>
      </c>
      <c r="I171" t="s">
        <v>29</v>
      </c>
      <c r="J171">
        <v>0</v>
      </c>
      <c r="K171" t="s">
        <v>30</v>
      </c>
      <c r="L171">
        <v>0</v>
      </c>
    </row>
    <row r="172" spans="1:12">
      <c r="A172">
        <v>29</v>
      </c>
      <c r="B172" t="s">
        <v>26</v>
      </c>
      <c r="C172" t="s">
        <v>27</v>
      </c>
      <c r="D172">
        <v>120</v>
      </c>
      <c r="E172">
        <v>243</v>
      </c>
      <c r="F172">
        <v>0</v>
      </c>
      <c r="G172" t="s">
        <v>28</v>
      </c>
      <c r="H172">
        <v>160</v>
      </c>
      <c r="I172" t="s">
        <v>29</v>
      </c>
      <c r="J172">
        <v>0</v>
      </c>
      <c r="K172" t="s">
        <v>30</v>
      </c>
      <c r="L172">
        <v>0</v>
      </c>
    </row>
    <row r="173" spans="1:12">
      <c r="A173">
        <v>40</v>
      </c>
      <c r="B173" t="s">
        <v>26</v>
      </c>
      <c r="C173" t="s">
        <v>32</v>
      </c>
      <c r="D173">
        <v>140</v>
      </c>
      <c r="E173">
        <v>235</v>
      </c>
      <c r="F173">
        <v>0</v>
      </c>
      <c r="G173" t="s">
        <v>28</v>
      </c>
      <c r="H173">
        <v>188</v>
      </c>
      <c r="I173" t="s">
        <v>29</v>
      </c>
      <c r="J173">
        <v>0</v>
      </c>
      <c r="K173" t="s">
        <v>30</v>
      </c>
      <c r="L173">
        <v>0</v>
      </c>
    </row>
    <row r="174" spans="1:12">
      <c r="A174">
        <v>53</v>
      </c>
      <c r="B174" t="s">
        <v>26</v>
      </c>
      <c r="C174" t="s">
        <v>27</v>
      </c>
      <c r="D174">
        <v>140</v>
      </c>
      <c r="E174">
        <v>320</v>
      </c>
      <c r="F174">
        <v>0</v>
      </c>
      <c r="G174" t="s">
        <v>28</v>
      </c>
      <c r="H174">
        <v>162</v>
      </c>
      <c r="I174" t="s">
        <v>29</v>
      </c>
      <c r="J174">
        <v>0</v>
      </c>
      <c r="K174" t="s">
        <v>30</v>
      </c>
      <c r="L174">
        <v>0</v>
      </c>
    </row>
    <row r="175" spans="1:12">
      <c r="A175">
        <v>49</v>
      </c>
      <c r="B175" t="s">
        <v>26</v>
      </c>
      <c r="C175" t="s">
        <v>32</v>
      </c>
      <c r="D175">
        <v>140</v>
      </c>
      <c r="E175">
        <v>187</v>
      </c>
      <c r="F175">
        <v>0</v>
      </c>
      <c r="G175" t="s">
        <v>28</v>
      </c>
      <c r="H175">
        <v>172</v>
      </c>
      <c r="I175" t="s">
        <v>29</v>
      </c>
      <c r="J175">
        <v>0</v>
      </c>
      <c r="K175" t="s">
        <v>30</v>
      </c>
      <c r="L175">
        <v>0</v>
      </c>
    </row>
    <row r="176" spans="1:12">
      <c r="A176">
        <v>52</v>
      </c>
      <c r="B176" t="s">
        <v>26</v>
      </c>
      <c r="C176" t="s">
        <v>35</v>
      </c>
      <c r="D176">
        <v>140</v>
      </c>
      <c r="E176">
        <v>266</v>
      </c>
      <c r="F176">
        <v>0</v>
      </c>
      <c r="G176" t="s">
        <v>28</v>
      </c>
      <c r="H176">
        <v>134</v>
      </c>
      <c r="I176" t="s">
        <v>36</v>
      </c>
      <c r="J176">
        <v>2</v>
      </c>
      <c r="K176" t="s">
        <v>33</v>
      </c>
      <c r="L176">
        <v>1</v>
      </c>
    </row>
    <row r="177" spans="1:12">
      <c r="A177">
        <v>43</v>
      </c>
      <c r="B177" t="s">
        <v>26</v>
      </c>
      <c r="C177" t="s">
        <v>35</v>
      </c>
      <c r="D177">
        <v>140</v>
      </c>
      <c r="E177">
        <v>288</v>
      </c>
      <c r="F177">
        <v>0</v>
      </c>
      <c r="G177" t="s">
        <v>28</v>
      </c>
      <c r="H177">
        <v>135</v>
      </c>
      <c r="I177" t="s">
        <v>36</v>
      </c>
      <c r="J177">
        <v>2</v>
      </c>
      <c r="K177" t="s">
        <v>33</v>
      </c>
      <c r="L177">
        <v>1</v>
      </c>
    </row>
    <row r="178" spans="1:12">
      <c r="A178">
        <v>54</v>
      </c>
      <c r="B178" t="s">
        <v>26</v>
      </c>
      <c r="C178" t="s">
        <v>35</v>
      </c>
      <c r="D178">
        <v>140</v>
      </c>
      <c r="E178">
        <v>216</v>
      </c>
      <c r="F178">
        <v>0</v>
      </c>
      <c r="G178" t="s">
        <v>28</v>
      </c>
      <c r="H178">
        <v>105</v>
      </c>
      <c r="I178" t="s">
        <v>29</v>
      </c>
      <c r="J178">
        <v>1.5</v>
      </c>
      <c r="K178" t="s">
        <v>33</v>
      </c>
      <c r="L178">
        <v>1</v>
      </c>
    </row>
    <row r="179" spans="1:12">
      <c r="A179">
        <v>59</v>
      </c>
      <c r="B179" t="s">
        <v>26</v>
      </c>
      <c r="C179" t="s">
        <v>27</v>
      </c>
      <c r="D179">
        <v>140</v>
      </c>
      <c r="E179">
        <v>287</v>
      </c>
      <c r="F179">
        <v>0</v>
      </c>
      <c r="G179" t="s">
        <v>28</v>
      </c>
      <c r="H179">
        <v>150</v>
      </c>
      <c r="I179" t="s">
        <v>29</v>
      </c>
      <c r="J179">
        <v>0</v>
      </c>
      <c r="K179" t="s">
        <v>30</v>
      </c>
      <c r="L179">
        <v>0</v>
      </c>
    </row>
    <row r="180" spans="1:12">
      <c r="A180">
        <v>37</v>
      </c>
      <c r="B180" t="s">
        <v>26</v>
      </c>
      <c r="C180" t="s">
        <v>32</v>
      </c>
      <c r="D180">
        <v>130</v>
      </c>
      <c r="E180">
        <v>194</v>
      </c>
      <c r="F180">
        <v>0</v>
      </c>
      <c r="G180" t="s">
        <v>28</v>
      </c>
      <c r="H180">
        <v>150</v>
      </c>
      <c r="I180" t="s">
        <v>29</v>
      </c>
      <c r="J180">
        <v>0</v>
      </c>
      <c r="K180" t="s">
        <v>30</v>
      </c>
      <c r="L180">
        <v>0</v>
      </c>
    </row>
    <row r="181" spans="1:12">
      <c r="A181">
        <v>46</v>
      </c>
      <c r="B181" t="s">
        <v>31</v>
      </c>
      <c r="C181" t="s">
        <v>35</v>
      </c>
      <c r="D181">
        <v>130</v>
      </c>
      <c r="E181">
        <v>238</v>
      </c>
      <c r="F181">
        <v>0</v>
      </c>
      <c r="G181" t="s">
        <v>28</v>
      </c>
      <c r="H181">
        <v>90</v>
      </c>
      <c r="I181" t="s">
        <v>29</v>
      </c>
      <c r="J181">
        <v>0</v>
      </c>
      <c r="K181" t="s">
        <v>30</v>
      </c>
      <c r="L181">
        <v>0</v>
      </c>
    </row>
    <row r="182" spans="1:12">
      <c r="A182">
        <v>52</v>
      </c>
      <c r="B182" t="s">
        <v>26</v>
      </c>
      <c r="C182" t="s">
        <v>35</v>
      </c>
      <c r="D182">
        <v>130</v>
      </c>
      <c r="E182">
        <v>225</v>
      </c>
      <c r="F182">
        <v>0</v>
      </c>
      <c r="G182" t="s">
        <v>28</v>
      </c>
      <c r="H182">
        <v>120</v>
      </c>
      <c r="I182" t="s">
        <v>36</v>
      </c>
      <c r="J182">
        <v>2</v>
      </c>
      <c r="K182" t="s">
        <v>33</v>
      </c>
      <c r="L182">
        <v>1</v>
      </c>
    </row>
    <row r="183" spans="1:12">
      <c r="A183">
        <v>51</v>
      </c>
      <c r="B183" t="s">
        <v>26</v>
      </c>
      <c r="C183" t="s">
        <v>27</v>
      </c>
      <c r="D183">
        <v>130</v>
      </c>
      <c r="E183">
        <v>224</v>
      </c>
      <c r="F183">
        <v>0</v>
      </c>
      <c r="G183" t="s">
        <v>28</v>
      </c>
      <c r="H183">
        <v>150</v>
      </c>
      <c r="I183" t="s">
        <v>29</v>
      </c>
      <c r="J183">
        <v>0</v>
      </c>
      <c r="K183" t="s">
        <v>30</v>
      </c>
      <c r="L183">
        <v>0</v>
      </c>
    </row>
    <row r="184" spans="1:12">
      <c r="A184">
        <v>52</v>
      </c>
      <c r="B184" t="s">
        <v>26</v>
      </c>
      <c r="C184" t="s">
        <v>35</v>
      </c>
      <c r="D184">
        <v>140</v>
      </c>
      <c r="E184">
        <v>404</v>
      </c>
      <c r="F184">
        <v>0</v>
      </c>
      <c r="G184" t="s">
        <v>28</v>
      </c>
      <c r="H184">
        <v>124</v>
      </c>
      <c r="I184" t="s">
        <v>36</v>
      </c>
      <c r="J184">
        <v>2</v>
      </c>
      <c r="K184" t="s">
        <v>33</v>
      </c>
      <c r="L184">
        <v>1</v>
      </c>
    </row>
    <row r="185" spans="1:12">
      <c r="A185">
        <v>46</v>
      </c>
      <c r="B185" t="s">
        <v>26</v>
      </c>
      <c r="C185" t="s">
        <v>35</v>
      </c>
      <c r="D185">
        <v>110</v>
      </c>
      <c r="E185">
        <v>238</v>
      </c>
      <c r="F185">
        <v>0</v>
      </c>
      <c r="G185" t="s">
        <v>34</v>
      </c>
      <c r="H185">
        <v>140</v>
      </c>
      <c r="I185" t="s">
        <v>36</v>
      </c>
      <c r="J185">
        <v>1</v>
      </c>
      <c r="K185" t="s">
        <v>33</v>
      </c>
      <c r="L185">
        <v>0</v>
      </c>
    </row>
    <row r="186" spans="1:12">
      <c r="A186">
        <v>54</v>
      </c>
      <c r="B186" t="s">
        <v>31</v>
      </c>
      <c r="C186" t="s">
        <v>27</v>
      </c>
      <c r="D186">
        <v>160</v>
      </c>
      <c r="E186">
        <v>312</v>
      </c>
      <c r="F186">
        <v>0</v>
      </c>
      <c r="G186" t="s">
        <v>28</v>
      </c>
      <c r="H186">
        <v>130</v>
      </c>
      <c r="I186" t="s">
        <v>29</v>
      </c>
      <c r="J186">
        <v>0</v>
      </c>
      <c r="K186" t="s">
        <v>30</v>
      </c>
      <c r="L186">
        <v>0</v>
      </c>
    </row>
    <row r="187" spans="1:12">
      <c r="A187">
        <v>58</v>
      </c>
      <c r="B187" t="s">
        <v>26</v>
      </c>
      <c r="C187" t="s">
        <v>32</v>
      </c>
      <c r="D187">
        <v>160</v>
      </c>
      <c r="E187">
        <v>211</v>
      </c>
      <c r="F187">
        <v>1</v>
      </c>
      <c r="G187" t="s">
        <v>34</v>
      </c>
      <c r="H187">
        <v>92</v>
      </c>
      <c r="I187" t="s">
        <v>29</v>
      </c>
      <c r="J187">
        <v>0</v>
      </c>
      <c r="K187" t="s">
        <v>33</v>
      </c>
      <c r="L187">
        <v>1</v>
      </c>
    </row>
    <row r="188" spans="1:12">
      <c r="A188">
        <v>58</v>
      </c>
      <c r="B188" t="s">
        <v>26</v>
      </c>
      <c r="C188" t="s">
        <v>27</v>
      </c>
      <c r="D188">
        <v>130</v>
      </c>
      <c r="E188">
        <v>251</v>
      </c>
      <c r="F188">
        <v>0</v>
      </c>
      <c r="G188" t="s">
        <v>28</v>
      </c>
      <c r="H188">
        <v>110</v>
      </c>
      <c r="I188" t="s">
        <v>29</v>
      </c>
      <c r="J188">
        <v>0</v>
      </c>
      <c r="K188" t="s">
        <v>30</v>
      </c>
      <c r="L188">
        <v>0</v>
      </c>
    </row>
    <row r="189" spans="1:12">
      <c r="A189">
        <v>41</v>
      </c>
      <c r="B189" t="s">
        <v>26</v>
      </c>
      <c r="C189" t="s">
        <v>35</v>
      </c>
      <c r="D189">
        <v>120</v>
      </c>
      <c r="E189">
        <v>237</v>
      </c>
      <c r="F189">
        <v>1</v>
      </c>
      <c r="G189" t="s">
        <v>28</v>
      </c>
      <c r="H189">
        <v>138</v>
      </c>
      <c r="I189" t="s">
        <v>36</v>
      </c>
      <c r="J189">
        <v>1</v>
      </c>
      <c r="K189" t="s">
        <v>33</v>
      </c>
      <c r="L189">
        <v>1</v>
      </c>
    </row>
    <row r="190" spans="1:12">
      <c r="A190">
        <v>50</v>
      </c>
      <c r="B190" t="s">
        <v>31</v>
      </c>
      <c r="C190" t="s">
        <v>35</v>
      </c>
      <c r="D190">
        <v>120</v>
      </c>
      <c r="E190">
        <v>328</v>
      </c>
      <c r="F190">
        <v>0</v>
      </c>
      <c r="G190" t="s">
        <v>28</v>
      </c>
      <c r="H190">
        <v>110</v>
      </c>
      <c r="I190" t="s">
        <v>36</v>
      </c>
      <c r="J190">
        <v>1</v>
      </c>
      <c r="K190" t="s">
        <v>33</v>
      </c>
      <c r="L190">
        <v>0</v>
      </c>
    </row>
    <row r="191" spans="1:12">
      <c r="A191">
        <v>53</v>
      </c>
      <c r="B191" t="s">
        <v>26</v>
      </c>
      <c r="C191" t="s">
        <v>35</v>
      </c>
      <c r="D191">
        <v>180</v>
      </c>
      <c r="E191">
        <v>285</v>
      </c>
      <c r="F191">
        <v>0</v>
      </c>
      <c r="G191" t="s">
        <v>34</v>
      </c>
      <c r="H191">
        <v>120</v>
      </c>
      <c r="I191" t="s">
        <v>36</v>
      </c>
      <c r="J191">
        <v>1.5</v>
      </c>
      <c r="K191" t="s">
        <v>33</v>
      </c>
      <c r="L191">
        <v>1</v>
      </c>
    </row>
    <row r="192" spans="1:12">
      <c r="A192">
        <v>46</v>
      </c>
      <c r="B192" t="s">
        <v>26</v>
      </c>
      <c r="C192" t="s">
        <v>35</v>
      </c>
      <c r="D192">
        <v>180</v>
      </c>
      <c r="E192">
        <v>280</v>
      </c>
      <c r="F192">
        <v>0</v>
      </c>
      <c r="G192" t="s">
        <v>34</v>
      </c>
      <c r="H192">
        <v>120</v>
      </c>
      <c r="I192" t="s">
        <v>29</v>
      </c>
      <c r="J192">
        <v>0</v>
      </c>
      <c r="K192" t="s">
        <v>30</v>
      </c>
      <c r="L192">
        <v>0</v>
      </c>
    </row>
    <row r="193" spans="1:12">
      <c r="A193">
        <v>50</v>
      </c>
      <c r="B193" t="s">
        <v>26</v>
      </c>
      <c r="C193" t="s">
        <v>27</v>
      </c>
      <c r="D193">
        <v>170</v>
      </c>
      <c r="E193">
        <v>209</v>
      </c>
      <c r="F193">
        <v>0</v>
      </c>
      <c r="G193" t="s">
        <v>34</v>
      </c>
      <c r="H193">
        <v>116</v>
      </c>
      <c r="I193" t="s">
        <v>29</v>
      </c>
      <c r="J193">
        <v>0</v>
      </c>
      <c r="K193" t="s">
        <v>30</v>
      </c>
      <c r="L193">
        <v>0</v>
      </c>
    </row>
    <row r="194" spans="1:12">
      <c r="A194">
        <v>48</v>
      </c>
      <c r="B194" t="s">
        <v>26</v>
      </c>
      <c r="C194" t="s">
        <v>27</v>
      </c>
      <c r="D194">
        <v>130</v>
      </c>
      <c r="E194">
        <v>245</v>
      </c>
      <c r="F194">
        <v>0</v>
      </c>
      <c r="G194" t="s">
        <v>28</v>
      </c>
      <c r="H194">
        <v>160</v>
      </c>
      <c r="I194" t="s">
        <v>29</v>
      </c>
      <c r="J194">
        <v>0</v>
      </c>
      <c r="K194" t="s">
        <v>30</v>
      </c>
      <c r="L194">
        <v>0</v>
      </c>
    </row>
    <row r="195" spans="1:12">
      <c r="A195">
        <v>45</v>
      </c>
      <c r="B195" t="s">
        <v>26</v>
      </c>
      <c r="C195" t="s">
        <v>32</v>
      </c>
      <c r="D195">
        <v>135</v>
      </c>
      <c r="E195">
        <v>192</v>
      </c>
      <c r="F195">
        <v>0</v>
      </c>
      <c r="G195" t="s">
        <v>28</v>
      </c>
      <c r="H195">
        <v>110</v>
      </c>
      <c r="I195" t="s">
        <v>29</v>
      </c>
      <c r="J195">
        <v>0</v>
      </c>
      <c r="K195" t="s">
        <v>30</v>
      </c>
      <c r="L195">
        <v>0</v>
      </c>
    </row>
    <row r="196" spans="1:12">
      <c r="A196">
        <v>41</v>
      </c>
      <c r="B196" t="s">
        <v>31</v>
      </c>
      <c r="C196" t="s">
        <v>27</v>
      </c>
      <c r="D196">
        <v>125</v>
      </c>
      <c r="E196">
        <v>184</v>
      </c>
      <c r="F196">
        <v>0</v>
      </c>
      <c r="G196" t="s">
        <v>28</v>
      </c>
      <c r="H196">
        <v>180</v>
      </c>
      <c r="I196" t="s">
        <v>29</v>
      </c>
      <c r="J196">
        <v>0</v>
      </c>
      <c r="K196" t="s">
        <v>30</v>
      </c>
      <c r="L196">
        <v>0</v>
      </c>
    </row>
    <row r="197" spans="1:12">
      <c r="A197">
        <v>62</v>
      </c>
      <c r="B197" t="s">
        <v>31</v>
      </c>
      <c r="C197" t="s">
        <v>37</v>
      </c>
      <c r="D197">
        <v>160</v>
      </c>
      <c r="E197">
        <v>193</v>
      </c>
      <c r="F197">
        <v>0</v>
      </c>
      <c r="G197" t="s">
        <v>28</v>
      </c>
      <c r="H197">
        <v>116</v>
      </c>
      <c r="I197" t="s">
        <v>29</v>
      </c>
      <c r="J197">
        <v>0</v>
      </c>
      <c r="K197" t="s">
        <v>30</v>
      </c>
      <c r="L197">
        <v>0</v>
      </c>
    </row>
    <row r="198" spans="1:12">
      <c r="A198">
        <v>49</v>
      </c>
      <c r="B198" t="s">
        <v>26</v>
      </c>
      <c r="C198" t="s">
        <v>35</v>
      </c>
      <c r="D198">
        <v>120</v>
      </c>
      <c r="E198">
        <v>297</v>
      </c>
      <c r="F198">
        <v>0</v>
      </c>
      <c r="G198" t="s">
        <v>28</v>
      </c>
      <c r="H198">
        <v>132</v>
      </c>
      <c r="I198" t="s">
        <v>29</v>
      </c>
      <c r="J198">
        <v>1</v>
      </c>
      <c r="K198" t="s">
        <v>33</v>
      </c>
      <c r="L198">
        <v>0</v>
      </c>
    </row>
    <row r="199" spans="1:12">
      <c r="A199">
        <v>42</v>
      </c>
      <c r="B199" t="s">
        <v>26</v>
      </c>
      <c r="C199" t="s">
        <v>27</v>
      </c>
      <c r="D199">
        <v>150</v>
      </c>
      <c r="E199">
        <v>268</v>
      </c>
      <c r="F199">
        <v>0</v>
      </c>
      <c r="G199" t="s">
        <v>28</v>
      </c>
      <c r="H199">
        <v>136</v>
      </c>
      <c r="I199" t="s">
        <v>29</v>
      </c>
      <c r="J199">
        <v>0</v>
      </c>
      <c r="K199" t="s">
        <v>30</v>
      </c>
      <c r="L199">
        <v>0</v>
      </c>
    </row>
    <row r="200" spans="1:12">
      <c r="A200">
        <v>53</v>
      </c>
      <c r="B200" t="s">
        <v>26</v>
      </c>
      <c r="C200" t="s">
        <v>35</v>
      </c>
      <c r="D200">
        <v>120</v>
      </c>
      <c r="E200">
        <v>246</v>
      </c>
      <c r="F200">
        <v>0</v>
      </c>
      <c r="G200" t="s">
        <v>28</v>
      </c>
      <c r="H200">
        <v>116</v>
      </c>
      <c r="I200" t="s">
        <v>36</v>
      </c>
      <c r="J200">
        <v>0</v>
      </c>
      <c r="K200" t="s">
        <v>33</v>
      </c>
      <c r="L200">
        <v>1</v>
      </c>
    </row>
    <row r="201" spans="1:12">
      <c r="A201">
        <v>57</v>
      </c>
      <c r="B201" t="s">
        <v>31</v>
      </c>
      <c r="C201" t="s">
        <v>37</v>
      </c>
      <c r="D201">
        <v>130</v>
      </c>
      <c r="E201">
        <v>308</v>
      </c>
      <c r="F201">
        <v>0</v>
      </c>
      <c r="G201" t="s">
        <v>28</v>
      </c>
      <c r="H201">
        <v>98</v>
      </c>
      <c r="I201" t="s">
        <v>29</v>
      </c>
      <c r="J201">
        <v>1</v>
      </c>
      <c r="K201" t="s">
        <v>33</v>
      </c>
      <c r="L201">
        <v>0</v>
      </c>
    </row>
    <row r="202" spans="1:12">
      <c r="A202">
        <v>47</v>
      </c>
      <c r="B202" t="s">
        <v>26</v>
      </c>
      <c r="C202" t="s">
        <v>37</v>
      </c>
      <c r="D202">
        <v>110</v>
      </c>
      <c r="E202">
        <v>249</v>
      </c>
      <c r="F202">
        <v>0</v>
      </c>
      <c r="G202" t="s">
        <v>28</v>
      </c>
      <c r="H202">
        <v>150</v>
      </c>
      <c r="I202" t="s">
        <v>29</v>
      </c>
      <c r="J202">
        <v>0</v>
      </c>
      <c r="K202" t="s">
        <v>30</v>
      </c>
      <c r="L202">
        <v>0</v>
      </c>
    </row>
    <row r="203" spans="1:12">
      <c r="A203">
        <v>46</v>
      </c>
      <c r="B203" t="s">
        <v>26</v>
      </c>
      <c r="C203" t="s">
        <v>32</v>
      </c>
      <c r="D203">
        <v>120</v>
      </c>
      <c r="E203">
        <v>230</v>
      </c>
      <c r="F203">
        <v>0</v>
      </c>
      <c r="G203" t="s">
        <v>28</v>
      </c>
      <c r="H203">
        <v>150</v>
      </c>
      <c r="I203" t="s">
        <v>29</v>
      </c>
      <c r="J203">
        <v>0</v>
      </c>
      <c r="K203" t="s">
        <v>30</v>
      </c>
      <c r="L203">
        <v>0</v>
      </c>
    </row>
    <row r="204" spans="1:12">
      <c r="A204">
        <v>42</v>
      </c>
      <c r="B204" t="s">
        <v>26</v>
      </c>
      <c r="C204" t="s">
        <v>32</v>
      </c>
      <c r="D204">
        <v>160</v>
      </c>
      <c r="E204">
        <v>147</v>
      </c>
      <c r="F204">
        <v>0</v>
      </c>
      <c r="G204" t="s">
        <v>28</v>
      </c>
      <c r="H204">
        <v>146</v>
      </c>
      <c r="I204" t="s">
        <v>29</v>
      </c>
      <c r="J204">
        <v>0</v>
      </c>
      <c r="K204" t="s">
        <v>30</v>
      </c>
      <c r="L204">
        <v>0</v>
      </c>
    </row>
    <row r="205" spans="1:12">
      <c r="A205">
        <v>31</v>
      </c>
      <c r="B205" t="s">
        <v>31</v>
      </c>
      <c r="C205" t="s">
        <v>27</v>
      </c>
      <c r="D205">
        <v>100</v>
      </c>
      <c r="E205">
        <v>219</v>
      </c>
      <c r="F205">
        <v>0</v>
      </c>
      <c r="G205" t="s">
        <v>34</v>
      </c>
      <c r="H205">
        <v>150</v>
      </c>
      <c r="I205" t="s">
        <v>29</v>
      </c>
      <c r="J205">
        <v>0</v>
      </c>
      <c r="K205" t="s">
        <v>30</v>
      </c>
      <c r="L205">
        <v>0</v>
      </c>
    </row>
    <row r="206" spans="1:12">
      <c r="A206">
        <v>56</v>
      </c>
      <c r="B206" t="s">
        <v>26</v>
      </c>
      <c r="C206" t="s">
        <v>27</v>
      </c>
      <c r="D206">
        <v>130</v>
      </c>
      <c r="E206">
        <v>184</v>
      </c>
      <c r="F206">
        <v>0</v>
      </c>
      <c r="G206" t="s">
        <v>28</v>
      </c>
      <c r="H206">
        <v>100</v>
      </c>
      <c r="I206" t="s">
        <v>29</v>
      </c>
      <c r="J206">
        <v>0</v>
      </c>
      <c r="K206" t="s">
        <v>30</v>
      </c>
      <c r="L206">
        <v>0</v>
      </c>
    </row>
    <row r="207" spans="1:12">
      <c r="A207">
        <v>50</v>
      </c>
      <c r="B207" t="s">
        <v>26</v>
      </c>
      <c r="C207" t="s">
        <v>35</v>
      </c>
      <c r="D207">
        <v>150</v>
      </c>
      <c r="E207">
        <v>215</v>
      </c>
      <c r="F207">
        <v>0</v>
      </c>
      <c r="G207" t="s">
        <v>28</v>
      </c>
      <c r="H207">
        <v>140</v>
      </c>
      <c r="I207" t="s">
        <v>36</v>
      </c>
      <c r="J207">
        <v>0</v>
      </c>
      <c r="K207" t="s">
        <v>30</v>
      </c>
      <c r="L207">
        <v>0</v>
      </c>
    </row>
    <row r="208" spans="1:12">
      <c r="A208">
        <v>35</v>
      </c>
      <c r="B208" t="s">
        <v>26</v>
      </c>
      <c r="C208" t="s">
        <v>27</v>
      </c>
      <c r="D208">
        <v>120</v>
      </c>
      <c r="E208">
        <v>308</v>
      </c>
      <c r="F208">
        <v>0</v>
      </c>
      <c r="G208" t="s">
        <v>38</v>
      </c>
      <c r="H208">
        <v>180</v>
      </c>
      <c r="I208" t="s">
        <v>29</v>
      </c>
      <c r="J208">
        <v>0</v>
      </c>
      <c r="K208" t="s">
        <v>30</v>
      </c>
      <c r="L208">
        <v>0</v>
      </c>
    </row>
    <row r="209" spans="1:12">
      <c r="A209">
        <v>35</v>
      </c>
      <c r="B209" t="s">
        <v>26</v>
      </c>
      <c r="C209" t="s">
        <v>27</v>
      </c>
      <c r="D209">
        <v>110</v>
      </c>
      <c r="E209">
        <v>257</v>
      </c>
      <c r="F209">
        <v>0</v>
      </c>
      <c r="G209" t="s">
        <v>28</v>
      </c>
      <c r="H209">
        <v>140</v>
      </c>
      <c r="I209" t="s">
        <v>29</v>
      </c>
      <c r="J209">
        <v>0</v>
      </c>
      <c r="K209" t="s">
        <v>33</v>
      </c>
      <c r="L209">
        <v>1</v>
      </c>
    </row>
    <row r="210" spans="1:12">
      <c r="A210">
        <v>28</v>
      </c>
      <c r="B210" t="s">
        <v>26</v>
      </c>
      <c r="C210" t="s">
        <v>27</v>
      </c>
      <c r="D210">
        <v>130</v>
      </c>
      <c r="E210">
        <v>132</v>
      </c>
      <c r="F210">
        <v>0</v>
      </c>
      <c r="G210" t="s">
        <v>38</v>
      </c>
      <c r="H210">
        <v>185</v>
      </c>
      <c r="I210" t="s">
        <v>29</v>
      </c>
      <c r="J210">
        <v>0</v>
      </c>
      <c r="K210" t="s">
        <v>30</v>
      </c>
      <c r="L210">
        <v>0</v>
      </c>
    </row>
    <row r="211" spans="1:12">
      <c r="A211">
        <v>54</v>
      </c>
      <c r="B211" t="s">
        <v>26</v>
      </c>
      <c r="C211" t="s">
        <v>35</v>
      </c>
      <c r="D211">
        <v>125</v>
      </c>
      <c r="E211">
        <v>216</v>
      </c>
      <c r="F211">
        <v>0</v>
      </c>
      <c r="G211" t="s">
        <v>28</v>
      </c>
      <c r="H211">
        <v>140</v>
      </c>
      <c r="I211" t="s">
        <v>29</v>
      </c>
      <c r="J211">
        <v>0</v>
      </c>
      <c r="K211" t="s">
        <v>33</v>
      </c>
      <c r="L211">
        <v>1</v>
      </c>
    </row>
    <row r="212" spans="1:12">
      <c r="A212">
        <v>48</v>
      </c>
      <c r="B212" t="s">
        <v>26</v>
      </c>
      <c r="C212" t="s">
        <v>35</v>
      </c>
      <c r="D212">
        <v>106</v>
      </c>
      <c r="E212">
        <v>263</v>
      </c>
      <c r="F212">
        <v>1</v>
      </c>
      <c r="G212" t="s">
        <v>28</v>
      </c>
      <c r="H212">
        <v>110</v>
      </c>
      <c r="I212" t="s">
        <v>29</v>
      </c>
      <c r="J212">
        <v>0</v>
      </c>
      <c r="K212" t="s">
        <v>33</v>
      </c>
      <c r="L212">
        <v>1</v>
      </c>
    </row>
    <row r="213" spans="1:12">
      <c r="A213">
        <v>50</v>
      </c>
      <c r="B213" t="s">
        <v>31</v>
      </c>
      <c r="C213" t="s">
        <v>32</v>
      </c>
      <c r="D213">
        <v>140</v>
      </c>
      <c r="E213">
        <v>288</v>
      </c>
      <c r="F213">
        <v>0</v>
      </c>
      <c r="G213" t="s">
        <v>28</v>
      </c>
      <c r="H213">
        <v>140</v>
      </c>
      <c r="I213" t="s">
        <v>36</v>
      </c>
      <c r="J213">
        <v>0</v>
      </c>
      <c r="K213" t="s">
        <v>33</v>
      </c>
      <c r="L213">
        <v>1</v>
      </c>
    </row>
    <row r="214" spans="1:12">
      <c r="A214">
        <v>56</v>
      </c>
      <c r="B214" t="s">
        <v>26</v>
      </c>
      <c r="C214" t="s">
        <v>32</v>
      </c>
      <c r="D214">
        <v>130</v>
      </c>
      <c r="E214">
        <v>276</v>
      </c>
      <c r="F214">
        <v>0</v>
      </c>
      <c r="G214" t="s">
        <v>28</v>
      </c>
      <c r="H214">
        <v>128</v>
      </c>
      <c r="I214" t="s">
        <v>36</v>
      </c>
      <c r="J214">
        <v>1</v>
      </c>
      <c r="K214" t="s">
        <v>30</v>
      </c>
      <c r="L214">
        <v>0</v>
      </c>
    </row>
    <row r="215" spans="1:12">
      <c r="A215">
        <v>56</v>
      </c>
      <c r="B215" t="s">
        <v>31</v>
      </c>
      <c r="C215" t="s">
        <v>32</v>
      </c>
      <c r="D215">
        <v>130</v>
      </c>
      <c r="E215">
        <v>219</v>
      </c>
      <c r="F215">
        <v>0</v>
      </c>
      <c r="G215" t="s">
        <v>34</v>
      </c>
      <c r="H215">
        <v>164</v>
      </c>
      <c r="I215" t="s">
        <v>29</v>
      </c>
      <c r="J215">
        <v>0</v>
      </c>
      <c r="K215" t="s">
        <v>30</v>
      </c>
      <c r="L215">
        <v>0</v>
      </c>
    </row>
    <row r="216" spans="1:12">
      <c r="A216">
        <v>47</v>
      </c>
      <c r="B216" t="s">
        <v>26</v>
      </c>
      <c r="C216" t="s">
        <v>35</v>
      </c>
      <c r="D216">
        <v>150</v>
      </c>
      <c r="E216">
        <v>226</v>
      </c>
      <c r="F216">
        <v>0</v>
      </c>
      <c r="G216" t="s">
        <v>28</v>
      </c>
      <c r="H216">
        <v>98</v>
      </c>
      <c r="I216" t="s">
        <v>36</v>
      </c>
      <c r="J216">
        <v>1.5</v>
      </c>
      <c r="K216" t="s">
        <v>33</v>
      </c>
      <c r="L216">
        <v>1</v>
      </c>
    </row>
    <row r="217" spans="1:12">
      <c r="A217">
        <v>30</v>
      </c>
      <c r="B217" t="s">
        <v>31</v>
      </c>
      <c r="C217" t="s">
        <v>37</v>
      </c>
      <c r="D217">
        <v>170</v>
      </c>
      <c r="E217">
        <v>237</v>
      </c>
      <c r="F217">
        <v>0</v>
      </c>
      <c r="G217" t="s">
        <v>34</v>
      </c>
      <c r="H217">
        <v>170</v>
      </c>
      <c r="I217" t="s">
        <v>29</v>
      </c>
      <c r="J217">
        <v>0</v>
      </c>
      <c r="K217" t="s">
        <v>30</v>
      </c>
      <c r="L217">
        <v>0</v>
      </c>
    </row>
    <row r="218" spans="1:12">
      <c r="A218">
        <v>39</v>
      </c>
      <c r="B218" t="s">
        <v>26</v>
      </c>
      <c r="C218" t="s">
        <v>35</v>
      </c>
      <c r="D218">
        <v>110</v>
      </c>
      <c r="E218">
        <v>280</v>
      </c>
      <c r="F218">
        <v>0</v>
      </c>
      <c r="G218" t="s">
        <v>28</v>
      </c>
      <c r="H218">
        <v>150</v>
      </c>
      <c r="I218" t="s">
        <v>29</v>
      </c>
      <c r="J218">
        <v>0</v>
      </c>
      <c r="K218" t="s">
        <v>33</v>
      </c>
      <c r="L218">
        <v>1</v>
      </c>
    </row>
    <row r="219" spans="1:12">
      <c r="A219">
        <v>54</v>
      </c>
      <c r="B219" t="s">
        <v>26</v>
      </c>
      <c r="C219" t="s">
        <v>32</v>
      </c>
      <c r="D219">
        <v>120</v>
      </c>
      <c r="E219">
        <v>217</v>
      </c>
      <c r="F219">
        <v>0</v>
      </c>
      <c r="G219" t="s">
        <v>28</v>
      </c>
      <c r="H219">
        <v>137</v>
      </c>
      <c r="I219" t="s">
        <v>29</v>
      </c>
      <c r="J219">
        <v>0</v>
      </c>
      <c r="K219" t="s">
        <v>30</v>
      </c>
      <c r="L219">
        <v>0</v>
      </c>
    </row>
    <row r="220" spans="1:12">
      <c r="A220">
        <v>55</v>
      </c>
      <c r="B220" t="s">
        <v>26</v>
      </c>
      <c r="C220" t="s">
        <v>27</v>
      </c>
      <c r="D220">
        <v>140</v>
      </c>
      <c r="E220">
        <v>196</v>
      </c>
      <c r="F220">
        <v>0</v>
      </c>
      <c r="G220" t="s">
        <v>28</v>
      </c>
      <c r="H220">
        <v>150</v>
      </c>
      <c r="I220" t="s">
        <v>29</v>
      </c>
      <c r="J220">
        <v>0</v>
      </c>
      <c r="K220" t="s">
        <v>30</v>
      </c>
      <c r="L220">
        <v>0</v>
      </c>
    </row>
    <row r="221" spans="1:12">
      <c r="A221">
        <v>29</v>
      </c>
      <c r="B221" t="s">
        <v>26</v>
      </c>
      <c r="C221" t="s">
        <v>27</v>
      </c>
      <c r="D221">
        <v>140</v>
      </c>
      <c r="E221">
        <v>263</v>
      </c>
      <c r="F221">
        <v>0</v>
      </c>
      <c r="G221" t="s">
        <v>28</v>
      </c>
      <c r="H221">
        <v>170</v>
      </c>
      <c r="I221" t="s">
        <v>29</v>
      </c>
      <c r="J221">
        <v>0</v>
      </c>
      <c r="K221" t="s">
        <v>30</v>
      </c>
      <c r="L221">
        <v>0</v>
      </c>
    </row>
    <row r="222" spans="1:12">
      <c r="A222">
        <v>46</v>
      </c>
      <c r="B222" t="s">
        <v>26</v>
      </c>
      <c r="C222" t="s">
        <v>35</v>
      </c>
      <c r="D222">
        <v>130</v>
      </c>
      <c r="E222">
        <v>222</v>
      </c>
      <c r="F222">
        <v>0</v>
      </c>
      <c r="G222" t="s">
        <v>28</v>
      </c>
      <c r="H222">
        <v>112</v>
      </c>
      <c r="I222" t="s">
        <v>29</v>
      </c>
      <c r="J222">
        <v>0</v>
      </c>
      <c r="K222" t="s">
        <v>33</v>
      </c>
      <c r="L222">
        <v>1</v>
      </c>
    </row>
    <row r="223" spans="1:12">
      <c r="A223">
        <v>51</v>
      </c>
      <c r="B223" t="s">
        <v>31</v>
      </c>
      <c r="C223" t="s">
        <v>35</v>
      </c>
      <c r="D223">
        <v>160</v>
      </c>
      <c r="E223">
        <v>303</v>
      </c>
      <c r="F223">
        <v>0</v>
      </c>
      <c r="G223" t="s">
        <v>28</v>
      </c>
      <c r="H223">
        <v>150</v>
      </c>
      <c r="I223" t="s">
        <v>36</v>
      </c>
      <c r="J223">
        <v>1</v>
      </c>
      <c r="K223" t="s">
        <v>33</v>
      </c>
      <c r="L223">
        <v>1</v>
      </c>
    </row>
    <row r="224" spans="1:12">
      <c r="A224">
        <v>48</v>
      </c>
      <c r="B224" t="s">
        <v>31</v>
      </c>
      <c r="C224" t="s">
        <v>32</v>
      </c>
      <c r="D224">
        <v>120</v>
      </c>
      <c r="E224">
        <v>195</v>
      </c>
      <c r="F224">
        <v>0</v>
      </c>
      <c r="G224" t="s">
        <v>28</v>
      </c>
      <c r="H224">
        <v>125</v>
      </c>
      <c r="I224" t="s">
        <v>29</v>
      </c>
      <c r="J224">
        <v>0</v>
      </c>
      <c r="K224" t="s">
        <v>30</v>
      </c>
      <c r="L224">
        <v>0</v>
      </c>
    </row>
    <row r="225" spans="1:12">
      <c r="A225">
        <v>33</v>
      </c>
      <c r="B225" t="s">
        <v>26</v>
      </c>
      <c r="C225" t="s">
        <v>32</v>
      </c>
      <c r="D225">
        <v>120</v>
      </c>
      <c r="E225">
        <v>298</v>
      </c>
      <c r="F225">
        <v>0</v>
      </c>
      <c r="G225" t="s">
        <v>28</v>
      </c>
      <c r="H225">
        <v>185</v>
      </c>
      <c r="I225" t="s">
        <v>29</v>
      </c>
      <c r="J225">
        <v>0</v>
      </c>
      <c r="K225" t="s">
        <v>30</v>
      </c>
      <c r="L225">
        <v>0</v>
      </c>
    </row>
    <row r="226" spans="1:12">
      <c r="A226">
        <v>55</v>
      </c>
      <c r="B226" t="s">
        <v>26</v>
      </c>
      <c r="C226" t="s">
        <v>27</v>
      </c>
      <c r="D226">
        <v>120</v>
      </c>
      <c r="E226">
        <v>256</v>
      </c>
      <c r="F226">
        <v>1</v>
      </c>
      <c r="G226" t="s">
        <v>28</v>
      </c>
      <c r="H226">
        <v>137</v>
      </c>
      <c r="I226" t="s">
        <v>29</v>
      </c>
      <c r="J226">
        <v>0</v>
      </c>
      <c r="K226" t="s">
        <v>30</v>
      </c>
      <c r="L226">
        <v>0</v>
      </c>
    </row>
    <row r="227" spans="1:12">
      <c r="A227">
        <v>50</v>
      </c>
      <c r="B227" t="s">
        <v>26</v>
      </c>
      <c r="C227" t="s">
        <v>35</v>
      </c>
      <c r="D227">
        <v>145</v>
      </c>
      <c r="E227">
        <v>264</v>
      </c>
      <c r="F227">
        <v>0</v>
      </c>
      <c r="G227" t="s">
        <v>28</v>
      </c>
      <c r="H227">
        <v>150</v>
      </c>
      <c r="I227" t="s">
        <v>29</v>
      </c>
      <c r="J227">
        <v>0</v>
      </c>
      <c r="K227" t="s">
        <v>33</v>
      </c>
      <c r="L227">
        <v>1</v>
      </c>
    </row>
    <row r="228" spans="1:12">
      <c r="A228">
        <v>53</v>
      </c>
      <c r="B228" t="s">
        <v>26</v>
      </c>
      <c r="C228" t="s">
        <v>32</v>
      </c>
      <c r="D228">
        <v>120</v>
      </c>
      <c r="E228">
        <v>195</v>
      </c>
      <c r="F228">
        <v>0</v>
      </c>
      <c r="G228" t="s">
        <v>28</v>
      </c>
      <c r="H228">
        <v>140</v>
      </c>
      <c r="I228" t="s">
        <v>29</v>
      </c>
      <c r="J228">
        <v>0</v>
      </c>
      <c r="K228" t="s">
        <v>30</v>
      </c>
      <c r="L228">
        <v>0</v>
      </c>
    </row>
    <row r="229" spans="1:12">
      <c r="A229">
        <v>38</v>
      </c>
      <c r="B229" t="s">
        <v>26</v>
      </c>
      <c r="C229" t="s">
        <v>35</v>
      </c>
      <c r="D229">
        <v>92</v>
      </c>
      <c r="E229">
        <v>117</v>
      </c>
      <c r="F229">
        <v>0</v>
      </c>
      <c r="G229" t="s">
        <v>28</v>
      </c>
      <c r="H229">
        <v>134</v>
      </c>
      <c r="I229" t="s">
        <v>36</v>
      </c>
      <c r="J229">
        <v>2.5</v>
      </c>
      <c r="K229" t="s">
        <v>33</v>
      </c>
      <c r="L229">
        <v>1</v>
      </c>
    </row>
    <row r="230" spans="1:12">
      <c r="A230">
        <v>41</v>
      </c>
      <c r="B230" t="s">
        <v>26</v>
      </c>
      <c r="C230" t="s">
        <v>27</v>
      </c>
      <c r="D230">
        <v>120</v>
      </c>
      <c r="E230">
        <v>295</v>
      </c>
      <c r="F230">
        <v>0</v>
      </c>
      <c r="G230" t="s">
        <v>28</v>
      </c>
      <c r="H230">
        <v>170</v>
      </c>
      <c r="I230" t="s">
        <v>29</v>
      </c>
      <c r="J230">
        <v>0</v>
      </c>
      <c r="K230" t="s">
        <v>30</v>
      </c>
      <c r="L230">
        <v>0</v>
      </c>
    </row>
    <row r="231" spans="1:12">
      <c r="A231">
        <v>37</v>
      </c>
      <c r="B231" t="s">
        <v>31</v>
      </c>
      <c r="C231" t="s">
        <v>35</v>
      </c>
      <c r="D231">
        <v>130</v>
      </c>
      <c r="E231">
        <v>173</v>
      </c>
      <c r="F231">
        <v>0</v>
      </c>
      <c r="G231" t="s">
        <v>34</v>
      </c>
      <c r="H231">
        <v>184</v>
      </c>
      <c r="I231" t="s">
        <v>29</v>
      </c>
      <c r="J231">
        <v>0</v>
      </c>
      <c r="K231" t="s">
        <v>30</v>
      </c>
      <c r="L231">
        <v>0</v>
      </c>
    </row>
    <row r="232" spans="1:12">
      <c r="A232">
        <v>37</v>
      </c>
      <c r="B232" t="s">
        <v>26</v>
      </c>
      <c r="C232" t="s">
        <v>35</v>
      </c>
      <c r="D232">
        <v>130</v>
      </c>
      <c r="E232">
        <v>315</v>
      </c>
      <c r="F232">
        <v>0</v>
      </c>
      <c r="G232" t="s">
        <v>28</v>
      </c>
      <c r="H232">
        <v>158</v>
      </c>
      <c r="I232" t="s">
        <v>29</v>
      </c>
      <c r="J232">
        <v>0</v>
      </c>
      <c r="K232" t="s">
        <v>30</v>
      </c>
      <c r="L232">
        <v>0</v>
      </c>
    </row>
    <row r="233" spans="1:12">
      <c r="A233">
        <v>40</v>
      </c>
      <c r="B233" t="s">
        <v>26</v>
      </c>
      <c r="C233" t="s">
        <v>32</v>
      </c>
      <c r="D233">
        <v>130</v>
      </c>
      <c r="E233">
        <v>281</v>
      </c>
      <c r="F233">
        <v>0</v>
      </c>
      <c r="G233" t="s">
        <v>28</v>
      </c>
      <c r="H233">
        <v>167</v>
      </c>
      <c r="I233" t="s">
        <v>29</v>
      </c>
      <c r="J233">
        <v>0</v>
      </c>
      <c r="K233" t="s">
        <v>30</v>
      </c>
      <c r="L233">
        <v>0</v>
      </c>
    </row>
    <row r="234" spans="1:12">
      <c r="A234">
        <v>38</v>
      </c>
      <c r="B234" t="s">
        <v>31</v>
      </c>
      <c r="C234" t="s">
        <v>27</v>
      </c>
      <c r="D234">
        <v>120</v>
      </c>
      <c r="E234">
        <v>275</v>
      </c>
      <c r="F234">
        <v>0</v>
      </c>
      <c r="G234" t="s">
        <v>28</v>
      </c>
      <c r="H234">
        <v>129</v>
      </c>
      <c r="I234" t="s">
        <v>29</v>
      </c>
      <c r="J234">
        <v>0</v>
      </c>
      <c r="K234" t="s">
        <v>30</v>
      </c>
      <c r="L234">
        <v>0</v>
      </c>
    </row>
    <row r="235" spans="1:12">
      <c r="A235">
        <v>41</v>
      </c>
      <c r="B235" t="s">
        <v>26</v>
      </c>
      <c r="C235" t="s">
        <v>35</v>
      </c>
      <c r="D235">
        <v>112</v>
      </c>
      <c r="E235">
        <v>250</v>
      </c>
      <c r="F235">
        <v>0</v>
      </c>
      <c r="G235" t="s">
        <v>28</v>
      </c>
      <c r="H235">
        <v>142</v>
      </c>
      <c r="I235" t="s">
        <v>29</v>
      </c>
      <c r="J235">
        <v>0</v>
      </c>
      <c r="K235" t="s">
        <v>30</v>
      </c>
      <c r="L235">
        <v>0</v>
      </c>
    </row>
    <row r="236" spans="1:12">
      <c r="A236">
        <v>54</v>
      </c>
      <c r="B236" t="s">
        <v>31</v>
      </c>
      <c r="C236" t="s">
        <v>27</v>
      </c>
      <c r="D236">
        <v>140</v>
      </c>
      <c r="E236">
        <v>309</v>
      </c>
      <c r="F236">
        <v>0</v>
      </c>
      <c r="G236" t="s">
        <v>34</v>
      </c>
      <c r="H236">
        <v>140</v>
      </c>
      <c r="I236" t="s">
        <v>29</v>
      </c>
      <c r="J236">
        <v>0</v>
      </c>
      <c r="K236" t="s">
        <v>30</v>
      </c>
      <c r="L236">
        <v>0</v>
      </c>
    </row>
    <row r="237" spans="1:12">
      <c r="A237">
        <v>39</v>
      </c>
      <c r="B237" t="s">
        <v>26</v>
      </c>
      <c r="C237" t="s">
        <v>27</v>
      </c>
      <c r="D237">
        <v>120</v>
      </c>
      <c r="E237">
        <v>200</v>
      </c>
      <c r="F237">
        <v>0</v>
      </c>
      <c r="G237" t="s">
        <v>28</v>
      </c>
      <c r="H237">
        <v>160</v>
      </c>
      <c r="I237" t="s">
        <v>36</v>
      </c>
      <c r="J237">
        <v>1</v>
      </c>
      <c r="K237" t="s">
        <v>33</v>
      </c>
      <c r="L237">
        <v>0</v>
      </c>
    </row>
    <row r="238" spans="1:12">
      <c r="A238">
        <v>41</v>
      </c>
      <c r="B238" t="s">
        <v>26</v>
      </c>
      <c r="C238" t="s">
        <v>35</v>
      </c>
      <c r="D238">
        <v>120</v>
      </c>
      <c r="E238">
        <v>336</v>
      </c>
      <c r="F238">
        <v>0</v>
      </c>
      <c r="G238" t="s">
        <v>28</v>
      </c>
      <c r="H238">
        <v>118</v>
      </c>
      <c r="I238" t="s">
        <v>36</v>
      </c>
      <c r="J238">
        <v>3</v>
      </c>
      <c r="K238" t="s">
        <v>33</v>
      </c>
      <c r="L238">
        <v>1</v>
      </c>
    </row>
    <row r="239" spans="1:12">
      <c r="A239">
        <v>55</v>
      </c>
      <c r="B239" t="s">
        <v>26</v>
      </c>
      <c r="C239" t="s">
        <v>37</v>
      </c>
      <c r="D239">
        <v>140</v>
      </c>
      <c r="E239">
        <v>295</v>
      </c>
      <c r="F239">
        <v>0</v>
      </c>
      <c r="G239" t="s">
        <v>28</v>
      </c>
      <c r="H239">
        <v>136</v>
      </c>
      <c r="I239" t="s">
        <v>29</v>
      </c>
      <c r="J239">
        <v>0</v>
      </c>
      <c r="K239" t="s">
        <v>33</v>
      </c>
      <c r="L239">
        <v>1</v>
      </c>
    </row>
    <row r="240" spans="1:12">
      <c r="A240">
        <v>48</v>
      </c>
      <c r="B240" t="s">
        <v>26</v>
      </c>
      <c r="C240" t="s">
        <v>35</v>
      </c>
      <c r="D240">
        <v>160</v>
      </c>
      <c r="E240">
        <v>355</v>
      </c>
      <c r="F240">
        <v>0</v>
      </c>
      <c r="G240" t="s">
        <v>28</v>
      </c>
      <c r="H240">
        <v>99</v>
      </c>
      <c r="I240" t="s">
        <v>36</v>
      </c>
      <c r="J240">
        <v>2</v>
      </c>
      <c r="K240" t="s">
        <v>33</v>
      </c>
      <c r="L240">
        <v>1</v>
      </c>
    </row>
    <row r="241" spans="1:12">
      <c r="A241">
        <v>48</v>
      </c>
      <c r="B241" t="s">
        <v>26</v>
      </c>
      <c r="C241" t="s">
        <v>35</v>
      </c>
      <c r="D241">
        <v>160</v>
      </c>
      <c r="E241">
        <v>193</v>
      </c>
      <c r="F241">
        <v>0</v>
      </c>
      <c r="G241" t="s">
        <v>28</v>
      </c>
      <c r="H241">
        <v>102</v>
      </c>
      <c r="I241" t="s">
        <v>36</v>
      </c>
      <c r="J241">
        <v>3</v>
      </c>
      <c r="K241" t="s">
        <v>33</v>
      </c>
      <c r="L241">
        <v>1</v>
      </c>
    </row>
    <row r="242" spans="1:12">
      <c r="A242">
        <v>55</v>
      </c>
      <c r="B242" t="s">
        <v>26</v>
      </c>
      <c r="C242" t="s">
        <v>27</v>
      </c>
      <c r="D242">
        <v>145</v>
      </c>
      <c r="E242">
        <v>326</v>
      </c>
      <c r="F242">
        <v>0</v>
      </c>
      <c r="G242" t="s">
        <v>28</v>
      </c>
      <c r="H242">
        <v>155</v>
      </c>
      <c r="I242" t="s">
        <v>29</v>
      </c>
      <c r="J242">
        <v>0</v>
      </c>
      <c r="K242" t="s">
        <v>30</v>
      </c>
      <c r="L242">
        <v>0</v>
      </c>
    </row>
    <row r="243" spans="1:12">
      <c r="A243">
        <v>54</v>
      </c>
      <c r="B243" t="s">
        <v>26</v>
      </c>
      <c r="C243" t="s">
        <v>35</v>
      </c>
      <c r="D243">
        <v>200</v>
      </c>
      <c r="E243">
        <v>198</v>
      </c>
      <c r="F243">
        <v>0</v>
      </c>
      <c r="G243" t="s">
        <v>28</v>
      </c>
      <c r="H243">
        <v>142</v>
      </c>
      <c r="I243" t="s">
        <v>36</v>
      </c>
      <c r="J243">
        <v>2</v>
      </c>
      <c r="K243" t="s">
        <v>33</v>
      </c>
      <c r="L243">
        <v>1</v>
      </c>
    </row>
    <row r="244" spans="1:12">
      <c r="A244">
        <v>55</v>
      </c>
      <c r="B244" t="s">
        <v>26</v>
      </c>
      <c r="C244" t="s">
        <v>27</v>
      </c>
      <c r="D244">
        <v>160</v>
      </c>
      <c r="E244">
        <v>292</v>
      </c>
      <c r="F244">
        <v>1</v>
      </c>
      <c r="G244" t="s">
        <v>28</v>
      </c>
      <c r="H244">
        <v>143</v>
      </c>
      <c r="I244" t="s">
        <v>36</v>
      </c>
      <c r="J244">
        <v>2</v>
      </c>
      <c r="K244" t="s">
        <v>33</v>
      </c>
      <c r="L244">
        <v>1</v>
      </c>
    </row>
    <row r="245" spans="1:12">
      <c r="A245">
        <v>43</v>
      </c>
      <c r="B245" t="s">
        <v>31</v>
      </c>
      <c r="C245" t="s">
        <v>27</v>
      </c>
      <c r="D245">
        <v>120</v>
      </c>
      <c r="E245">
        <v>266</v>
      </c>
      <c r="F245">
        <v>0</v>
      </c>
      <c r="G245" t="s">
        <v>28</v>
      </c>
      <c r="H245">
        <v>118</v>
      </c>
      <c r="I245" t="s">
        <v>29</v>
      </c>
      <c r="J245">
        <v>0</v>
      </c>
      <c r="K245" t="s">
        <v>30</v>
      </c>
      <c r="L245">
        <v>0</v>
      </c>
    </row>
    <row r="246" spans="1:12">
      <c r="A246">
        <v>48</v>
      </c>
      <c r="B246" t="s">
        <v>26</v>
      </c>
      <c r="C246" t="s">
        <v>35</v>
      </c>
      <c r="D246">
        <v>160</v>
      </c>
      <c r="E246">
        <v>268</v>
      </c>
      <c r="F246">
        <v>0</v>
      </c>
      <c r="G246" t="s">
        <v>28</v>
      </c>
      <c r="H246">
        <v>103</v>
      </c>
      <c r="I246" t="s">
        <v>36</v>
      </c>
      <c r="J246">
        <v>1</v>
      </c>
      <c r="K246" t="s">
        <v>33</v>
      </c>
      <c r="L246">
        <v>1</v>
      </c>
    </row>
    <row r="247" spans="1:12">
      <c r="A247">
        <v>54</v>
      </c>
      <c r="B247" t="s">
        <v>26</v>
      </c>
      <c r="C247" t="s">
        <v>37</v>
      </c>
      <c r="D247">
        <v>120</v>
      </c>
      <c r="E247">
        <v>171</v>
      </c>
      <c r="F247">
        <v>0</v>
      </c>
      <c r="G247" t="s">
        <v>28</v>
      </c>
      <c r="H247">
        <v>137</v>
      </c>
      <c r="I247" t="s">
        <v>29</v>
      </c>
      <c r="J247">
        <v>2</v>
      </c>
      <c r="K247" t="s">
        <v>30</v>
      </c>
      <c r="L247">
        <v>0</v>
      </c>
    </row>
    <row r="248" spans="1:12">
      <c r="A248">
        <v>54</v>
      </c>
      <c r="B248" t="s">
        <v>26</v>
      </c>
      <c r="C248" t="s">
        <v>32</v>
      </c>
      <c r="D248">
        <v>120</v>
      </c>
      <c r="E248">
        <v>237</v>
      </c>
      <c r="F248">
        <v>0</v>
      </c>
      <c r="G248" t="s">
        <v>28</v>
      </c>
      <c r="H248">
        <v>150</v>
      </c>
      <c r="I248" t="s">
        <v>36</v>
      </c>
      <c r="J248">
        <v>1.5</v>
      </c>
      <c r="K248" t="s">
        <v>33</v>
      </c>
      <c r="L248">
        <v>1</v>
      </c>
    </row>
    <row r="249" spans="1:12">
      <c r="A249">
        <v>48</v>
      </c>
      <c r="B249" t="s">
        <v>26</v>
      </c>
      <c r="C249" t="s">
        <v>35</v>
      </c>
      <c r="D249">
        <v>122</v>
      </c>
      <c r="E249">
        <v>275</v>
      </c>
      <c r="F249">
        <v>1</v>
      </c>
      <c r="G249" t="s">
        <v>34</v>
      </c>
      <c r="H249">
        <v>150</v>
      </c>
      <c r="I249" t="s">
        <v>36</v>
      </c>
      <c r="J249">
        <v>2</v>
      </c>
      <c r="K249" t="s">
        <v>39</v>
      </c>
      <c r="L249">
        <v>1</v>
      </c>
    </row>
    <row r="250" spans="1:12">
      <c r="A250">
        <v>45</v>
      </c>
      <c r="B250" t="s">
        <v>26</v>
      </c>
      <c r="C250" t="s">
        <v>35</v>
      </c>
      <c r="D250">
        <v>130</v>
      </c>
      <c r="E250">
        <v>219</v>
      </c>
      <c r="F250">
        <v>0</v>
      </c>
      <c r="G250" t="s">
        <v>34</v>
      </c>
      <c r="H250">
        <v>130</v>
      </c>
      <c r="I250" t="s">
        <v>36</v>
      </c>
      <c r="J250">
        <v>1</v>
      </c>
      <c r="K250" t="s">
        <v>33</v>
      </c>
      <c r="L250">
        <v>1</v>
      </c>
    </row>
    <row r="251" spans="1:12">
      <c r="A251">
        <v>49</v>
      </c>
      <c r="B251" t="s">
        <v>26</v>
      </c>
      <c r="C251" t="s">
        <v>35</v>
      </c>
      <c r="D251">
        <v>130</v>
      </c>
      <c r="E251">
        <v>341</v>
      </c>
      <c r="F251">
        <v>0</v>
      </c>
      <c r="G251" t="s">
        <v>28</v>
      </c>
      <c r="H251">
        <v>120</v>
      </c>
      <c r="I251" t="s">
        <v>36</v>
      </c>
      <c r="J251">
        <v>1</v>
      </c>
      <c r="K251" t="s">
        <v>33</v>
      </c>
      <c r="L251">
        <v>1</v>
      </c>
    </row>
    <row r="252" spans="1:12">
      <c r="A252">
        <v>44</v>
      </c>
      <c r="B252" t="s">
        <v>26</v>
      </c>
      <c r="C252" t="s">
        <v>35</v>
      </c>
      <c r="D252">
        <v>135</v>
      </c>
      <c r="E252">
        <v>491</v>
      </c>
      <c r="F252">
        <v>0</v>
      </c>
      <c r="G252" t="s">
        <v>28</v>
      </c>
      <c r="H252">
        <v>135</v>
      </c>
      <c r="I252" t="s">
        <v>29</v>
      </c>
      <c r="J252">
        <v>0</v>
      </c>
      <c r="K252" t="s">
        <v>33</v>
      </c>
      <c r="L252">
        <v>1</v>
      </c>
    </row>
    <row r="253" spans="1:12">
      <c r="A253">
        <v>48</v>
      </c>
      <c r="B253" t="s">
        <v>26</v>
      </c>
      <c r="C253" t="s">
        <v>35</v>
      </c>
      <c r="D253">
        <v>120</v>
      </c>
      <c r="E253">
        <v>260</v>
      </c>
      <c r="F253">
        <v>0</v>
      </c>
      <c r="G253" t="s">
        <v>28</v>
      </c>
      <c r="H253">
        <v>115</v>
      </c>
      <c r="I253" t="s">
        <v>29</v>
      </c>
      <c r="J253">
        <v>2</v>
      </c>
      <c r="K253" t="s">
        <v>33</v>
      </c>
      <c r="L253">
        <v>1</v>
      </c>
    </row>
    <row r="254" spans="1:12">
      <c r="A254">
        <v>61</v>
      </c>
      <c r="B254" t="s">
        <v>26</v>
      </c>
      <c r="C254" t="s">
        <v>35</v>
      </c>
      <c r="D254">
        <v>125</v>
      </c>
      <c r="E254">
        <v>292</v>
      </c>
      <c r="F254">
        <v>0</v>
      </c>
      <c r="G254" t="s">
        <v>34</v>
      </c>
      <c r="H254">
        <v>115</v>
      </c>
      <c r="I254" t="s">
        <v>36</v>
      </c>
      <c r="J254">
        <v>0</v>
      </c>
      <c r="K254" t="s">
        <v>30</v>
      </c>
      <c r="L254">
        <v>0</v>
      </c>
    </row>
    <row r="255" spans="1:12">
      <c r="A255">
        <v>62</v>
      </c>
      <c r="B255" t="s">
        <v>26</v>
      </c>
      <c r="C255" t="s">
        <v>27</v>
      </c>
      <c r="D255">
        <v>140</v>
      </c>
      <c r="E255">
        <v>271</v>
      </c>
      <c r="F255">
        <v>0</v>
      </c>
      <c r="G255" t="s">
        <v>28</v>
      </c>
      <c r="H255">
        <v>152</v>
      </c>
      <c r="I255" t="s">
        <v>29</v>
      </c>
      <c r="J255">
        <v>1</v>
      </c>
      <c r="K255" t="s">
        <v>30</v>
      </c>
      <c r="L255">
        <v>0</v>
      </c>
    </row>
    <row r="256" spans="1:12">
      <c r="A256">
        <v>55</v>
      </c>
      <c r="B256" t="s">
        <v>26</v>
      </c>
      <c r="C256" t="s">
        <v>35</v>
      </c>
      <c r="D256">
        <v>145</v>
      </c>
      <c r="E256">
        <v>248</v>
      </c>
      <c r="F256">
        <v>0</v>
      </c>
      <c r="G256" t="s">
        <v>28</v>
      </c>
      <c r="H256">
        <v>96</v>
      </c>
      <c r="I256" t="s">
        <v>36</v>
      </c>
      <c r="J256">
        <v>2</v>
      </c>
      <c r="K256" t="s">
        <v>33</v>
      </c>
      <c r="L256">
        <v>1</v>
      </c>
    </row>
    <row r="257" spans="1:12">
      <c r="A257">
        <v>53</v>
      </c>
      <c r="B257" t="s">
        <v>31</v>
      </c>
      <c r="C257" t="s">
        <v>32</v>
      </c>
      <c r="D257">
        <v>120</v>
      </c>
      <c r="E257">
        <v>274</v>
      </c>
      <c r="F257">
        <v>0</v>
      </c>
      <c r="G257" t="s">
        <v>28</v>
      </c>
      <c r="H257">
        <v>130</v>
      </c>
      <c r="I257" t="s">
        <v>29</v>
      </c>
      <c r="J257">
        <v>0</v>
      </c>
      <c r="K257" t="s">
        <v>30</v>
      </c>
      <c r="L257">
        <v>0</v>
      </c>
    </row>
    <row r="258" spans="1:12">
      <c r="A258">
        <v>55</v>
      </c>
      <c r="B258" t="s">
        <v>31</v>
      </c>
      <c r="C258" t="s">
        <v>27</v>
      </c>
      <c r="D258">
        <v>130</v>
      </c>
      <c r="E258">
        <v>394</v>
      </c>
      <c r="F258">
        <v>0</v>
      </c>
      <c r="G258" t="s">
        <v>38</v>
      </c>
      <c r="H258">
        <v>150</v>
      </c>
      <c r="I258" t="s">
        <v>29</v>
      </c>
      <c r="J258">
        <v>0</v>
      </c>
      <c r="K258" t="s">
        <v>30</v>
      </c>
      <c r="L258">
        <v>0</v>
      </c>
    </row>
    <row r="259" spans="1:12">
      <c r="A259">
        <v>36</v>
      </c>
      <c r="B259" t="s">
        <v>26</v>
      </c>
      <c r="C259" t="s">
        <v>32</v>
      </c>
      <c r="D259">
        <v>150</v>
      </c>
      <c r="E259">
        <v>160</v>
      </c>
      <c r="F259">
        <v>0</v>
      </c>
      <c r="G259" t="s">
        <v>28</v>
      </c>
      <c r="H259">
        <v>172</v>
      </c>
      <c r="I259" t="s">
        <v>29</v>
      </c>
      <c r="J259">
        <v>0</v>
      </c>
      <c r="K259" t="s">
        <v>30</v>
      </c>
      <c r="L259">
        <v>0</v>
      </c>
    </row>
    <row r="260" spans="1:12">
      <c r="A260">
        <v>51</v>
      </c>
      <c r="B260" t="s">
        <v>31</v>
      </c>
      <c r="C260" t="s">
        <v>32</v>
      </c>
      <c r="D260">
        <v>150</v>
      </c>
      <c r="E260">
        <v>200</v>
      </c>
      <c r="F260">
        <v>0</v>
      </c>
      <c r="G260" t="s">
        <v>28</v>
      </c>
      <c r="H260">
        <v>120</v>
      </c>
      <c r="I260" t="s">
        <v>29</v>
      </c>
      <c r="J260">
        <v>0.5</v>
      </c>
      <c r="K260" t="s">
        <v>30</v>
      </c>
      <c r="L260">
        <v>0</v>
      </c>
    </row>
    <row r="261" spans="1:12">
      <c r="A261">
        <v>55</v>
      </c>
      <c r="B261" t="s">
        <v>31</v>
      </c>
      <c r="C261" t="s">
        <v>27</v>
      </c>
      <c r="D261">
        <v>122</v>
      </c>
      <c r="E261">
        <v>320</v>
      </c>
      <c r="F261">
        <v>0</v>
      </c>
      <c r="G261" t="s">
        <v>28</v>
      </c>
      <c r="H261">
        <v>155</v>
      </c>
      <c r="I261" t="s">
        <v>29</v>
      </c>
      <c r="J261">
        <v>0</v>
      </c>
      <c r="K261" t="s">
        <v>30</v>
      </c>
      <c r="L261">
        <v>0</v>
      </c>
    </row>
    <row r="262" spans="1:12">
      <c r="A262">
        <v>46</v>
      </c>
      <c r="B262" t="s">
        <v>26</v>
      </c>
      <c r="C262" t="s">
        <v>27</v>
      </c>
      <c r="D262">
        <v>140</v>
      </c>
      <c r="E262">
        <v>275</v>
      </c>
      <c r="F262">
        <v>0</v>
      </c>
      <c r="G262" t="s">
        <v>28</v>
      </c>
      <c r="H262">
        <v>165</v>
      </c>
      <c r="I262" t="s">
        <v>36</v>
      </c>
      <c r="J262">
        <v>0</v>
      </c>
      <c r="K262" t="s">
        <v>30</v>
      </c>
      <c r="L262">
        <v>0</v>
      </c>
    </row>
    <row r="263" spans="1:12">
      <c r="A263">
        <v>54</v>
      </c>
      <c r="B263" t="s">
        <v>31</v>
      </c>
      <c r="C263" t="s">
        <v>27</v>
      </c>
      <c r="D263">
        <v>120</v>
      </c>
      <c r="E263">
        <v>221</v>
      </c>
      <c r="F263">
        <v>0</v>
      </c>
      <c r="G263" t="s">
        <v>28</v>
      </c>
      <c r="H263">
        <v>138</v>
      </c>
      <c r="I263" t="s">
        <v>29</v>
      </c>
      <c r="J263">
        <v>1</v>
      </c>
      <c r="K263" t="s">
        <v>30</v>
      </c>
      <c r="L263">
        <v>0</v>
      </c>
    </row>
    <row r="264" spans="1:12">
      <c r="A264">
        <v>46</v>
      </c>
      <c r="B264" t="s">
        <v>26</v>
      </c>
      <c r="C264" t="s">
        <v>35</v>
      </c>
      <c r="D264">
        <v>120</v>
      </c>
      <c r="E264">
        <v>231</v>
      </c>
      <c r="F264">
        <v>0</v>
      </c>
      <c r="G264" t="s">
        <v>28</v>
      </c>
      <c r="H264">
        <v>115</v>
      </c>
      <c r="I264" t="s">
        <v>36</v>
      </c>
      <c r="J264">
        <v>0</v>
      </c>
      <c r="K264" t="s">
        <v>33</v>
      </c>
      <c r="L264">
        <v>1</v>
      </c>
    </row>
    <row r="265" spans="1:12">
      <c r="A265">
        <v>59</v>
      </c>
      <c r="B265" t="s">
        <v>26</v>
      </c>
      <c r="C265" t="s">
        <v>35</v>
      </c>
      <c r="D265">
        <v>130</v>
      </c>
      <c r="E265">
        <v>126</v>
      </c>
      <c r="F265">
        <v>0</v>
      </c>
      <c r="G265" t="s">
        <v>28</v>
      </c>
      <c r="H265">
        <v>125</v>
      </c>
      <c r="I265" t="s">
        <v>29</v>
      </c>
      <c r="J265">
        <v>0</v>
      </c>
      <c r="K265" t="s">
        <v>33</v>
      </c>
      <c r="L265">
        <v>1</v>
      </c>
    </row>
    <row r="266" spans="1:12">
      <c r="A266">
        <v>47</v>
      </c>
      <c r="B266" t="s">
        <v>26</v>
      </c>
      <c r="C266" t="s">
        <v>32</v>
      </c>
      <c r="D266">
        <v>140</v>
      </c>
      <c r="E266">
        <v>193</v>
      </c>
      <c r="F266">
        <v>0</v>
      </c>
      <c r="G266" t="s">
        <v>28</v>
      </c>
      <c r="H266">
        <v>145</v>
      </c>
      <c r="I266" t="s">
        <v>36</v>
      </c>
      <c r="J266">
        <v>1</v>
      </c>
      <c r="K266" t="s">
        <v>33</v>
      </c>
      <c r="L266">
        <v>1</v>
      </c>
    </row>
    <row r="267" spans="1:12">
      <c r="A267">
        <v>54</v>
      </c>
      <c r="B267" t="s">
        <v>26</v>
      </c>
      <c r="C267" t="s">
        <v>27</v>
      </c>
      <c r="D267">
        <v>160</v>
      </c>
      <c r="E267">
        <v>305</v>
      </c>
      <c r="F267">
        <v>0</v>
      </c>
      <c r="G267" t="s">
        <v>28</v>
      </c>
      <c r="H267">
        <v>175</v>
      </c>
      <c r="I267" t="s">
        <v>29</v>
      </c>
      <c r="J267">
        <v>0</v>
      </c>
      <c r="K267" t="s">
        <v>30</v>
      </c>
      <c r="L267">
        <v>0</v>
      </c>
    </row>
    <row r="268" spans="1:12">
      <c r="A268">
        <v>52</v>
      </c>
      <c r="B268" t="s">
        <v>26</v>
      </c>
      <c r="C268" t="s">
        <v>35</v>
      </c>
      <c r="D268">
        <v>130</v>
      </c>
      <c r="E268">
        <v>298</v>
      </c>
      <c r="F268">
        <v>0</v>
      </c>
      <c r="G268" t="s">
        <v>28</v>
      </c>
      <c r="H268">
        <v>110</v>
      </c>
      <c r="I268" t="s">
        <v>36</v>
      </c>
      <c r="J268">
        <v>1</v>
      </c>
      <c r="K268" t="s">
        <v>33</v>
      </c>
      <c r="L268">
        <v>1</v>
      </c>
    </row>
    <row r="269" spans="1:12">
      <c r="A269">
        <v>34</v>
      </c>
      <c r="B269" t="s">
        <v>26</v>
      </c>
      <c r="C269" t="s">
        <v>27</v>
      </c>
      <c r="D269">
        <v>98</v>
      </c>
      <c r="E269">
        <v>220</v>
      </c>
      <c r="F269">
        <v>0</v>
      </c>
      <c r="G269" t="s">
        <v>28</v>
      </c>
      <c r="H269">
        <v>150</v>
      </c>
      <c r="I269" t="s">
        <v>29</v>
      </c>
      <c r="J269">
        <v>0</v>
      </c>
      <c r="K269" t="s">
        <v>30</v>
      </c>
      <c r="L269">
        <v>0</v>
      </c>
    </row>
    <row r="270" spans="1:12">
      <c r="A270">
        <v>54</v>
      </c>
      <c r="B270" t="s">
        <v>26</v>
      </c>
      <c r="C270" t="s">
        <v>35</v>
      </c>
      <c r="D270">
        <v>130</v>
      </c>
      <c r="E270">
        <v>242</v>
      </c>
      <c r="F270">
        <v>0</v>
      </c>
      <c r="G270" t="s">
        <v>28</v>
      </c>
      <c r="H270">
        <v>91</v>
      </c>
      <c r="I270" t="s">
        <v>36</v>
      </c>
      <c r="J270">
        <v>1</v>
      </c>
      <c r="K270" t="s">
        <v>33</v>
      </c>
      <c r="L270">
        <v>1</v>
      </c>
    </row>
    <row r="271" spans="1:12">
      <c r="A271">
        <v>47</v>
      </c>
      <c r="B271" t="s">
        <v>31</v>
      </c>
      <c r="C271" t="s">
        <v>32</v>
      </c>
      <c r="D271">
        <v>130</v>
      </c>
      <c r="E271">
        <v>235</v>
      </c>
      <c r="F271">
        <v>0</v>
      </c>
      <c r="G271" t="s">
        <v>28</v>
      </c>
      <c r="H271">
        <v>145</v>
      </c>
      <c r="I271" t="s">
        <v>29</v>
      </c>
      <c r="J271">
        <v>2</v>
      </c>
      <c r="K271" t="s">
        <v>33</v>
      </c>
      <c r="L271">
        <v>0</v>
      </c>
    </row>
    <row r="272" spans="1:12">
      <c r="A272">
        <v>45</v>
      </c>
      <c r="B272" t="s">
        <v>26</v>
      </c>
      <c r="C272" t="s">
        <v>35</v>
      </c>
      <c r="D272">
        <v>120</v>
      </c>
      <c r="E272">
        <v>225</v>
      </c>
      <c r="F272">
        <v>0</v>
      </c>
      <c r="G272" t="s">
        <v>28</v>
      </c>
      <c r="H272">
        <v>140</v>
      </c>
      <c r="I272" t="s">
        <v>29</v>
      </c>
      <c r="J272">
        <v>0</v>
      </c>
      <c r="K272" t="s">
        <v>30</v>
      </c>
      <c r="L272">
        <v>0</v>
      </c>
    </row>
    <row r="273" spans="1:12">
      <c r="A273">
        <v>32</v>
      </c>
      <c r="B273" t="s">
        <v>31</v>
      </c>
      <c r="C273" t="s">
        <v>27</v>
      </c>
      <c r="D273">
        <v>105</v>
      </c>
      <c r="E273">
        <v>198</v>
      </c>
      <c r="F273">
        <v>0</v>
      </c>
      <c r="G273" t="s">
        <v>28</v>
      </c>
      <c r="H273">
        <v>165</v>
      </c>
      <c r="I273" t="s">
        <v>29</v>
      </c>
      <c r="J273">
        <v>0</v>
      </c>
      <c r="K273" t="s">
        <v>30</v>
      </c>
      <c r="L273">
        <v>0</v>
      </c>
    </row>
    <row r="274" spans="1:12">
      <c r="A274">
        <v>55</v>
      </c>
      <c r="B274" t="s">
        <v>26</v>
      </c>
      <c r="C274" t="s">
        <v>35</v>
      </c>
      <c r="D274">
        <v>140</v>
      </c>
      <c r="E274">
        <v>201</v>
      </c>
      <c r="F274">
        <v>0</v>
      </c>
      <c r="G274" t="s">
        <v>28</v>
      </c>
      <c r="H274">
        <v>130</v>
      </c>
      <c r="I274" t="s">
        <v>36</v>
      </c>
      <c r="J274">
        <v>3</v>
      </c>
      <c r="K274" t="s">
        <v>33</v>
      </c>
      <c r="L274">
        <v>1</v>
      </c>
    </row>
    <row r="275" spans="1:12">
      <c r="A275">
        <v>55</v>
      </c>
      <c r="B275" t="s">
        <v>26</v>
      </c>
      <c r="C275" t="s">
        <v>32</v>
      </c>
      <c r="D275">
        <v>120</v>
      </c>
      <c r="E275">
        <v>220</v>
      </c>
      <c r="F275">
        <v>0</v>
      </c>
      <c r="G275" t="s">
        <v>38</v>
      </c>
      <c r="H275">
        <v>134</v>
      </c>
      <c r="I275" t="s">
        <v>29</v>
      </c>
      <c r="J275">
        <v>0</v>
      </c>
      <c r="K275" t="s">
        <v>30</v>
      </c>
      <c r="L275">
        <v>0</v>
      </c>
    </row>
    <row r="276" spans="1:12">
      <c r="A276">
        <v>45</v>
      </c>
      <c r="B276" t="s">
        <v>31</v>
      </c>
      <c r="C276" t="s">
        <v>27</v>
      </c>
      <c r="D276">
        <v>180</v>
      </c>
      <c r="E276">
        <v>295</v>
      </c>
      <c r="F276">
        <v>0</v>
      </c>
      <c r="G276" t="s">
        <v>28</v>
      </c>
      <c r="H276">
        <v>180</v>
      </c>
      <c r="I276" t="s">
        <v>29</v>
      </c>
      <c r="J276">
        <v>0</v>
      </c>
      <c r="K276" t="s">
        <v>30</v>
      </c>
      <c r="L276">
        <v>0</v>
      </c>
    </row>
    <row r="277" spans="1:12">
      <c r="A277">
        <v>59</v>
      </c>
      <c r="B277" t="s">
        <v>26</v>
      </c>
      <c r="C277" t="s">
        <v>32</v>
      </c>
      <c r="D277">
        <v>180</v>
      </c>
      <c r="E277">
        <v>213</v>
      </c>
      <c r="F277">
        <v>0</v>
      </c>
      <c r="G277" t="s">
        <v>28</v>
      </c>
      <c r="H277">
        <v>100</v>
      </c>
      <c r="I277" t="s">
        <v>29</v>
      </c>
      <c r="J277">
        <v>0</v>
      </c>
      <c r="K277" t="s">
        <v>30</v>
      </c>
      <c r="L277">
        <v>0</v>
      </c>
    </row>
    <row r="278" spans="1:12">
      <c r="A278">
        <v>51</v>
      </c>
      <c r="B278" t="s">
        <v>26</v>
      </c>
      <c r="C278" t="s">
        <v>32</v>
      </c>
      <c r="D278">
        <v>135</v>
      </c>
      <c r="E278">
        <v>160</v>
      </c>
      <c r="F278">
        <v>0</v>
      </c>
      <c r="G278" t="s">
        <v>28</v>
      </c>
      <c r="H278">
        <v>150</v>
      </c>
      <c r="I278" t="s">
        <v>29</v>
      </c>
      <c r="J278">
        <v>2</v>
      </c>
      <c r="K278" t="s">
        <v>33</v>
      </c>
      <c r="L278">
        <v>1</v>
      </c>
    </row>
    <row r="279" spans="1:12">
      <c r="A279">
        <v>52</v>
      </c>
      <c r="B279" t="s">
        <v>26</v>
      </c>
      <c r="C279" t="s">
        <v>35</v>
      </c>
      <c r="D279">
        <v>170</v>
      </c>
      <c r="E279">
        <v>223</v>
      </c>
      <c r="F279">
        <v>0</v>
      </c>
      <c r="G279" t="s">
        <v>28</v>
      </c>
      <c r="H279">
        <v>126</v>
      </c>
      <c r="I279" t="s">
        <v>36</v>
      </c>
      <c r="J279">
        <v>1.5</v>
      </c>
      <c r="K279" t="s">
        <v>33</v>
      </c>
      <c r="L279">
        <v>1</v>
      </c>
    </row>
    <row r="280" spans="1:12">
      <c r="A280">
        <v>57</v>
      </c>
      <c r="B280" t="s">
        <v>31</v>
      </c>
      <c r="C280" t="s">
        <v>35</v>
      </c>
      <c r="D280">
        <v>180</v>
      </c>
      <c r="E280">
        <v>347</v>
      </c>
      <c r="F280">
        <v>0</v>
      </c>
      <c r="G280" t="s">
        <v>34</v>
      </c>
      <c r="H280">
        <v>126</v>
      </c>
      <c r="I280" t="s">
        <v>36</v>
      </c>
      <c r="J280">
        <v>0.8</v>
      </c>
      <c r="K280" t="s">
        <v>33</v>
      </c>
      <c r="L280">
        <v>0</v>
      </c>
    </row>
    <row r="281" spans="1:12">
      <c r="A281">
        <v>54</v>
      </c>
      <c r="B281" t="s">
        <v>31</v>
      </c>
      <c r="C281" t="s">
        <v>27</v>
      </c>
      <c r="D281">
        <v>130</v>
      </c>
      <c r="E281">
        <v>253</v>
      </c>
      <c r="F281">
        <v>0</v>
      </c>
      <c r="G281" t="s">
        <v>34</v>
      </c>
      <c r="H281">
        <v>155</v>
      </c>
      <c r="I281" t="s">
        <v>29</v>
      </c>
      <c r="J281">
        <v>0</v>
      </c>
      <c r="K281" t="s">
        <v>30</v>
      </c>
      <c r="L281">
        <v>0</v>
      </c>
    </row>
    <row r="282" spans="1:12">
      <c r="A282">
        <v>60</v>
      </c>
      <c r="B282" t="s">
        <v>26</v>
      </c>
      <c r="C282" t="s">
        <v>32</v>
      </c>
      <c r="D282">
        <v>120</v>
      </c>
      <c r="E282">
        <v>246</v>
      </c>
      <c r="F282">
        <v>0</v>
      </c>
      <c r="G282" t="s">
        <v>38</v>
      </c>
      <c r="H282">
        <v>135</v>
      </c>
      <c r="I282" t="s">
        <v>29</v>
      </c>
      <c r="J282">
        <v>0</v>
      </c>
      <c r="K282" t="s">
        <v>30</v>
      </c>
      <c r="L282">
        <v>0</v>
      </c>
    </row>
    <row r="283" spans="1:12">
      <c r="A283">
        <v>49</v>
      </c>
      <c r="B283" t="s">
        <v>26</v>
      </c>
      <c r="C283" t="s">
        <v>35</v>
      </c>
      <c r="D283">
        <v>150</v>
      </c>
      <c r="E283">
        <v>222</v>
      </c>
      <c r="F283">
        <v>0</v>
      </c>
      <c r="G283" t="s">
        <v>28</v>
      </c>
      <c r="H283">
        <v>122</v>
      </c>
      <c r="I283" t="s">
        <v>29</v>
      </c>
      <c r="J283">
        <v>2</v>
      </c>
      <c r="K283" t="s">
        <v>33</v>
      </c>
      <c r="L283">
        <v>1</v>
      </c>
    </row>
    <row r="284" spans="1:12">
      <c r="A284">
        <v>51</v>
      </c>
      <c r="B284" t="s">
        <v>31</v>
      </c>
      <c r="C284" t="s">
        <v>32</v>
      </c>
      <c r="D284">
        <v>130</v>
      </c>
      <c r="E284">
        <v>220</v>
      </c>
      <c r="F284">
        <v>0</v>
      </c>
      <c r="G284" t="s">
        <v>28</v>
      </c>
      <c r="H284">
        <v>160</v>
      </c>
      <c r="I284" t="s">
        <v>36</v>
      </c>
      <c r="J284">
        <v>2</v>
      </c>
      <c r="K284" t="s">
        <v>30</v>
      </c>
      <c r="L284">
        <v>0</v>
      </c>
    </row>
    <row r="285" spans="1:12">
      <c r="A285">
        <v>55</v>
      </c>
      <c r="B285" t="s">
        <v>31</v>
      </c>
      <c r="C285" t="s">
        <v>27</v>
      </c>
      <c r="D285">
        <v>110</v>
      </c>
      <c r="E285">
        <v>344</v>
      </c>
      <c r="F285">
        <v>0</v>
      </c>
      <c r="G285" t="s">
        <v>34</v>
      </c>
      <c r="H285">
        <v>160</v>
      </c>
      <c r="I285" t="s">
        <v>29</v>
      </c>
      <c r="J285">
        <v>0</v>
      </c>
      <c r="K285" t="s">
        <v>30</v>
      </c>
      <c r="L285">
        <v>0</v>
      </c>
    </row>
    <row r="286" spans="1:12">
      <c r="A286">
        <v>42</v>
      </c>
      <c r="B286" t="s">
        <v>26</v>
      </c>
      <c r="C286" t="s">
        <v>35</v>
      </c>
      <c r="D286">
        <v>140</v>
      </c>
      <c r="E286">
        <v>358</v>
      </c>
      <c r="F286">
        <v>0</v>
      </c>
      <c r="G286" t="s">
        <v>28</v>
      </c>
      <c r="H286">
        <v>170</v>
      </c>
      <c r="I286" t="s">
        <v>29</v>
      </c>
      <c r="J286">
        <v>0</v>
      </c>
      <c r="K286" t="s">
        <v>30</v>
      </c>
      <c r="L286">
        <v>0</v>
      </c>
    </row>
    <row r="287" spans="1:12">
      <c r="A287">
        <v>51</v>
      </c>
      <c r="B287" t="s">
        <v>31</v>
      </c>
      <c r="C287" t="s">
        <v>32</v>
      </c>
      <c r="D287">
        <v>110</v>
      </c>
      <c r="E287">
        <v>190</v>
      </c>
      <c r="F287">
        <v>0</v>
      </c>
      <c r="G287" t="s">
        <v>28</v>
      </c>
      <c r="H287">
        <v>120</v>
      </c>
      <c r="I287" t="s">
        <v>29</v>
      </c>
      <c r="J287">
        <v>0</v>
      </c>
      <c r="K287" t="s">
        <v>30</v>
      </c>
      <c r="L287">
        <v>0</v>
      </c>
    </row>
    <row r="288" spans="1:12">
      <c r="A288">
        <v>59</v>
      </c>
      <c r="B288" t="s">
        <v>26</v>
      </c>
      <c r="C288" t="s">
        <v>35</v>
      </c>
      <c r="D288">
        <v>140</v>
      </c>
      <c r="E288">
        <v>169</v>
      </c>
      <c r="F288">
        <v>0</v>
      </c>
      <c r="G288" t="s">
        <v>28</v>
      </c>
      <c r="H288">
        <v>140</v>
      </c>
      <c r="I288" t="s">
        <v>29</v>
      </c>
      <c r="J288">
        <v>0</v>
      </c>
      <c r="K288" t="s">
        <v>30</v>
      </c>
      <c r="L288">
        <v>0</v>
      </c>
    </row>
    <row r="289" spans="1:12">
      <c r="A289">
        <v>53</v>
      </c>
      <c r="B289" t="s">
        <v>26</v>
      </c>
      <c r="C289" t="s">
        <v>27</v>
      </c>
      <c r="D289">
        <v>120</v>
      </c>
      <c r="E289">
        <v>181</v>
      </c>
      <c r="F289">
        <v>0</v>
      </c>
      <c r="G289" t="s">
        <v>28</v>
      </c>
      <c r="H289">
        <v>132</v>
      </c>
      <c r="I289" t="s">
        <v>29</v>
      </c>
      <c r="J289">
        <v>0</v>
      </c>
      <c r="K289" t="s">
        <v>30</v>
      </c>
      <c r="L289">
        <v>0</v>
      </c>
    </row>
    <row r="290" spans="1:12">
      <c r="A290">
        <v>48</v>
      </c>
      <c r="B290" t="s">
        <v>31</v>
      </c>
      <c r="C290" t="s">
        <v>27</v>
      </c>
      <c r="D290">
        <v>133</v>
      </c>
      <c r="E290">
        <v>308</v>
      </c>
      <c r="F290">
        <v>0</v>
      </c>
      <c r="G290" t="s">
        <v>34</v>
      </c>
      <c r="H290">
        <v>156</v>
      </c>
      <c r="I290" t="s">
        <v>29</v>
      </c>
      <c r="J290">
        <v>2</v>
      </c>
      <c r="K290" t="s">
        <v>30</v>
      </c>
      <c r="L290">
        <v>0</v>
      </c>
    </row>
    <row r="291" spans="1:12">
      <c r="A291">
        <v>36</v>
      </c>
      <c r="B291" t="s">
        <v>26</v>
      </c>
      <c r="C291" t="s">
        <v>27</v>
      </c>
      <c r="D291">
        <v>120</v>
      </c>
      <c r="E291">
        <v>166</v>
      </c>
      <c r="F291">
        <v>0</v>
      </c>
      <c r="G291" t="s">
        <v>28</v>
      </c>
      <c r="H291">
        <v>180</v>
      </c>
      <c r="I291" t="s">
        <v>29</v>
      </c>
      <c r="J291">
        <v>0</v>
      </c>
      <c r="K291" t="s">
        <v>30</v>
      </c>
      <c r="L291">
        <v>0</v>
      </c>
    </row>
    <row r="292" spans="1:12">
      <c r="A292">
        <v>48</v>
      </c>
      <c r="B292" t="s">
        <v>26</v>
      </c>
      <c r="C292" t="s">
        <v>32</v>
      </c>
      <c r="D292">
        <v>110</v>
      </c>
      <c r="E292">
        <v>211</v>
      </c>
      <c r="F292">
        <v>0</v>
      </c>
      <c r="G292" t="s">
        <v>28</v>
      </c>
      <c r="H292">
        <v>138</v>
      </c>
      <c r="I292" t="s">
        <v>29</v>
      </c>
      <c r="J292">
        <v>0</v>
      </c>
      <c r="K292" t="s">
        <v>30</v>
      </c>
      <c r="L292">
        <v>0</v>
      </c>
    </row>
    <row r="293" spans="1:12">
      <c r="A293">
        <v>47</v>
      </c>
      <c r="B293" t="s">
        <v>31</v>
      </c>
      <c r="C293" t="s">
        <v>27</v>
      </c>
      <c r="D293">
        <v>140</v>
      </c>
      <c r="E293">
        <v>257</v>
      </c>
      <c r="F293">
        <v>0</v>
      </c>
      <c r="G293" t="s">
        <v>28</v>
      </c>
      <c r="H293">
        <v>135</v>
      </c>
      <c r="I293" t="s">
        <v>29</v>
      </c>
      <c r="J293">
        <v>1</v>
      </c>
      <c r="K293" t="s">
        <v>30</v>
      </c>
      <c r="L293">
        <v>0</v>
      </c>
    </row>
    <row r="294" spans="1:12">
      <c r="A294">
        <v>53</v>
      </c>
      <c r="B294" t="s">
        <v>26</v>
      </c>
      <c r="C294" t="s">
        <v>35</v>
      </c>
      <c r="D294">
        <v>130</v>
      </c>
      <c r="E294">
        <v>182</v>
      </c>
      <c r="F294">
        <v>0</v>
      </c>
      <c r="G294" t="s">
        <v>28</v>
      </c>
      <c r="H294">
        <v>148</v>
      </c>
      <c r="I294" t="s">
        <v>29</v>
      </c>
      <c r="J294">
        <v>0</v>
      </c>
      <c r="K294" t="s">
        <v>30</v>
      </c>
      <c r="L294">
        <v>0</v>
      </c>
    </row>
    <row r="295" spans="1:12">
      <c r="A295">
        <v>65</v>
      </c>
      <c r="B295" t="s">
        <v>26</v>
      </c>
      <c r="C295" t="s">
        <v>35</v>
      </c>
      <c r="D295">
        <v>115</v>
      </c>
      <c r="E295">
        <v>0</v>
      </c>
      <c r="F295">
        <v>0</v>
      </c>
      <c r="G295" t="s">
        <v>28</v>
      </c>
      <c r="H295">
        <v>93</v>
      </c>
      <c r="I295" t="s">
        <v>36</v>
      </c>
      <c r="J295">
        <v>0</v>
      </c>
      <c r="K295" t="s">
        <v>33</v>
      </c>
      <c r="L295">
        <v>1</v>
      </c>
    </row>
    <row r="296" spans="1:12">
      <c r="A296">
        <v>32</v>
      </c>
      <c r="B296" t="s">
        <v>26</v>
      </c>
      <c r="C296" t="s">
        <v>37</v>
      </c>
      <c r="D296">
        <v>95</v>
      </c>
      <c r="E296">
        <v>0</v>
      </c>
      <c r="F296">
        <v>1</v>
      </c>
      <c r="G296" t="s">
        <v>28</v>
      </c>
      <c r="H296">
        <v>127</v>
      </c>
      <c r="I296" t="s">
        <v>29</v>
      </c>
      <c r="J296">
        <v>0.7</v>
      </c>
      <c r="K296" t="s">
        <v>30</v>
      </c>
      <c r="L296">
        <v>1</v>
      </c>
    </row>
    <row r="297" spans="1:12">
      <c r="A297">
        <v>61</v>
      </c>
      <c r="B297" t="s">
        <v>26</v>
      </c>
      <c r="C297" t="s">
        <v>35</v>
      </c>
      <c r="D297">
        <v>105</v>
      </c>
      <c r="E297">
        <v>0</v>
      </c>
      <c r="F297">
        <v>1</v>
      </c>
      <c r="G297" t="s">
        <v>28</v>
      </c>
      <c r="H297">
        <v>110</v>
      </c>
      <c r="I297" t="s">
        <v>36</v>
      </c>
      <c r="J297">
        <v>1.5</v>
      </c>
      <c r="K297" t="s">
        <v>30</v>
      </c>
      <c r="L297">
        <v>1</v>
      </c>
    </row>
    <row r="298" spans="1:12">
      <c r="A298">
        <v>50</v>
      </c>
      <c r="B298" t="s">
        <v>26</v>
      </c>
      <c r="C298" t="s">
        <v>35</v>
      </c>
      <c r="D298">
        <v>145</v>
      </c>
      <c r="E298">
        <v>0</v>
      </c>
      <c r="F298">
        <v>1</v>
      </c>
      <c r="G298" t="s">
        <v>28</v>
      </c>
      <c r="H298">
        <v>139</v>
      </c>
      <c r="I298" t="s">
        <v>36</v>
      </c>
      <c r="J298">
        <v>0.7</v>
      </c>
      <c r="K298" t="s">
        <v>33</v>
      </c>
      <c r="L298">
        <v>1</v>
      </c>
    </row>
    <row r="299" spans="1:12">
      <c r="A299">
        <v>57</v>
      </c>
      <c r="B299" t="s">
        <v>26</v>
      </c>
      <c r="C299" t="s">
        <v>35</v>
      </c>
      <c r="D299">
        <v>110</v>
      </c>
      <c r="E299">
        <v>0</v>
      </c>
      <c r="F299">
        <v>1</v>
      </c>
      <c r="G299" t="s">
        <v>34</v>
      </c>
      <c r="H299">
        <v>131</v>
      </c>
      <c r="I299" t="s">
        <v>36</v>
      </c>
      <c r="J299">
        <v>1.4</v>
      </c>
      <c r="K299" t="s">
        <v>30</v>
      </c>
      <c r="L299">
        <v>1</v>
      </c>
    </row>
    <row r="300" spans="1:12">
      <c r="A300">
        <v>51</v>
      </c>
      <c r="B300" t="s">
        <v>26</v>
      </c>
      <c r="C300" t="s">
        <v>35</v>
      </c>
      <c r="D300">
        <v>110</v>
      </c>
      <c r="E300">
        <v>0</v>
      </c>
      <c r="F300">
        <v>1</v>
      </c>
      <c r="G300" t="s">
        <v>28</v>
      </c>
      <c r="H300">
        <v>92</v>
      </c>
      <c r="I300" t="s">
        <v>29</v>
      </c>
      <c r="J300">
        <v>0</v>
      </c>
      <c r="K300" t="s">
        <v>33</v>
      </c>
      <c r="L300">
        <v>1</v>
      </c>
    </row>
    <row r="301" spans="1:12">
      <c r="A301">
        <v>47</v>
      </c>
      <c r="B301" t="s">
        <v>26</v>
      </c>
      <c r="C301" t="s">
        <v>35</v>
      </c>
      <c r="D301">
        <v>110</v>
      </c>
      <c r="E301">
        <v>0</v>
      </c>
      <c r="F301">
        <v>1</v>
      </c>
      <c r="G301" t="s">
        <v>34</v>
      </c>
      <c r="H301">
        <v>149</v>
      </c>
      <c r="I301" t="s">
        <v>29</v>
      </c>
      <c r="J301">
        <v>2.1</v>
      </c>
      <c r="K301" t="s">
        <v>30</v>
      </c>
      <c r="L301">
        <v>1</v>
      </c>
    </row>
    <row r="302" spans="1:12">
      <c r="A302">
        <v>60</v>
      </c>
      <c r="B302" t="s">
        <v>26</v>
      </c>
      <c r="C302" t="s">
        <v>35</v>
      </c>
      <c r="D302">
        <v>160</v>
      </c>
      <c r="E302">
        <v>0</v>
      </c>
      <c r="F302">
        <v>1</v>
      </c>
      <c r="G302" t="s">
        <v>28</v>
      </c>
      <c r="H302">
        <v>149</v>
      </c>
      <c r="I302" t="s">
        <v>29</v>
      </c>
      <c r="J302">
        <v>0.4</v>
      </c>
      <c r="K302" t="s">
        <v>33</v>
      </c>
      <c r="L302">
        <v>1</v>
      </c>
    </row>
    <row r="303" spans="1:12">
      <c r="A303">
        <v>55</v>
      </c>
      <c r="B303" t="s">
        <v>26</v>
      </c>
      <c r="C303" t="s">
        <v>27</v>
      </c>
      <c r="D303">
        <v>140</v>
      </c>
      <c r="E303">
        <v>0</v>
      </c>
      <c r="F303">
        <v>0</v>
      </c>
      <c r="G303" t="s">
        <v>34</v>
      </c>
      <c r="H303">
        <v>150</v>
      </c>
      <c r="I303" t="s">
        <v>29</v>
      </c>
      <c r="J303">
        <v>0.2</v>
      </c>
      <c r="K303" t="s">
        <v>30</v>
      </c>
      <c r="L303">
        <v>0</v>
      </c>
    </row>
    <row r="304" spans="1:12">
      <c r="A304">
        <v>53</v>
      </c>
      <c r="B304" t="s">
        <v>26</v>
      </c>
      <c r="C304" t="s">
        <v>35</v>
      </c>
      <c r="D304">
        <v>125</v>
      </c>
      <c r="E304">
        <v>0</v>
      </c>
      <c r="F304">
        <v>1</v>
      </c>
      <c r="G304" t="s">
        <v>28</v>
      </c>
      <c r="H304">
        <v>120</v>
      </c>
      <c r="I304" t="s">
        <v>29</v>
      </c>
      <c r="J304">
        <v>1.5</v>
      </c>
      <c r="K304" t="s">
        <v>30</v>
      </c>
      <c r="L304">
        <v>1</v>
      </c>
    </row>
    <row r="305" spans="1:12">
      <c r="A305">
        <v>62</v>
      </c>
      <c r="B305" t="s">
        <v>31</v>
      </c>
      <c r="C305" t="s">
        <v>35</v>
      </c>
      <c r="D305">
        <v>120</v>
      </c>
      <c r="E305">
        <v>0</v>
      </c>
      <c r="F305">
        <v>1</v>
      </c>
      <c r="G305" t="s">
        <v>34</v>
      </c>
      <c r="H305">
        <v>123</v>
      </c>
      <c r="I305" t="s">
        <v>36</v>
      </c>
      <c r="J305">
        <v>1.7</v>
      </c>
      <c r="K305" t="s">
        <v>39</v>
      </c>
      <c r="L305">
        <v>1</v>
      </c>
    </row>
    <row r="306" spans="1:12">
      <c r="A306">
        <v>51</v>
      </c>
      <c r="B306" t="s">
        <v>26</v>
      </c>
      <c r="C306" t="s">
        <v>35</v>
      </c>
      <c r="D306">
        <v>95</v>
      </c>
      <c r="E306">
        <v>0</v>
      </c>
      <c r="F306">
        <v>1</v>
      </c>
      <c r="G306" t="s">
        <v>28</v>
      </c>
      <c r="H306">
        <v>126</v>
      </c>
      <c r="I306" t="s">
        <v>29</v>
      </c>
      <c r="J306">
        <v>2.2000000000000002</v>
      </c>
      <c r="K306" t="s">
        <v>33</v>
      </c>
      <c r="L306">
        <v>1</v>
      </c>
    </row>
    <row r="307" spans="1:12">
      <c r="A307">
        <v>51</v>
      </c>
      <c r="B307" t="s">
        <v>31</v>
      </c>
      <c r="C307" t="s">
        <v>35</v>
      </c>
      <c r="D307">
        <v>120</v>
      </c>
      <c r="E307">
        <v>0</v>
      </c>
      <c r="F307">
        <v>1</v>
      </c>
      <c r="G307" t="s">
        <v>28</v>
      </c>
      <c r="H307">
        <v>127</v>
      </c>
      <c r="I307" t="s">
        <v>36</v>
      </c>
      <c r="J307">
        <v>1.5</v>
      </c>
      <c r="K307" t="s">
        <v>30</v>
      </c>
      <c r="L307">
        <v>1</v>
      </c>
    </row>
    <row r="308" spans="1:12">
      <c r="A308">
        <v>55</v>
      </c>
      <c r="B308" t="s">
        <v>26</v>
      </c>
      <c r="C308" t="s">
        <v>35</v>
      </c>
      <c r="D308">
        <v>115</v>
      </c>
      <c r="E308">
        <v>0</v>
      </c>
      <c r="F308">
        <v>1</v>
      </c>
      <c r="G308" t="s">
        <v>28</v>
      </c>
      <c r="H308">
        <v>155</v>
      </c>
      <c r="I308" t="s">
        <v>29</v>
      </c>
      <c r="J308">
        <v>0.1</v>
      </c>
      <c r="K308" t="s">
        <v>33</v>
      </c>
      <c r="L308">
        <v>1</v>
      </c>
    </row>
    <row r="309" spans="1:12">
      <c r="A309">
        <v>53</v>
      </c>
      <c r="B309" t="s">
        <v>26</v>
      </c>
      <c r="C309" t="s">
        <v>27</v>
      </c>
      <c r="D309">
        <v>130</v>
      </c>
      <c r="E309">
        <v>0</v>
      </c>
      <c r="F309">
        <v>0</v>
      </c>
      <c r="G309" t="s">
        <v>34</v>
      </c>
      <c r="H309">
        <v>120</v>
      </c>
      <c r="I309" t="s">
        <v>29</v>
      </c>
      <c r="J309">
        <v>0.7</v>
      </c>
      <c r="K309" t="s">
        <v>39</v>
      </c>
      <c r="L309">
        <v>0</v>
      </c>
    </row>
    <row r="310" spans="1:12">
      <c r="A310">
        <v>58</v>
      </c>
      <c r="B310" t="s">
        <v>26</v>
      </c>
      <c r="C310" t="s">
        <v>35</v>
      </c>
      <c r="D310">
        <v>115</v>
      </c>
      <c r="E310">
        <v>0</v>
      </c>
      <c r="F310">
        <v>1</v>
      </c>
      <c r="G310" t="s">
        <v>28</v>
      </c>
      <c r="H310">
        <v>138</v>
      </c>
      <c r="I310" t="s">
        <v>29</v>
      </c>
      <c r="J310">
        <v>0.5</v>
      </c>
      <c r="K310" t="s">
        <v>30</v>
      </c>
      <c r="L310">
        <v>1</v>
      </c>
    </row>
    <row r="311" spans="1:12">
      <c r="A311">
        <v>57</v>
      </c>
      <c r="B311" t="s">
        <v>26</v>
      </c>
      <c r="C311" t="s">
        <v>35</v>
      </c>
      <c r="D311">
        <v>95</v>
      </c>
      <c r="E311">
        <v>0</v>
      </c>
      <c r="F311">
        <v>1</v>
      </c>
      <c r="G311" t="s">
        <v>28</v>
      </c>
      <c r="H311">
        <v>182</v>
      </c>
      <c r="I311" t="s">
        <v>29</v>
      </c>
      <c r="J311">
        <v>0.7</v>
      </c>
      <c r="K311" t="s">
        <v>39</v>
      </c>
      <c r="L311">
        <v>1</v>
      </c>
    </row>
    <row r="312" spans="1:12">
      <c r="A312">
        <v>65</v>
      </c>
      <c r="B312" t="s">
        <v>26</v>
      </c>
      <c r="C312" t="s">
        <v>35</v>
      </c>
      <c r="D312">
        <v>155</v>
      </c>
      <c r="E312">
        <v>0</v>
      </c>
      <c r="F312">
        <v>0</v>
      </c>
      <c r="G312" t="s">
        <v>28</v>
      </c>
      <c r="H312">
        <v>154</v>
      </c>
      <c r="I312" t="s">
        <v>29</v>
      </c>
      <c r="J312">
        <v>1</v>
      </c>
      <c r="K312" t="s">
        <v>30</v>
      </c>
      <c r="L312">
        <v>0</v>
      </c>
    </row>
    <row r="313" spans="1:12">
      <c r="A313">
        <v>60</v>
      </c>
      <c r="B313" t="s">
        <v>26</v>
      </c>
      <c r="C313" t="s">
        <v>35</v>
      </c>
      <c r="D313">
        <v>125</v>
      </c>
      <c r="E313">
        <v>0</v>
      </c>
      <c r="F313">
        <v>1</v>
      </c>
      <c r="G313" t="s">
        <v>28</v>
      </c>
      <c r="H313">
        <v>110</v>
      </c>
      <c r="I313" t="s">
        <v>29</v>
      </c>
      <c r="J313">
        <v>0.1</v>
      </c>
      <c r="K313" t="s">
        <v>30</v>
      </c>
      <c r="L313">
        <v>1</v>
      </c>
    </row>
    <row r="314" spans="1:12">
      <c r="A314">
        <v>41</v>
      </c>
      <c r="B314" t="s">
        <v>26</v>
      </c>
      <c r="C314" t="s">
        <v>35</v>
      </c>
      <c r="D314">
        <v>125</v>
      </c>
      <c r="E314">
        <v>0</v>
      </c>
      <c r="F314">
        <v>1</v>
      </c>
      <c r="G314" t="s">
        <v>28</v>
      </c>
      <c r="H314">
        <v>176</v>
      </c>
      <c r="I314" t="s">
        <v>29</v>
      </c>
      <c r="J314">
        <v>1.6</v>
      </c>
      <c r="K314" t="s">
        <v>30</v>
      </c>
      <c r="L314">
        <v>1</v>
      </c>
    </row>
    <row r="315" spans="1:12">
      <c r="A315">
        <v>34</v>
      </c>
      <c r="B315" t="s">
        <v>26</v>
      </c>
      <c r="C315" t="s">
        <v>35</v>
      </c>
      <c r="D315">
        <v>115</v>
      </c>
      <c r="E315">
        <v>0</v>
      </c>
      <c r="F315">
        <v>1</v>
      </c>
      <c r="G315" t="s">
        <v>28</v>
      </c>
      <c r="H315">
        <v>154</v>
      </c>
      <c r="I315" t="s">
        <v>29</v>
      </c>
      <c r="J315">
        <v>0.2</v>
      </c>
      <c r="K315" t="s">
        <v>30</v>
      </c>
      <c r="L315">
        <v>1</v>
      </c>
    </row>
    <row r="316" spans="1:12">
      <c r="A316">
        <v>53</v>
      </c>
      <c r="B316" t="s">
        <v>26</v>
      </c>
      <c r="C316" t="s">
        <v>35</v>
      </c>
      <c r="D316">
        <v>80</v>
      </c>
      <c r="E316">
        <v>0</v>
      </c>
      <c r="F316">
        <v>0</v>
      </c>
      <c r="G316" t="s">
        <v>28</v>
      </c>
      <c r="H316">
        <v>141</v>
      </c>
      <c r="I316" t="s">
        <v>36</v>
      </c>
      <c r="J316">
        <v>2</v>
      </c>
      <c r="K316" t="s">
        <v>39</v>
      </c>
      <c r="L316">
        <v>0</v>
      </c>
    </row>
    <row r="317" spans="1:12">
      <c r="A317">
        <v>74</v>
      </c>
      <c r="B317" t="s">
        <v>26</v>
      </c>
      <c r="C317" t="s">
        <v>27</v>
      </c>
      <c r="D317">
        <v>145</v>
      </c>
      <c r="E317">
        <v>0</v>
      </c>
      <c r="F317">
        <v>1</v>
      </c>
      <c r="G317" t="s">
        <v>34</v>
      </c>
      <c r="H317">
        <v>123</v>
      </c>
      <c r="I317" t="s">
        <v>29</v>
      </c>
      <c r="J317">
        <v>1.3</v>
      </c>
      <c r="K317" t="s">
        <v>30</v>
      </c>
      <c r="L317">
        <v>1</v>
      </c>
    </row>
    <row r="318" spans="1:12">
      <c r="A318">
        <v>57</v>
      </c>
      <c r="B318" t="s">
        <v>26</v>
      </c>
      <c r="C318" t="s">
        <v>32</v>
      </c>
      <c r="D318">
        <v>105</v>
      </c>
      <c r="E318">
        <v>0</v>
      </c>
      <c r="F318">
        <v>1</v>
      </c>
      <c r="G318" t="s">
        <v>28</v>
      </c>
      <c r="H318">
        <v>148</v>
      </c>
      <c r="I318" t="s">
        <v>29</v>
      </c>
      <c r="J318">
        <v>0.3</v>
      </c>
      <c r="K318" t="s">
        <v>33</v>
      </c>
      <c r="L318">
        <v>1</v>
      </c>
    </row>
    <row r="319" spans="1:12">
      <c r="A319">
        <v>56</v>
      </c>
      <c r="B319" t="s">
        <v>26</v>
      </c>
      <c r="C319" t="s">
        <v>35</v>
      </c>
      <c r="D319">
        <v>140</v>
      </c>
      <c r="E319">
        <v>0</v>
      </c>
      <c r="F319">
        <v>1</v>
      </c>
      <c r="G319" t="s">
        <v>28</v>
      </c>
      <c r="H319">
        <v>121</v>
      </c>
      <c r="I319" t="s">
        <v>36</v>
      </c>
      <c r="J319">
        <v>1.8</v>
      </c>
      <c r="K319" t="s">
        <v>30</v>
      </c>
      <c r="L319">
        <v>1</v>
      </c>
    </row>
    <row r="320" spans="1:12">
      <c r="A320">
        <v>61</v>
      </c>
      <c r="B320" t="s">
        <v>26</v>
      </c>
      <c r="C320" t="s">
        <v>35</v>
      </c>
      <c r="D320">
        <v>130</v>
      </c>
      <c r="E320">
        <v>0</v>
      </c>
      <c r="F320">
        <v>1</v>
      </c>
      <c r="G320" t="s">
        <v>28</v>
      </c>
      <c r="H320">
        <v>77</v>
      </c>
      <c r="I320" t="s">
        <v>29</v>
      </c>
      <c r="J320">
        <v>2.5</v>
      </c>
      <c r="K320" t="s">
        <v>33</v>
      </c>
      <c r="L320">
        <v>1</v>
      </c>
    </row>
    <row r="321" spans="1:12">
      <c r="A321">
        <v>68</v>
      </c>
      <c r="B321" t="s">
        <v>26</v>
      </c>
      <c r="C321" t="s">
        <v>35</v>
      </c>
      <c r="D321">
        <v>145</v>
      </c>
      <c r="E321">
        <v>0</v>
      </c>
      <c r="F321">
        <v>1</v>
      </c>
      <c r="G321" t="s">
        <v>28</v>
      </c>
      <c r="H321">
        <v>136</v>
      </c>
      <c r="I321" t="s">
        <v>29</v>
      </c>
      <c r="J321">
        <v>1.8</v>
      </c>
      <c r="K321" t="s">
        <v>30</v>
      </c>
      <c r="L321">
        <v>1</v>
      </c>
    </row>
    <row r="322" spans="1:12">
      <c r="A322">
        <v>59</v>
      </c>
      <c r="B322" t="s">
        <v>26</v>
      </c>
      <c r="C322" t="s">
        <v>32</v>
      </c>
      <c r="D322">
        <v>125</v>
      </c>
      <c r="E322">
        <v>0</v>
      </c>
      <c r="F322">
        <v>1</v>
      </c>
      <c r="G322" t="s">
        <v>28</v>
      </c>
      <c r="H322">
        <v>175</v>
      </c>
      <c r="I322" t="s">
        <v>29</v>
      </c>
      <c r="J322">
        <v>2.6</v>
      </c>
      <c r="K322" t="s">
        <v>33</v>
      </c>
      <c r="L322">
        <v>1</v>
      </c>
    </row>
    <row r="323" spans="1:12">
      <c r="A323">
        <v>63</v>
      </c>
      <c r="B323" t="s">
        <v>26</v>
      </c>
      <c r="C323" t="s">
        <v>35</v>
      </c>
      <c r="D323">
        <v>100</v>
      </c>
      <c r="E323">
        <v>0</v>
      </c>
      <c r="F323">
        <v>1</v>
      </c>
      <c r="G323" t="s">
        <v>28</v>
      </c>
      <c r="H323">
        <v>109</v>
      </c>
      <c r="I323" t="s">
        <v>29</v>
      </c>
      <c r="J323">
        <v>-0.9</v>
      </c>
      <c r="K323" t="s">
        <v>33</v>
      </c>
      <c r="L323">
        <v>1</v>
      </c>
    </row>
    <row r="324" spans="1:12">
      <c r="A324">
        <v>38</v>
      </c>
      <c r="B324" t="s">
        <v>31</v>
      </c>
      <c r="C324" t="s">
        <v>35</v>
      </c>
      <c r="D324">
        <v>105</v>
      </c>
      <c r="E324">
        <v>0</v>
      </c>
      <c r="F324">
        <v>1</v>
      </c>
      <c r="G324" t="s">
        <v>28</v>
      </c>
      <c r="H324">
        <v>166</v>
      </c>
      <c r="I324" t="s">
        <v>29</v>
      </c>
      <c r="J324">
        <v>2.8</v>
      </c>
      <c r="K324" t="s">
        <v>30</v>
      </c>
      <c r="L324">
        <v>1</v>
      </c>
    </row>
    <row r="325" spans="1:12">
      <c r="A325">
        <v>62</v>
      </c>
      <c r="B325" t="s">
        <v>26</v>
      </c>
      <c r="C325" t="s">
        <v>35</v>
      </c>
      <c r="D325">
        <v>115</v>
      </c>
      <c r="E325">
        <v>0</v>
      </c>
      <c r="F325">
        <v>1</v>
      </c>
      <c r="G325" t="s">
        <v>28</v>
      </c>
      <c r="H325">
        <v>128</v>
      </c>
      <c r="I325" t="s">
        <v>36</v>
      </c>
      <c r="J325">
        <v>2.5</v>
      </c>
      <c r="K325" t="s">
        <v>39</v>
      </c>
      <c r="L325">
        <v>1</v>
      </c>
    </row>
    <row r="326" spans="1:12">
      <c r="A326">
        <v>46</v>
      </c>
      <c r="B326" t="s">
        <v>26</v>
      </c>
      <c r="C326" t="s">
        <v>35</v>
      </c>
      <c r="D326">
        <v>100</v>
      </c>
      <c r="E326">
        <v>0</v>
      </c>
      <c r="F326">
        <v>1</v>
      </c>
      <c r="G326" t="s">
        <v>34</v>
      </c>
      <c r="H326">
        <v>133</v>
      </c>
      <c r="I326" t="s">
        <v>29</v>
      </c>
      <c r="J326">
        <v>-2.6</v>
      </c>
      <c r="K326" t="s">
        <v>33</v>
      </c>
      <c r="L326">
        <v>1</v>
      </c>
    </row>
    <row r="327" spans="1:12">
      <c r="A327">
        <v>42</v>
      </c>
      <c r="B327" t="s">
        <v>26</v>
      </c>
      <c r="C327" t="s">
        <v>35</v>
      </c>
      <c r="D327">
        <v>105</v>
      </c>
      <c r="E327">
        <v>0</v>
      </c>
      <c r="F327">
        <v>1</v>
      </c>
      <c r="G327" t="s">
        <v>28</v>
      </c>
      <c r="H327">
        <v>128</v>
      </c>
      <c r="I327" t="s">
        <v>36</v>
      </c>
      <c r="J327">
        <v>-1.5</v>
      </c>
      <c r="K327" t="s">
        <v>39</v>
      </c>
      <c r="L327">
        <v>1</v>
      </c>
    </row>
    <row r="328" spans="1:12">
      <c r="A328">
        <v>45</v>
      </c>
      <c r="B328" t="s">
        <v>26</v>
      </c>
      <c r="C328" t="s">
        <v>32</v>
      </c>
      <c r="D328">
        <v>110</v>
      </c>
      <c r="E328">
        <v>0</v>
      </c>
      <c r="F328">
        <v>0</v>
      </c>
      <c r="G328" t="s">
        <v>28</v>
      </c>
      <c r="H328">
        <v>138</v>
      </c>
      <c r="I328" t="s">
        <v>29</v>
      </c>
      <c r="J328">
        <v>-0.1</v>
      </c>
      <c r="K328" t="s">
        <v>30</v>
      </c>
      <c r="L328">
        <v>0</v>
      </c>
    </row>
    <row r="329" spans="1:12">
      <c r="A329">
        <v>59</v>
      </c>
      <c r="B329" t="s">
        <v>26</v>
      </c>
      <c r="C329" t="s">
        <v>35</v>
      </c>
      <c r="D329">
        <v>125</v>
      </c>
      <c r="E329">
        <v>0</v>
      </c>
      <c r="F329">
        <v>1</v>
      </c>
      <c r="G329" t="s">
        <v>28</v>
      </c>
      <c r="H329">
        <v>119</v>
      </c>
      <c r="I329" t="s">
        <v>36</v>
      </c>
      <c r="J329">
        <v>0.9</v>
      </c>
      <c r="K329" t="s">
        <v>30</v>
      </c>
      <c r="L329">
        <v>1</v>
      </c>
    </row>
    <row r="330" spans="1:12">
      <c r="A330">
        <v>52</v>
      </c>
      <c r="B330" t="s">
        <v>26</v>
      </c>
      <c r="C330" t="s">
        <v>35</v>
      </c>
      <c r="D330">
        <v>95</v>
      </c>
      <c r="E330">
        <v>0</v>
      </c>
      <c r="F330">
        <v>1</v>
      </c>
      <c r="G330" t="s">
        <v>28</v>
      </c>
      <c r="H330">
        <v>82</v>
      </c>
      <c r="I330" t="s">
        <v>36</v>
      </c>
      <c r="J330">
        <v>0.8</v>
      </c>
      <c r="K330" t="s">
        <v>33</v>
      </c>
      <c r="L330">
        <v>1</v>
      </c>
    </row>
    <row r="331" spans="1:12">
      <c r="A331">
        <v>60</v>
      </c>
      <c r="B331" t="s">
        <v>26</v>
      </c>
      <c r="C331" t="s">
        <v>35</v>
      </c>
      <c r="D331">
        <v>130</v>
      </c>
      <c r="E331">
        <v>0</v>
      </c>
      <c r="F331">
        <v>1</v>
      </c>
      <c r="G331" t="s">
        <v>34</v>
      </c>
      <c r="H331">
        <v>130</v>
      </c>
      <c r="I331" t="s">
        <v>36</v>
      </c>
      <c r="J331">
        <v>1.1000000000000001</v>
      </c>
      <c r="K331" t="s">
        <v>39</v>
      </c>
      <c r="L331">
        <v>1</v>
      </c>
    </row>
    <row r="332" spans="1:12">
      <c r="A332">
        <v>60</v>
      </c>
      <c r="B332" t="s">
        <v>26</v>
      </c>
      <c r="C332" t="s">
        <v>32</v>
      </c>
      <c r="D332">
        <v>115</v>
      </c>
      <c r="E332">
        <v>0</v>
      </c>
      <c r="F332">
        <v>1</v>
      </c>
      <c r="G332" t="s">
        <v>28</v>
      </c>
      <c r="H332">
        <v>143</v>
      </c>
      <c r="I332" t="s">
        <v>29</v>
      </c>
      <c r="J332">
        <v>2.4</v>
      </c>
      <c r="K332" t="s">
        <v>30</v>
      </c>
      <c r="L332">
        <v>1</v>
      </c>
    </row>
    <row r="333" spans="1:12">
      <c r="A333">
        <v>56</v>
      </c>
      <c r="B333" t="s">
        <v>26</v>
      </c>
      <c r="C333" t="s">
        <v>35</v>
      </c>
      <c r="D333">
        <v>115</v>
      </c>
      <c r="E333">
        <v>0</v>
      </c>
      <c r="F333">
        <v>1</v>
      </c>
      <c r="G333" t="s">
        <v>34</v>
      </c>
      <c r="H333">
        <v>82</v>
      </c>
      <c r="I333" t="s">
        <v>29</v>
      </c>
      <c r="J333">
        <v>-1</v>
      </c>
      <c r="K333" t="s">
        <v>30</v>
      </c>
      <c r="L333">
        <v>1</v>
      </c>
    </row>
    <row r="334" spans="1:12">
      <c r="A334">
        <v>38</v>
      </c>
      <c r="B334" t="s">
        <v>26</v>
      </c>
      <c r="C334" t="s">
        <v>32</v>
      </c>
      <c r="D334">
        <v>100</v>
      </c>
      <c r="E334">
        <v>0</v>
      </c>
      <c r="F334">
        <v>0</v>
      </c>
      <c r="G334" t="s">
        <v>28</v>
      </c>
      <c r="H334">
        <v>179</v>
      </c>
      <c r="I334" t="s">
        <v>29</v>
      </c>
      <c r="J334">
        <v>-1.1000000000000001</v>
      </c>
      <c r="K334" t="s">
        <v>30</v>
      </c>
      <c r="L334">
        <v>0</v>
      </c>
    </row>
    <row r="335" spans="1:12">
      <c r="A335">
        <v>40</v>
      </c>
      <c r="B335" t="s">
        <v>26</v>
      </c>
      <c r="C335" t="s">
        <v>35</v>
      </c>
      <c r="D335">
        <v>95</v>
      </c>
      <c r="E335">
        <v>0</v>
      </c>
      <c r="F335">
        <v>1</v>
      </c>
      <c r="G335" t="s">
        <v>34</v>
      </c>
      <c r="H335">
        <v>144</v>
      </c>
      <c r="I335" t="s">
        <v>29</v>
      </c>
      <c r="J335">
        <v>0</v>
      </c>
      <c r="K335" t="s">
        <v>30</v>
      </c>
      <c r="L335">
        <v>1</v>
      </c>
    </row>
    <row r="336" spans="1:12">
      <c r="A336">
        <v>51</v>
      </c>
      <c r="B336" t="s">
        <v>26</v>
      </c>
      <c r="C336" t="s">
        <v>35</v>
      </c>
      <c r="D336">
        <v>130</v>
      </c>
      <c r="E336">
        <v>0</v>
      </c>
      <c r="F336">
        <v>1</v>
      </c>
      <c r="G336" t="s">
        <v>28</v>
      </c>
      <c r="H336">
        <v>170</v>
      </c>
      <c r="I336" t="s">
        <v>29</v>
      </c>
      <c r="J336">
        <v>-0.7</v>
      </c>
      <c r="K336" t="s">
        <v>30</v>
      </c>
      <c r="L336">
        <v>1</v>
      </c>
    </row>
    <row r="337" spans="1:12">
      <c r="A337">
        <v>62</v>
      </c>
      <c r="B337" t="s">
        <v>26</v>
      </c>
      <c r="C337" t="s">
        <v>37</v>
      </c>
      <c r="D337">
        <v>120</v>
      </c>
      <c r="E337">
        <v>0</v>
      </c>
      <c r="F337">
        <v>1</v>
      </c>
      <c r="G337" t="s">
        <v>38</v>
      </c>
      <c r="H337">
        <v>134</v>
      </c>
      <c r="I337" t="s">
        <v>29</v>
      </c>
      <c r="J337">
        <v>-0.8</v>
      </c>
      <c r="K337" t="s">
        <v>33</v>
      </c>
      <c r="L337">
        <v>1</v>
      </c>
    </row>
    <row r="338" spans="1:12">
      <c r="A338">
        <v>72</v>
      </c>
      <c r="B338" t="s">
        <v>26</v>
      </c>
      <c r="C338" t="s">
        <v>32</v>
      </c>
      <c r="D338">
        <v>160</v>
      </c>
      <c r="E338">
        <v>0</v>
      </c>
      <c r="F338">
        <v>0</v>
      </c>
      <c r="G338" t="s">
        <v>38</v>
      </c>
      <c r="H338">
        <v>114</v>
      </c>
      <c r="I338" t="s">
        <v>29</v>
      </c>
      <c r="J338">
        <v>1.6</v>
      </c>
      <c r="K338" t="s">
        <v>33</v>
      </c>
      <c r="L338">
        <v>0</v>
      </c>
    </row>
    <row r="339" spans="1:12">
      <c r="A339">
        <v>63</v>
      </c>
      <c r="B339" t="s">
        <v>26</v>
      </c>
      <c r="C339" t="s">
        <v>35</v>
      </c>
      <c r="D339">
        <v>150</v>
      </c>
      <c r="E339">
        <v>0</v>
      </c>
      <c r="F339">
        <v>1</v>
      </c>
      <c r="G339" t="s">
        <v>34</v>
      </c>
      <c r="H339">
        <v>154</v>
      </c>
      <c r="I339" t="s">
        <v>29</v>
      </c>
      <c r="J339">
        <v>3.7</v>
      </c>
      <c r="K339" t="s">
        <v>30</v>
      </c>
      <c r="L339">
        <v>1</v>
      </c>
    </row>
    <row r="340" spans="1:12">
      <c r="A340">
        <v>63</v>
      </c>
      <c r="B340" t="s">
        <v>26</v>
      </c>
      <c r="C340" t="s">
        <v>35</v>
      </c>
      <c r="D340">
        <v>140</v>
      </c>
      <c r="E340">
        <v>0</v>
      </c>
      <c r="F340">
        <v>1</v>
      </c>
      <c r="G340" t="s">
        <v>38</v>
      </c>
      <c r="H340">
        <v>149</v>
      </c>
      <c r="I340" t="s">
        <v>29</v>
      </c>
      <c r="J340">
        <v>2</v>
      </c>
      <c r="K340" t="s">
        <v>30</v>
      </c>
      <c r="L340">
        <v>1</v>
      </c>
    </row>
    <row r="341" spans="1:12">
      <c r="A341">
        <v>64</v>
      </c>
      <c r="B341" t="s">
        <v>31</v>
      </c>
      <c r="C341" t="s">
        <v>35</v>
      </c>
      <c r="D341">
        <v>95</v>
      </c>
      <c r="E341">
        <v>0</v>
      </c>
      <c r="F341">
        <v>1</v>
      </c>
      <c r="G341" t="s">
        <v>28</v>
      </c>
      <c r="H341">
        <v>145</v>
      </c>
      <c r="I341" t="s">
        <v>29</v>
      </c>
      <c r="J341">
        <v>1.1000000000000001</v>
      </c>
      <c r="K341" t="s">
        <v>39</v>
      </c>
      <c r="L341">
        <v>1</v>
      </c>
    </row>
    <row r="342" spans="1:12">
      <c r="A342">
        <v>43</v>
      </c>
      <c r="B342" t="s">
        <v>26</v>
      </c>
      <c r="C342" t="s">
        <v>35</v>
      </c>
      <c r="D342">
        <v>100</v>
      </c>
      <c r="E342">
        <v>0</v>
      </c>
      <c r="F342">
        <v>1</v>
      </c>
      <c r="G342" t="s">
        <v>28</v>
      </c>
      <c r="H342">
        <v>122</v>
      </c>
      <c r="I342" t="s">
        <v>29</v>
      </c>
      <c r="J342">
        <v>1.5</v>
      </c>
      <c r="K342" t="s">
        <v>39</v>
      </c>
      <c r="L342">
        <v>1</v>
      </c>
    </row>
    <row r="343" spans="1:12">
      <c r="A343">
        <v>64</v>
      </c>
      <c r="B343" t="s">
        <v>26</v>
      </c>
      <c r="C343" t="s">
        <v>35</v>
      </c>
      <c r="D343">
        <v>110</v>
      </c>
      <c r="E343">
        <v>0</v>
      </c>
      <c r="F343">
        <v>1</v>
      </c>
      <c r="G343" t="s">
        <v>28</v>
      </c>
      <c r="H343">
        <v>114</v>
      </c>
      <c r="I343" t="s">
        <v>36</v>
      </c>
      <c r="J343">
        <v>1.3</v>
      </c>
      <c r="K343" t="s">
        <v>39</v>
      </c>
      <c r="L343">
        <v>1</v>
      </c>
    </row>
    <row r="344" spans="1:12">
      <c r="A344">
        <v>61</v>
      </c>
      <c r="B344" t="s">
        <v>26</v>
      </c>
      <c r="C344" t="s">
        <v>35</v>
      </c>
      <c r="D344">
        <v>110</v>
      </c>
      <c r="E344">
        <v>0</v>
      </c>
      <c r="F344">
        <v>1</v>
      </c>
      <c r="G344" t="s">
        <v>28</v>
      </c>
      <c r="H344">
        <v>113</v>
      </c>
      <c r="I344" t="s">
        <v>29</v>
      </c>
      <c r="J344">
        <v>1.4</v>
      </c>
      <c r="K344" t="s">
        <v>33</v>
      </c>
      <c r="L344">
        <v>1</v>
      </c>
    </row>
    <row r="345" spans="1:12">
      <c r="A345">
        <v>52</v>
      </c>
      <c r="B345" t="s">
        <v>26</v>
      </c>
      <c r="C345" t="s">
        <v>35</v>
      </c>
      <c r="D345">
        <v>130</v>
      </c>
      <c r="E345">
        <v>0</v>
      </c>
      <c r="F345">
        <v>1</v>
      </c>
      <c r="G345" t="s">
        <v>28</v>
      </c>
      <c r="H345">
        <v>120</v>
      </c>
      <c r="I345" t="s">
        <v>29</v>
      </c>
      <c r="J345">
        <v>0</v>
      </c>
      <c r="K345" t="s">
        <v>33</v>
      </c>
      <c r="L345">
        <v>1</v>
      </c>
    </row>
    <row r="346" spans="1:12">
      <c r="A346">
        <v>51</v>
      </c>
      <c r="B346" t="s">
        <v>26</v>
      </c>
      <c r="C346" t="s">
        <v>35</v>
      </c>
      <c r="D346">
        <v>120</v>
      </c>
      <c r="E346">
        <v>0</v>
      </c>
      <c r="F346">
        <v>1</v>
      </c>
      <c r="G346" t="s">
        <v>28</v>
      </c>
      <c r="H346">
        <v>104</v>
      </c>
      <c r="I346" t="s">
        <v>29</v>
      </c>
      <c r="J346">
        <v>0</v>
      </c>
      <c r="K346" t="s">
        <v>33</v>
      </c>
      <c r="L346">
        <v>1</v>
      </c>
    </row>
    <row r="347" spans="1:12">
      <c r="A347">
        <v>69</v>
      </c>
      <c r="B347" t="s">
        <v>26</v>
      </c>
      <c r="C347" t="s">
        <v>35</v>
      </c>
      <c r="D347">
        <v>135</v>
      </c>
      <c r="E347">
        <v>0</v>
      </c>
      <c r="F347">
        <v>0</v>
      </c>
      <c r="G347" t="s">
        <v>28</v>
      </c>
      <c r="H347">
        <v>130</v>
      </c>
      <c r="I347" t="s">
        <v>29</v>
      </c>
      <c r="J347">
        <v>0</v>
      </c>
      <c r="K347" t="s">
        <v>33</v>
      </c>
      <c r="L347">
        <v>1</v>
      </c>
    </row>
    <row r="348" spans="1:12">
      <c r="A348">
        <v>59</v>
      </c>
      <c r="B348" t="s">
        <v>26</v>
      </c>
      <c r="C348" t="s">
        <v>35</v>
      </c>
      <c r="D348">
        <v>120</v>
      </c>
      <c r="E348">
        <v>0</v>
      </c>
      <c r="F348">
        <v>0</v>
      </c>
      <c r="G348" t="s">
        <v>28</v>
      </c>
      <c r="H348">
        <v>115</v>
      </c>
      <c r="I348" t="s">
        <v>29</v>
      </c>
      <c r="J348">
        <v>0</v>
      </c>
      <c r="K348" t="s">
        <v>33</v>
      </c>
      <c r="L348">
        <v>1</v>
      </c>
    </row>
    <row r="349" spans="1:12">
      <c r="A349">
        <v>48</v>
      </c>
      <c r="B349" t="s">
        <v>26</v>
      </c>
      <c r="C349" t="s">
        <v>35</v>
      </c>
      <c r="D349">
        <v>115</v>
      </c>
      <c r="E349">
        <v>0</v>
      </c>
      <c r="F349">
        <v>1</v>
      </c>
      <c r="G349" t="s">
        <v>28</v>
      </c>
      <c r="H349">
        <v>128</v>
      </c>
      <c r="I349" t="s">
        <v>29</v>
      </c>
      <c r="J349">
        <v>0</v>
      </c>
      <c r="K349" t="s">
        <v>33</v>
      </c>
      <c r="L349">
        <v>1</v>
      </c>
    </row>
    <row r="350" spans="1:12">
      <c r="A350">
        <v>69</v>
      </c>
      <c r="B350" t="s">
        <v>26</v>
      </c>
      <c r="C350" t="s">
        <v>35</v>
      </c>
      <c r="D350">
        <v>137</v>
      </c>
      <c r="E350">
        <v>0</v>
      </c>
      <c r="F350">
        <v>0</v>
      </c>
      <c r="G350" t="s">
        <v>34</v>
      </c>
      <c r="H350">
        <v>104</v>
      </c>
      <c r="I350" t="s">
        <v>36</v>
      </c>
      <c r="J350">
        <v>1.6</v>
      </c>
      <c r="K350" t="s">
        <v>33</v>
      </c>
      <c r="L350">
        <v>1</v>
      </c>
    </row>
    <row r="351" spans="1:12">
      <c r="A351">
        <v>36</v>
      </c>
      <c r="B351" t="s">
        <v>26</v>
      </c>
      <c r="C351" t="s">
        <v>35</v>
      </c>
      <c r="D351">
        <v>110</v>
      </c>
      <c r="E351">
        <v>0</v>
      </c>
      <c r="F351">
        <v>1</v>
      </c>
      <c r="G351" t="s">
        <v>28</v>
      </c>
      <c r="H351">
        <v>125</v>
      </c>
      <c r="I351" t="s">
        <v>36</v>
      </c>
      <c r="J351">
        <v>1</v>
      </c>
      <c r="K351" t="s">
        <v>33</v>
      </c>
      <c r="L351">
        <v>1</v>
      </c>
    </row>
    <row r="352" spans="1:12">
      <c r="A352">
        <v>53</v>
      </c>
      <c r="B352" t="s">
        <v>26</v>
      </c>
      <c r="C352" t="s">
        <v>35</v>
      </c>
      <c r="D352">
        <v>120</v>
      </c>
      <c r="E352">
        <v>0</v>
      </c>
      <c r="F352">
        <v>1</v>
      </c>
      <c r="G352" t="s">
        <v>28</v>
      </c>
      <c r="H352">
        <v>120</v>
      </c>
      <c r="I352" t="s">
        <v>29</v>
      </c>
      <c r="J352">
        <v>0</v>
      </c>
      <c r="K352" t="s">
        <v>33</v>
      </c>
      <c r="L352">
        <v>1</v>
      </c>
    </row>
    <row r="353" spans="1:12">
      <c r="A353">
        <v>43</v>
      </c>
      <c r="B353" t="s">
        <v>26</v>
      </c>
      <c r="C353" t="s">
        <v>35</v>
      </c>
      <c r="D353">
        <v>140</v>
      </c>
      <c r="E353">
        <v>0</v>
      </c>
      <c r="F353">
        <v>0</v>
      </c>
      <c r="G353" t="s">
        <v>34</v>
      </c>
      <c r="H353">
        <v>140</v>
      </c>
      <c r="I353" t="s">
        <v>36</v>
      </c>
      <c r="J353">
        <v>0.5</v>
      </c>
      <c r="K353" t="s">
        <v>30</v>
      </c>
      <c r="L353">
        <v>1</v>
      </c>
    </row>
    <row r="354" spans="1:12">
      <c r="A354">
        <v>56</v>
      </c>
      <c r="B354" t="s">
        <v>26</v>
      </c>
      <c r="C354" t="s">
        <v>35</v>
      </c>
      <c r="D354">
        <v>120</v>
      </c>
      <c r="E354">
        <v>0</v>
      </c>
      <c r="F354">
        <v>0</v>
      </c>
      <c r="G354" t="s">
        <v>34</v>
      </c>
      <c r="H354">
        <v>100</v>
      </c>
      <c r="I354" t="s">
        <v>36</v>
      </c>
      <c r="J354">
        <v>-1</v>
      </c>
      <c r="K354" t="s">
        <v>39</v>
      </c>
      <c r="L354">
        <v>1</v>
      </c>
    </row>
    <row r="355" spans="1:12">
      <c r="A355">
        <v>58</v>
      </c>
      <c r="B355" t="s">
        <v>26</v>
      </c>
      <c r="C355" t="s">
        <v>35</v>
      </c>
      <c r="D355">
        <v>130</v>
      </c>
      <c r="E355">
        <v>0</v>
      </c>
      <c r="F355">
        <v>0</v>
      </c>
      <c r="G355" t="s">
        <v>34</v>
      </c>
      <c r="H355">
        <v>100</v>
      </c>
      <c r="I355" t="s">
        <v>36</v>
      </c>
      <c r="J355">
        <v>1</v>
      </c>
      <c r="K355" t="s">
        <v>33</v>
      </c>
      <c r="L355">
        <v>1</v>
      </c>
    </row>
    <row r="356" spans="1:12">
      <c r="A356">
        <v>55</v>
      </c>
      <c r="B356" t="s">
        <v>26</v>
      </c>
      <c r="C356" t="s">
        <v>35</v>
      </c>
      <c r="D356">
        <v>120</v>
      </c>
      <c r="E356">
        <v>0</v>
      </c>
      <c r="F356">
        <v>0</v>
      </c>
      <c r="G356" t="s">
        <v>34</v>
      </c>
      <c r="H356">
        <v>92</v>
      </c>
      <c r="I356" t="s">
        <v>29</v>
      </c>
      <c r="J356">
        <v>0.3</v>
      </c>
      <c r="K356" t="s">
        <v>30</v>
      </c>
      <c r="L356">
        <v>1</v>
      </c>
    </row>
    <row r="357" spans="1:12">
      <c r="A357">
        <v>67</v>
      </c>
      <c r="B357" t="s">
        <v>26</v>
      </c>
      <c r="C357" t="s">
        <v>37</v>
      </c>
      <c r="D357">
        <v>145</v>
      </c>
      <c r="E357">
        <v>0</v>
      </c>
      <c r="F357">
        <v>0</v>
      </c>
      <c r="G357" t="s">
        <v>38</v>
      </c>
      <c r="H357">
        <v>125</v>
      </c>
      <c r="I357" t="s">
        <v>29</v>
      </c>
      <c r="J357">
        <v>0</v>
      </c>
      <c r="K357" t="s">
        <v>33</v>
      </c>
      <c r="L357">
        <v>1</v>
      </c>
    </row>
    <row r="358" spans="1:12">
      <c r="A358">
        <v>46</v>
      </c>
      <c r="B358" t="s">
        <v>26</v>
      </c>
      <c r="C358" t="s">
        <v>35</v>
      </c>
      <c r="D358">
        <v>115</v>
      </c>
      <c r="E358">
        <v>0</v>
      </c>
      <c r="F358">
        <v>0</v>
      </c>
      <c r="G358" t="s">
        <v>28</v>
      </c>
      <c r="H358">
        <v>113</v>
      </c>
      <c r="I358" t="s">
        <v>36</v>
      </c>
      <c r="J358">
        <v>1.5</v>
      </c>
      <c r="K358" t="s">
        <v>33</v>
      </c>
      <c r="L358">
        <v>1</v>
      </c>
    </row>
    <row r="359" spans="1:12">
      <c r="A359">
        <v>53</v>
      </c>
      <c r="B359" t="s">
        <v>26</v>
      </c>
      <c r="C359" t="s">
        <v>27</v>
      </c>
      <c r="D359">
        <v>120</v>
      </c>
      <c r="E359">
        <v>0</v>
      </c>
      <c r="F359">
        <v>0</v>
      </c>
      <c r="G359" t="s">
        <v>28</v>
      </c>
      <c r="H359">
        <v>95</v>
      </c>
      <c r="I359" t="s">
        <v>29</v>
      </c>
      <c r="J359">
        <v>0</v>
      </c>
      <c r="K359" t="s">
        <v>33</v>
      </c>
      <c r="L359">
        <v>1</v>
      </c>
    </row>
    <row r="360" spans="1:12">
      <c r="A360">
        <v>38</v>
      </c>
      <c r="B360" t="s">
        <v>26</v>
      </c>
      <c r="C360" t="s">
        <v>32</v>
      </c>
      <c r="D360">
        <v>115</v>
      </c>
      <c r="E360">
        <v>0</v>
      </c>
      <c r="F360">
        <v>0</v>
      </c>
      <c r="G360" t="s">
        <v>28</v>
      </c>
      <c r="H360">
        <v>128</v>
      </c>
      <c r="I360" t="s">
        <v>36</v>
      </c>
      <c r="J360">
        <v>0</v>
      </c>
      <c r="K360" t="s">
        <v>33</v>
      </c>
      <c r="L360">
        <v>1</v>
      </c>
    </row>
    <row r="361" spans="1:12">
      <c r="A361">
        <v>53</v>
      </c>
      <c r="B361" t="s">
        <v>26</v>
      </c>
      <c r="C361" t="s">
        <v>32</v>
      </c>
      <c r="D361">
        <v>105</v>
      </c>
      <c r="E361">
        <v>0</v>
      </c>
      <c r="F361">
        <v>0</v>
      </c>
      <c r="G361" t="s">
        <v>28</v>
      </c>
      <c r="H361">
        <v>115</v>
      </c>
      <c r="I361" t="s">
        <v>29</v>
      </c>
      <c r="J361">
        <v>0</v>
      </c>
      <c r="K361" t="s">
        <v>33</v>
      </c>
      <c r="L361">
        <v>1</v>
      </c>
    </row>
    <row r="362" spans="1:12">
      <c r="A362">
        <v>62</v>
      </c>
      <c r="B362" t="s">
        <v>26</v>
      </c>
      <c r="C362" t="s">
        <v>32</v>
      </c>
      <c r="D362">
        <v>160</v>
      </c>
      <c r="E362">
        <v>0</v>
      </c>
      <c r="F362">
        <v>0</v>
      </c>
      <c r="G362" t="s">
        <v>28</v>
      </c>
      <c r="H362">
        <v>72</v>
      </c>
      <c r="I362" t="s">
        <v>36</v>
      </c>
      <c r="J362">
        <v>0</v>
      </c>
      <c r="K362" t="s">
        <v>33</v>
      </c>
      <c r="L362">
        <v>1</v>
      </c>
    </row>
    <row r="363" spans="1:12">
      <c r="A363">
        <v>47</v>
      </c>
      <c r="B363" t="s">
        <v>26</v>
      </c>
      <c r="C363" t="s">
        <v>35</v>
      </c>
      <c r="D363">
        <v>160</v>
      </c>
      <c r="E363">
        <v>0</v>
      </c>
      <c r="F363">
        <v>0</v>
      </c>
      <c r="G363" t="s">
        <v>28</v>
      </c>
      <c r="H363">
        <v>124</v>
      </c>
      <c r="I363" t="s">
        <v>36</v>
      </c>
      <c r="J363">
        <v>0</v>
      </c>
      <c r="K363" t="s">
        <v>33</v>
      </c>
      <c r="L363">
        <v>1</v>
      </c>
    </row>
    <row r="364" spans="1:12">
      <c r="A364">
        <v>56</v>
      </c>
      <c r="B364" t="s">
        <v>26</v>
      </c>
      <c r="C364" t="s">
        <v>32</v>
      </c>
      <c r="D364">
        <v>155</v>
      </c>
      <c r="E364">
        <v>0</v>
      </c>
      <c r="F364">
        <v>0</v>
      </c>
      <c r="G364" t="s">
        <v>34</v>
      </c>
      <c r="H364">
        <v>99</v>
      </c>
      <c r="I364" t="s">
        <v>29</v>
      </c>
      <c r="J364">
        <v>0</v>
      </c>
      <c r="K364" t="s">
        <v>33</v>
      </c>
      <c r="L364">
        <v>1</v>
      </c>
    </row>
    <row r="365" spans="1:12">
      <c r="A365">
        <v>56</v>
      </c>
      <c r="B365" t="s">
        <v>26</v>
      </c>
      <c r="C365" t="s">
        <v>35</v>
      </c>
      <c r="D365">
        <v>120</v>
      </c>
      <c r="E365">
        <v>0</v>
      </c>
      <c r="F365">
        <v>0</v>
      </c>
      <c r="G365" t="s">
        <v>34</v>
      </c>
      <c r="H365">
        <v>148</v>
      </c>
      <c r="I365" t="s">
        <v>29</v>
      </c>
      <c r="J365">
        <v>0</v>
      </c>
      <c r="K365" t="s">
        <v>33</v>
      </c>
      <c r="L365">
        <v>1</v>
      </c>
    </row>
    <row r="366" spans="1:12">
      <c r="A366">
        <v>56</v>
      </c>
      <c r="B366" t="s">
        <v>26</v>
      </c>
      <c r="C366" t="s">
        <v>32</v>
      </c>
      <c r="D366">
        <v>120</v>
      </c>
      <c r="E366">
        <v>0</v>
      </c>
      <c r="F366">
        <v>0</v>
      </c>
      <c r="G366" t="s">
        <v>28</v>
      </c>
      <c r="H366">
        <v>97</v>
      </c>
      <c r="I366" t="s">
        <v>29</v>
      </c>
      <c r="J366">
        <v>0</v>
      </c>
      <c r="K366" t="s">
        <v>33</v>
      </c>
      <c r="L366">
        <v>0</v>
      </c>
    </row>
    <row r="367" spans="1:12">
      <c r="A367">
        <v>64</v>
      </c>
      <c r="B367" t="s">
        <v>31</v>
      </c>
      <c r="C367" t="s">
        <v>35</v>
      </c>
      <c r="D367">
        <v>200</v>
      </c>
      <c r="E367">
        <v>0</v>
      </c>
      <c r="F367">
        <v>0</v>
      </c>
      <c r="G367" t="s">
        <v>28</v>
      </c>
      <c r="H367">
        <v>140</v>
      </c>
      <c r="I367" t="s">
        <v>36</v>
      </c>
      <c r="J367">
        <v>1</v>
      </c>
      <c r="K367" t="s">
        <v>33</v>
      </c>
      <c r="L367">
        <v>1</v>
      </c>
    </row>
    <row r="368" spans="1:12">
      <c r="A368">
        <v>61</v>
      </c>
      <c r="B368" t="s">
        <v>26</v>
      </c>
      <c r="C368" t="s">
        <v>35</v>
      </c>
      <c r="D368">
        <v>150</v>
      </c>
      <c r="E368">
        <v>0</v>
      </c>
      <c r="F368">
        <v>0</v>
      </c>
      <c r="G368" t="s">
        <v>28</v>
      </c>
      <c r="H368">
        <v>117</v>
      </c>
      <c r="I368" t="s">
        <v>36</v>
      </c>
      <c r="J368">
        <v>2</v>
      </c>
      <c r="K368" t="s">
        <v>33</v>
      </c>
      <c r="L368">
        <v>1</v>
      </c>
    </row>
    <row r="369" spans="1:12">
      <c r="A369">
        <v>68</v>
      </c>
      <c r="B369" t="s">
        <v>26</v>
      </c>
      <c r="C369" t="s">
        <v>35</v>
      </c>
      <c r="D369">
        <v>135</v>
      </c>
      <c r="E369">
        <v>0</v>
      </c>
      <c r="F369">
        <v>0</v>
      </c>
      <c r="G369" t="s">
        <v>34</v>
      </c>
      <c r="H369">
        <v>120</v>
      </c>
      <c r="I369" t="s">
        <v>36</v>
      </c>
      <c r="J369">
        <v>0</v>
      </c>
      <c r="K369" t="s">
        <v>30</v>
      </c>
      <c r="L369">
        <v>1</v>
      </c>
    </row>
    <row r="370" spans="1:12">
      <c r="A370">
        <v>57</v>
      </c>
      <c r="B370" t="s">
        <v>26</v>
      </c>
      <c r="C370" t="s">
        <v>35</v>
      </c>
      <c r="D370">
        <v>140</v>
      </c>
      <c r="E370">
        <v>0</v>
      </c>
      <c r="F370">
        <v>0</v>
      </c>
      <c r="G370" t="s">
        <v>28</v>
      </c>
      <c r="H370">
        <v>120</v>
      </c>
      <c r="I370" t="s">
        <v>36</v>
      </c>
      <c r="J370">
        <v>2</v>
      </c>
      <c r="K370" t="s">
        <v>33</v>
      </c>
      <c r="L370">
        <v>1</v>
      </c>
    </row>
    <row r="371" spans="1:12">
      <c r="A371">
        <v>63</v>
      </c>
      <c r="B371" t="s">
        <v>26</v>
      </c>
      <c r="C371" t="s">
        <v>35</v>
      </c>
      <c r="D371">
        <v>150</v>
      </c>
      <c r="E371">
        <v>0</v>
      </c>
      <c r="F371">
        <v>0</v>
      </c>
      <c r="G371" t="s">
        <v>28</v>
      </c>
      <c r="H371">
        <v>86</v>
      </c>
      <c r="I371" t="s">
        <v>36</v>
      </c>
      <c r="J371">
        <v>2</v>
      </c>
      <c r="K371" t="s">
        <v>33</v>
      </c>
      <c r="L371">
        <v>1</v>
      </c>
    </row>
    <row r="372" spans="1:12">
      <c r="A372">
        <v>60</v>
      </c>
      <c r="B372" t="s">
        <v>26</v>
      </c>
      <c r="C372" t="s">
        <v>35</v>
      </c>
      <c r="D372">
        <v>135</v>
      </c>
      <c r="E372">
        <v>0</v>
      </c>
      <c r="F372">
        <v>0</v>
      </c>
      <c r="G372" t="s">
        <v>28</v>
      </c>
      <c r="H372">
        <v>63</v>
      </c>
      <c r="I372" t="s">
        <v>36</v>
      </c>
      <c r="J372">
        <v>0.5</v>
      </c>
      <c r="K372" t="s">
        <v>30</v>
      </c>
      <c r="L372">
        <v>1</v>
      </c>
    </row>
    <row r="373" spans="1:12">
      <c r="A373">
        <v>66</v>
      </c>
      <c r="B373" t="s">
        <v>26</v>
      </c>
      <c r="C373" t="s">
        <v>35</v>
      </c>
      <c r="D373">
        <v>150</v>
      </c>
      <c r="E373">
        <v>0</v>
      </c>
      <c r="F373">
        <v>0</v>
      </c>
      <c r="G373" t="s">
        <v>28</v>
      </c>
      <c r="H373">
        <v>108</v>
      </c>
      <c r="I373" t="s">
        <v>36</v>
      </c>
      <c r="J373">
        <v>2</v>
      </c>
      <c r="K373" t="s">
        <v>33</v>
      </c>
      <c r="L373">
        <v>1</v>
      </c>
    </row>
    <row r="374" spans="1:12">
      <c r="A374">
        <v>63</v>
      </c>
      <c r="B374" t="s">
        <v>26</v>
      </c>
      <c r="C374" t="s">
        <v>35</v>
      </c>
      <c r="D374">
        <v>185</v>
      </c>
      <c r="E374">
        <v>0</v>
      </c>
      <c r="F374">
        <v>0</v>
      </c>
      <c r="G374" t="s">
        <v>28</v>
      </c>
      <c r="H374">
        <v>98</v>
      </c>
      <c r="I374" t="s">
        <v>36</v>
      </c>
      <c r="J374">
        <v>0</v>
      </c>
      <c r="K374" t="s">
        <v>30</v>
      </c>
      <c r="L374">
        <v>1</v>
      </c>
    </row>
    <row r="375" spans="1:12">
      <c r="A375">
        <v>59</v>
      </c>
      <c r="B375" t="s">
        <v>26</v>
      </c>
      <c r="C375" t="s">
        <v>35</v>
      </c>
      <c r="D375">
        <v>135</v>
      </c>
      <c r="E375">
        <v>0</v>
      </c>
      <c r="F375">
        <v>0</v>
      </c>
      <c r="G375" t="s">
        <v>28</v>
      </c>
      <c r="H375">
        <v>115</v>
      </c>
      <c r="I375" t="s">
        <v>36</v>
      </c>
      <c r="J375">
        <v>1</v>
      </c>
      <c r="K375" t="s">
        <v>33</v>
      </c>
      <c r="L375">
        <v>1</v>
      </c>
    </row>
    <row r="376" spans="1:12">
      <c r="A376">
        <v>61</v>
      </c>
      <c r="B376" t="s">
        <v>26</v>
      </c>
      <c r="C376" t="s">
        <v>35</v>
      </c>
      <c r="D376">
        <v>125</v>
      </c>
      <c r="E376">
        <v>0</v>
      </c>
      <c r="F376">
        <v>0</v>
      </c>
      <c r="G376" t="s">
        <v>28</v>
      </c>
      <c r="H376">
        <v>105</v>
      </c>
      <c r="I376" t="s">
        <v>36</v>
      </c>
      <c r="J376">
        <v>0</v>
      </c>
      <c r="K376" t="s">
        <v>39</v>
      </c>
      <c r="L376">
        <v>1</v>
      </c>
    </row>
    <row r="377" spans="1:12">
      <c r="A377">
        <v>73</v>
      </c>
      <c r="B377" t="s">
        <v>31</v>
      </c>
      <c r="C377" t="s">
        <v>32</v>
      </c>
      <c r="D377">
        <v>160</v>
      </c>
      <c r="E377">
        <v>0</v>
      </c>
      <c r="F377">
        <v>0</v>
      </c>
      <c r="G377" t="s">
        <v>34</v>
      </c>
      <c r="H377">
        <v>121</v>
      </c>
      <c r="I377" t="s">
        <v>29</v>
      </c>
      <c r="J377">
        <v>0</v>
      </c>
      <c r="K377" t="s">
        <v>30</v>
      </c>
      <c r="L377">
        <v>1</v>
      </c>
    </row>
    <row r="378" spans="1:12">
      <c r="A378">
        <v>47</v>
      </c>
      <c r="B378" t="s">
        <v>26</v>
      </c>
      <c r="C378" t="s">
        <v>32</v>
      </c>
      <c r="D378">
        <v>155</v>
      </c>
      <c r="E378">
        <v>0</v>
      </c>
      <c r="F378">
        <v>0</v>
      </c>
      <c r="G378" t="s">
        <v>28</v>
      </c>
      <c r="H378">
        <v>118</v>
      </c>
      <c r="I378" t="s">
        <v>36</v>
      </c>
      <c r="J378">
        <v>1</v>
      </c>
      <c r="K378" t="s">
        <v>33</v>
      </c>
      <c r="L378">
        <v>1</v>
      </c>
    </row>
    <row r="379" spans="1:12">
      <c r="A379">
        <v>65</v>
      </c>
      <c r="B379" t="s">
        <v>26</v>
      </c>
      <c r="C379" t="s">
        <v>35</v>
      </c>
      <c r="D379">
        <v>160</v>
      </c>
      <c r="E379">
        <v>0</v>
      </c>
      <c r="F379">
        <v>1</v>
      </c>
      <c r="G379" t="s">
        <v>34</v>
      </c>
      <c r="H379">
        <v>122</v>
      </c>
      <c r="I379" t="s">
        <v>29</v>
      </c>
      <c r="J379">
        <v>1.2</v>
      </c>
      <c r="K379" t="s">
        <v>33</v>
      </c>
      <c r="L379">
        <v>1</v>
      </c>
    </row>
    <row r="380" spans="1:12">
      <c r="A380">
        <v>70</v>
      </c>
      <c r="B380" t="s">
        <v>26</v>
      </c>
      <c r="C380" t="s">
        <v>35</v>
      </c>
      <c r="D380">
        <v>140</v>
      </c>
      <c r="E380">
        <v>0</v>
      </c>
      <c r="F380">
        <v>1</v>
      </c>
      <c r="G380" t="s">
        <v>28</v>
      </c>
      <c r="H380">
        <v>157</v>
      </c>
      <c r="I380" t="s">
        <v>36</v>
      </c>
      <c r="J380">
        <v>2</v>
      </c>
      <c r="K380" t="s">
        <v>33</v>
      </c>
      <c r="L380">
        <v>1</v>
      </c>
    </row>
    <row r="381" spans="1:12">
      <c r="A381">
        <v>50</v>
      </c>
      <c r="B381" t="s">
        <v>26</v>
      </c>
      <c r="C381" t="s">
        <v>35</v>
      </c>
      <c r="D381">
        <v>120</v>
      </c>
      <c r="E381">
        <v>0</v>
      </c>
      <c r="F381">
        <v>0</v>
      </c>
      <c r="G381" t="s">
        <v>34</v>
      </c>
      <c r="H381">
        <v>156</v>
      </c>
      <c r="I381" t="s">
        <v>36</v>
      </c>
      <c r="J381">
        <v>0</v>
      </c>
      <c r="K381" t="s">
        <v>30</v>
      </c>
      <c r="L381">
        <v>1</v>
      </c>
    </row>
    <row r="382" spans="1:12">
      <c r="A382">
        <v>60</v>
      </c>
      <c r="B382" t="s">
        <v>26</v>
      </c>
      <c r="C382" t="s">
        <v>35</v>
      </c>
      <c r="D382">
        <v>160</v>
      </c>
      <c r="E382">
        <v>0</v>
      </c>
      <c r="F382">
        <v>0</v>
      </c>
      <c r="G382" t="s">
        <v>34</v>
      </c>
      <c r="H382">
        <v>99</v>
      </c>
      <c r="I382" t="s">
        <v>36</v>
      </c>
      <c r="J382">
        <v>0.5</v>
      </c>
      <c r="K382" t="s">
        <v>33</v>
      </c>
      <c r="L382">
        <v>1</v>
      </c>
    </row>
    <row r="383" spans="1:12">
      <c r="A383">
        <v>50</v>
      </c>
      <c r="B383" t="s">
        <v>26</v>
      </c>
      <c r="C383" t="s">
        <v>35</v>
      </c>
      <c r="D383">
        <v>115</v>
      </c>
      <c r="E383">
        <v>0</v>
      </c>
      <c r="F383">
        <v>0</v>
      </c>
      <c r="G383" t="s">
        <v>28</v>
      </c>
      <c r="H383">
        <v>120</v>
      </c>
      <c r="I383" t="s">
        <v>36</v>
      </c>
      <c r="J383">
        <v>0.5</v>
      </c>
      <c r="K383" t="s">
        <v>33</v>
      </c>
      <c r="L383">
        <v>1</v>
      </c>
    </row>
    <row r="384" spans="1:12">
      <c r="A384">
        <v>43</v>
      </c>
      <c r="B384" t="s">
        <v>26</v>
      </c>
      <c r="C384" t="s">
        <v>35</v>
      </c>
      <c r="D384">
        <v>115</v>
      </c>
      <c r="E384">
        <v>0</v>
      </c>
      <c r="F384">
        <v>0</v>
      </c>
      <c r="G384" t="s">
        <v>28</v>
      </c>
      <c r="H384">
        <v>145</v>
      </c>
      <c r="I384" t="s">
        <v>36</v>
      </c>
      <c r="J384">
        <v>2</v>
      </c>
      <c r="K384" t="s">
        <v>33</v>
      </c>
      <c r="L384">
        <v>1</v>
      </c>
    </row>
    <row r="385" spans="1:12">
      <c r="A385">
        <v>38</v>
      </c>
      <c r="B385" t="s">
        <v>31</v>
      </c>
      <c r="C385" t="s">
        <v>35</v>
      </c>
      <c r="D385">
        <v>110</v>
      </c>
      <c r="E385">
        <v>0</v>
      </c>
      <c r="F385">
        <v>0</v>
      </c>
      <c r="G385" t="s">
        <v>28</v>
      </c>
      <c r="H385">
        <v>156</v>
      </c>
      <c r="I385" t="s">
        <v>29</v>
      </c>
      <c r="J385">
        <v>0</v>
      </c>
      <c r="K385" t="s">
        <v>33</v>
      </c>
      <c r="L385">
        <v>1</v>
      </c>
    </row>
    <row r="386" spans="1:12">
      <c r="A386">
        <v>54</v>
      </c>
      <c r="B386" t="s">
        <v>26</v>
      </c>
      <c r="C386" t="s">
        <v>35</v>
      </c>
      <c r="D386">
        <v>120</v>
      </c>
      <c r="E386">
        <v>0</v>
      </c>
      <c r="F386">
        <v>0</v>
      </c>
      <c r="G386" t="s">
        <v>28</v>
      </c>
      <c r="H386">
        <v>155</v>
      </c>
      <c r="I386" t="s">
        <v>29</v>
      </c>
      <c r="J386">
        <v>0</v>
      </c>
      <c r="K386" t="s">
        <v>33</v>
      </c>
      <c r="L386">
        <v>1</v>
      </c>
    </row>
    <row r="387" spans="1:12">
      <c r="A387">
        <v>61</v>
      </c>
      <c r="B387" t="s">
        <v>26</v>
      </c>
      <c r="C387" t="s">
        <v>35</v>
      </c>
      <c r="D387">
        <v>150</v>
      </c>
      <c r="E387">
        <v>0</v>
      </c>
      <c r="F387">
        <v>0</v>
      </c>
      <c r="G387" t="s">
        <v>28</v>
      </c>
      <c r="H387">
        <v>105</v>
      </c>
      <c r="I387" t="s">
        <v>36</v>
      </c>
      <c r="J387">
        <v>0</v>
      </c>
      <c r="K387" t="s">
        <v>33</v>
      </c>
      <c r="L387">
        <v>1</v>
      </c>
    </row>
    <row r="388" spans="1:12">
      <c r="A388">
        <v>42</v>
      </c>
      <c r="B388" t="s">
        <v>26</v>
      </c>
      <c r="C388" t="s">
        <v>35</v>
      </c>
      <c r="D388">
        <v>145</v>
      </c>
      <c r="E388">
        <v>0</v>
      </c>
      <c r="F388">
        <v>0</v>
      </c>
      <c r="G388" t="s">
        <v>28</v>
      </c>
      <c r="H388">
        <v>99</v>
      </c>
      <c r="I388" t="s">
        <v>36</v>
      </c>
      <c r="J388">
        <v>0</v>
      </c>
      <c r="K388" t="s">
        <v>33</v>
      </c>
      <c r="L388">
        <v>1</v>
      </c>
    </row>
    <row r="389" spans="1:12">
      <c r="A389">
        <v>53</v>
      </c>
      <c r="B389" t="s">
        <v>26</v>
      </c>
      <c r="C389" t="s">
        <v>35</v>
      </c>
      <c r="D389">
        <v>130</v>
      </c>
      <c r="E389">
        <v>0</v>
      </c>
      <c r="F389">
        <v>0</v>
      </c>
      <c r="G389" t="s">
        <v>38</v>
      </c>
      <c r="H389">
        <v>135</v>
      </c>
      <c r="I389" t="s">
        <v>36</v>
      </c>
      <c r="J389">
        <v>1</v>
      </c>
      <c r="K389" t="s">
        <v>33</v>
      </c>
      <c r="L389">
        <v>1</v>
      </c>
    </row>
    <row r="390" spans="1:12">
      <c r="A390">
        <v>55</v>
      </c>
      <c r="B390" t="s">
        <v>26</v>
      </c>
      <c r="C390" t="s">
        <v>35</v>
      </c>
      <c r="D390">
        <v>140</v>
      </c>
      <c r="E390">
        <v>0</v>
      </c>
      <c r="F390">
        <v>0</v>
      </c>
      <c r="G390" t="s">
        <v>28</v>
      </c>
      <c r="H390">
        <v>83</v>
      </c>
      <c r="I390" t="s">
        <v>29</v>
      </c>
      <c r="J390">
        <v>0</v>
      </c>
      <c r="K390" t="s">
        <v>33</v>
      </c>
      <c r="L390">
        <v>1</v>
      </c>
    </row>
    <row r="391" spans="1:12">
      <c r="A391">
        <v>61</v>
      </c>
      <c r="B391" t="s">
        <v>26</v>
      </c>
      <c r="C391" t="s">
        <v>35</v>
      </c>
      <c r="D391">
        <v>160</v>
      </c>
      <c r="E391">
        <v>0</v>
      </c>
      <c r="F391">
        <v>1</v>
      </c>
      <c r="G391" t="s">
        <v>34</v>
      </c>
      <c r="H391">
        <v>145</v>
      </c>
      <c r="I391" t="s">
        <v>29</v>
      </c>
      <c r="J391">
        <v>1</v>
      </c>
      <c r="K391" t="s">
        <v>33</v>
      </c>
      <c r="L391">
        <v>1</v>
      </c>
    </row>
    <row r="392" spans="1:12">
      <c r="A392">
        <v>51</v>
      </c>
      <c r="B392" t="s">
        <v>26</v>
      </c>
      <c r="C392" t="s">
        <v>35</v>
      </c>
      <c r="D392">
        <v>140</v>
      </c>
      <c r="E392">
        <v>0</v>
      </c>
      <c r="F392">
        <v>0</v>
      </c>
      <c r="G392" t="s">
        <v>28</v>
      </c>
      <c r="H392">
        <v>60</v>
      </c>
      <c r="I392" t="s">
        <v>29</v>
      </c>
      <c r="J392">
        <v>0</v>
      </c>
      <c r="K392" t="s">
        <v>33</v>
      </c>
      <c r="L392">
        <v>1</v>
      </c>
    </row>
    <row r="393" spans="1:12">
      <c r="A393">
        <v>70</v>
      </c>
      <c r="B393" t="s">
        <v>26</v>
      </c>
      <c r="C393" t="s">
        <v>35</v>
      </c>
      <c r="D393">
        <v>115</v>
      </c>
      <c r="E393">
        <v>0</v>
      </c>
      <c r="F393">
        <v>0</v>
      </c>
      <c r="G393" t="s">
        <v>34</v>
      </c>
      <c r="H393">
        <v>92</v>
      </c>
      <c r="I393" t="s">
        <v>36</v>
      </c>
      <c r="J393">
        <v>0</v>
      </c>
      <c r="K393" t="s">
        <v>33</v>
      </c>
      <c r="L393">
        <v>1</v>
      </c>
    </row>
    <row r="394" spans="1:12">
      <c r="A394">
        <v>61</v>
      </c>
      <c r="B394" t="s">
        <v>26</v>
      </c>
      <c r="C394" t="s">
        <v>35</v>
      </c>
      <c r="D394">
        <v>130</v>
      </c>
      <c r="E394">
        <v>0</v>
      </c>
      <c r="F394">
        <v>0</v>
      </c>
      <c r="G394" t="s">
        <v>38</v>
      </c>
      <c r="H394">
        <v>115</v>
      </c>
      <c r="I394" t="s">
        <v>29</v>
      </c>
      <c r="J394">
        <v>0</v>
      </c>
      <c r="K394" t="s">
        <v>33</v>
      </c>
      <c r="L394">
        <v>1</v>
      </c>
    </row>
    <row r="395" spans="1:12">
      <c r="A395">
        <v>38</v>
      </c>
      <c r="B395" t="s">
        <v>26</v>
      </c>
      <c r="C395" t="s">
        <v>35</v>
      </c>
      <c r="D395">
        <v>150</v>
      </c>
      <c r="E395">
        <v>0</v>
      </c>
      <c r="F395">
        <v>1</v>
      </c>
      <c r="G395" t="s">
        <v>28</v>
      </c>
      <c r="H395">
        <v>120</v>
      </c>
      <c r="I395" t="s">
        <v>36</v>
      </c>
      <c r="J395">
        <v>0.7</v>
      </c>
      <c r="K395" t="s">
        <v>33</v>
      </c>
      <c r="L395">
        <v>1</v>
      </c>
    </row>
    <row r="396" spans="1:12">
      <c r="A396">
        <v>57</v>
      </c>
      <c r="B396" t="s">
        <v>26</v>
      </c>
      <c r="C396" t="s">
        <v>35</v>
      </c>
      <c r="D396">
        <v>160</v>
      </c>
      <c r="E396">
        <v>0</v>
      </c>
      <c r="F396">
        <v>1</v>
      </c>
      <c r="G396" t="s">
        <v>28</v>
      </c>
      <c r="H396">
        <v>98</v>
      </c>
      <c r="I396" t="s">
        <v>36</v>
      </c>
      <c r="J396">
        <v>2</v>
      </c>
      <c r="K396" t="s">
        <v>33</v>
      </c>
      <c r="L396">
        <v>1</v>
      </c>
    </row>
    <row r="397" spans="1:12">
      <c r="A397">
        <v>38</v>
      </c>
      <c r="B397" t="s">
        <v>26</v>
      </c>
      <c r="C397" t="s">
        <v>35</v>
      </c>
      <c r="D397">
        <v>135</v>
      </c>
      <c r="E397">
        <v>0</v>
      </c>
      <c r="F397">
        <v>1</v>
      </c>
      <c r="G397" t="s">
        <v>28</v>
      </c>
      <c r="H397">
        <v>150</v>
      </c>
      <c r="I397" t="s">
        <v>29</v>
      </c>
      <c r="J397">
        <v>0</v>
      </c>
      <c r="K397" t="s">
        <v>33</v>
      </c>
      <c r="L397">
        <v>1</v>
      </c>
    </row>
    <row r="398" spans="1:12">
      <c r="A398">
        <v>62</v>
      </c>
      <c r="B398" t="s">
        <v>31</v>
      </c>
      <c r="C398" t="s">
        <v>37</v>
      </c>
      <c r="D398">
        <v>140</v>
      </c>
      <c r="E398">
        <v>0</v>
      </c>
      <c r="F398">
        <v>1</v>
      </c>
      <c r="G398" t="s">
        <v>28</v>
      </c>
      <c r="H398">
        <v>143</v>
      </c>
      <c r="I398" t="s">
        <v>29</v>
      </c>
      <c r="J398">
        <v>0</v>
      </c>
      <c r="K398" t="s">
        <v>33</v>
      </c>
      <c r="L398">
        <v>1</v>
      </c>
    </row>
    <row r="399" spans="1:12">
      <c r="A399">
        <v>58</v>
      </c>
      <c r="B399" t="s">
        <v>26</v>
      </c>
      <c r="C399" t="s">
        <v>35</v>
      </c>
      <c r="D399">
        <v>170</v>
      </c>
      <c r="E399">
        <v>0</v>
      </c>
      <c r="F399">
        <v>1</v>
      </c>
      <c r="G399" t="s">
        <v>34</v>
      </c>
      <c r="H399">
        <v>105</v>
      </c>
      <c r="I399" t="s">
        <v>36</v>
      </c>
      <c r="J399">
        <v>0</v>
      </c>
      <c r="K399" t="s">
        <v>33</v>
      </c>
      <c r="L399">
        <v>1</v>
      </c>
    </row>
    <row r="400" spans="1:12">
      <c r="A400">
        <v>52</v>
      </c>
      <c r="B400" t="s">
        <v>26</v>
      </c>
      <c r="C400" t="s">
        <v>35</v>
      </c>
      <c r="D400">
        <v>165</v>
      </c>
      <c r="E400">
        <v>0</v>
      </c>
      <c r="F400">
        <v>1</v>
      </c>
      <c r="G400" t="s">
        <v>28</v>
      </c>
      <c r="H400">
        <v>122</v>
      </c>
      <c r="I400" t="s">
        <v>36</v>
      </c>
      <c r="J400">
        <v>1</v>
      </c>
      <c r="K400" t="s">
        <v>30</v>
      </c>
      <c r="L400">
        <v>1</v>
      </c>
    </row>
    <row r="401" spans="1:12">
      <c r="A401">
        <v>61</v>
      </c>
      <c r="B401" t="s">
        <v>26</v>
      </c>
      <c r="C401" t="s">
        <v>32</v>
      </c>
      <c r="D401">
        <v>200</v>
      </c>
      <c r="E401">
        <v>0</v>
      </c>
      <c r="F401">
        <v>1</v>
      </c>
      <c r="G401" t="s">
        <v>34</v>
      </c>
      <c r="H401">
        <v>70</v>
      </c>
      <c r="I401" t="s">
        <v>29</v>
      </c>
      <c r="J401">
        <v>0</v>
      </c>
      <c r="K401" t="s">
        <v>33</v>
      </c>
      <c r="L401">
        <v>1</v>
      </c>
    </row>
    <row r="402" spans="1:12">
      <c r="A402">
        <v>50</v>
      </c>
      <c r="B402" t="s">
        <v>31</v>
      </c>
      <c r="C402" t="s">
        <v>35</v>
      </c>
      <c r="D402">
        <v>160</v>
      </c>
      <c r="E402">
        <v>0</v>
      </c>
      <c r="F402">
        <v>1</v>
      </c>
      <c r="G402" t="s">
        <v>28</v>
      </c>
      <c r="H402">
        <v>110</v>
      </c>
      <c r="I402" t="s">
        <v>29</v>
      </c>
      <c r="J402">
        <v>0</v>
      </c>
      <c r="K402" t="s">
        <v>33</v>
      </c>
      <c r="L402">
        <v>1</v>
      </c>
    </row>
    <row r="403" spans="1:12">
      <c r="A403">
        <v>51</v>
      </c>
      <c r="B403" t="s">
        <v>26</v>
      </c>
      <c r="C403" t="s">
        <v>35</v>
      </c>
      <c r="D403">
        <v>130</v>
      </c>
      <c r="E403">
        <v>0</v>
      </c>
      <c r="F403">
        <v>1</v>
      </c>
      <c r="G403" t="s">
        <v>34</v>
      </c>
      <c r="H403">
        <v>163</v>
      </c>
      <c r="I403" t="s">
        <v>29</v>
      </c>
      <c r="J403">
        <v>0</v>
      </c>
      <c r="K403" t="s">
        <v>33</v>
      </c>
      <c r="L403">
        <v>1</v>
      </c>
    </row>
    <row r="404" spans="1:12">
      <c r="A404">
        <v>65</v>
      </c>
      <c r="B404" t="s">
        <v>26</v>
      </c>
      <c r="C404" t="s">
        <v>35</v>
      </c>
      <c r="D404">
        <v>145</v>
      </c>
      <c r="E404">
        <v>0</v>
      </c>
      <c r="F404">
        <v>1</v>
      </c>
      <c r="G404" t="s">
        <v>34</v>
      </c>
      <c r="H404">
        <v>67</v>
      </c>
      <c r="I404" t="s">
        <v>29</v>
      </c>
      <c r="J404">
        <v>0.7</v>
      </c>
      <c r="K404" t="s">
        <v>33</v>
      </c>
      <c r="L404">
        <v>1</v>
      </c>
    </row>
    <row r="405" spans="1:12">
      <c r="A405">
        <v>52</v>
      </c>
      <c r="B405" t="s">
        <v>26</v>
      </c>
      <c r="C405" t="s">
        <v>35</v>
      </c>
      <c r="D405">
        <v>135</v>
      </c>
      <c r="E405">
        <v>0</v>
      </c>
      <c r="F405">
        <v>1</v>
      </c>
      <c r="G405" t="s">
        <v>28</v>
      </c>
      <c r="H405">
        <v>128</v>
      </c>
      <c r="I405" t="s">
        <v>36</v>
      </c>
      <c r="J405">
        <v>2</v>
      </c>
      <c r="K405" t="s">
        <v>33</v>
      </c>
      <c r="L405">
        <v>1</v>
      </c>
    </row>
    <row r="406" spans="1:12">
      <c r="A406">
        <v>47</v>
      </c>
      <c r="B406" t="s">
        <v>26</v>
      </c>
      <c r="C406" t="s">
        <v>32</v>
      </c>
      <c r="D406">
        <v>110</v>
      </c>
      <c r="E406">
        <v>0</v>
      </c>
      <c r="F406">
        <v>1</v>
      </c>
      <c r="G406" t="s">
        <v>28</v>
      </c>
      <c r="H406">
        <v>120</v>
      </c>
      <c r="I406" t="s">
        <v>36</v>
      </c>
      <c r="J406">
        <v>0</v>
      </c>
      <c r="K406" t="s">
        <v>33</v>
      </c>
      <c r="L406">
        <v>1</v>
      </c>
    </row>
    <row r="407" spans="1:12">
      <c r="A407">
        <v>35</v>
      </c>
      <c r="B407" t="s">
        <v>26</v>
      </c>
      <c r="C407" t="s">
        <v>35</v>
      </c>
      <c r="D407">
        <v>120</v>
      </c>
      <c r="E407">
        <v>0</v>
      </c>
      <c r="F407">
        <v>1</v>
      </c>
      <c r="G407" t="s">
        <v>28</v>
      </c>
      <c r="H407">
        <v>130</v>
      </c>
      <c r="I407" t="s">
        <v>36</v>
      </c>
      <c r="J407">
        <v>1.2</v>
      </c>
      <c r="K407" t="s">
        <v>33</v>
      </c>
      <c r="L407">
        <v>1</v>
      </c>
    </row>
    <row r="408" spans="1:12">
      <c r="A408">
        <v>57</v>
      </c>
      <c r="B408" t="s">
        <v>26</v>
      </c>
      <c r="C408" t="s">
        <v>35</v>
      </c>
      <c r="D408">
        <v>140</v>
      </c>
      <c r="E408">
        <v>0</v>
      </c>
      <c r="F408">
        <v>1</v>
      </c>
      <c r="G408" t="s">
        <v>28</v>
      </c>
      <c r="H408">
        <v>100</v>
      </c>
      <c r="I408" t="s">
        <v>36</v>
      </c>
      <c r="J408">
        <v>0</v>
      </c>
      <c r="K408" t="s">
        <v>33</v>
      </c>
      <c r="L408">
        <v>1</v>
      </c>
    </row>
    <row r="409" spans="1:12">
      <c r="A409">
        <v>62</v>
      </c>
      <c r="B409" t="s">
        <v>26</v>
      </c>
      <c r="C409" t="s">
        <v>35</v>
      </c>
      <c r="D409">
        <v>115</v>
      </c>
      <c r="E409">
        <v>0</v>
      </c>
      <c r="F409">
        <v>1</v>
      </c>
      <c r="G409" t="s">
        <v>28</v>
      </c>
      <c r="H409">
        <v>72</v>
      </c>
      <c r="I409" t="s">
        <v>36</v>
      </c>
      <c r="J409">
        <v>-0.5</v>
      </c>
      <c r="K409" t="s">
        <v>33</v>
      </c>
      <c r="L409">
        <v>1</v>
      </c>
    </row>
    <row r="410" spans="1:12">
      <c r="A410">
        <v>59</v>
      </c>
      <c r="B410" t="s">
        <v>26</v>
      </c>
      <c r="C410" t="s">
        <v>35</v>
      </c>
      <c r="D410">
        <v>110</v>
      </c>
      <c r="E410">
        <v>0</v>
      </c>
      <c r="F410">
        <v>1</v>
      </c>
      <c r="G410" t="s">
        <v>28</v>
      </c>
      <c r="H410">
        <v>94</v>
      </c>
      <c r="I410" t="s">
        <v>29</v>
      </c>
      <c r="J410">
        <v>0</v>
      </c>
      <c r="K410" t="s">
        <v>33</v>
      </c>
      <c r="L410">
        <v>1</v>
      </c>
    </row>
    <row r="411" spans="1:12">
      <c r="A411">
        <v>53</v>
      </c>
      <c r="B411" t="s">
        <v>26</v>
      </c>
      <c r="C411" t="s">
        <v>32</v>
      </c>
      <c r="D411">
        <v>160</v>
      </c>
      <c r="E411">
        <v>0</v>
      </c>
      <c r="F411">
        <v>1</v>
      </c>
      <c r="G411" t="s">
        <v>38</v>
      </c>
      <c r="H411">
        <v>122</v>
      </c>
      <c r="I411" t="s">
        <v>36</v>
      </c>
      <c r="J411">
        <v>0</v>
      </c>
      <c r="K411" t="s">
        <v>33</v>
      </c>
      <c r="L411">
        <v>1</v>
      </c>
    </row>
    <row r="412" spans="1:12">
      <c r="A412">
        <v>62</v>
      </c>
      <c r="B412" t="s">
        <v>26</v>
      </c>
      <c r="C412" t="s">
        <v>35</v>
      </c>
      <c r="D412">
        <v>150</v>
      </c>
      <c r="E412">
        <v>0</v>
      </c>
      <c r="F412">
        <v>1</v>
      </c>
      <c r="G412" t="s">
        <v>34</v>
      </c>
      <c r="H412">
        <v>78</v>
      </c>
      <c r="I412" t="s">
        <v>29</v>
      </c>
      <c r="J412">
        <v>2</v>
      </c>
      <c r="K412" t="s">
        <v>33</v>
      </c>
      <c r="L412">
        <v>1</v>
      </c>
    </row>
    <row r="413" spans="1:12">
      <c r="A413">
        <v>54</v>
      </c>
      <c r="B413" t="s">
        <v>26</v>
      </c>
      <c r="C413" t="s">
        <v>35</v>
      </c>
      <c r="D413">
        <v>180</v>
      </c>
      <c r="E413">
        <v>0</v>
      </c>
      <c r="F413">
        <v>1</v>
      </c>
      <c r="G413" t="s">
        <v>28</v>
      </c>
      <c r="H413">
        <v>150</v>
      </c>
      <c r="I413" t="s">
        <v>29</v>
      </c>
      <c r="J413">
        <v>1.5</v>
      </c>
      <c r="K413" t="s">
        <v>33</v>
      </c>
      <c r="L413">
        <v>1</v>
      </c>
    </row>
    <row r="414" spans="1:12">
      <c r="A414">
        <v>56</v>
      </c>
      <c r="B414" t="s">
        <v>26</v>
      </c>
      <c r="C414" t="s">
        <v>35</v>
      </c>
      <c r="D414">
        <v>125</v>
      </c>
      <c r="E414">
        <v>0</v>
      </c>
      <c r="F414">
        <v>1</v>
      </c>
      <c r="G414" t="s">
        <v>28</v>
      </c>
      <c r="H414">
        <v>103</v>
      </c>
      <c r="I414" t="s">
        <v>36</v>
      </c>
      <c r="J414">
        <v>1</v>
      </c>
      <c r="K414" t="s">
        <v>33</v>
      </c>
      <c r="L414">
        <v>1</v>
      </c>
    </row>
    <row r="415" spans="1:12">
      <c r="A415">
        <v>56</v>
      </c>
      <c r="B415" t="s">
        <v>26</v>
      </c>
      <c r="C415" t="s">
        <v>32</v>
      </c>
      <c r="D415">
        <v>125</v>
      </c>
      <c r="E415">
        <v>0</v>
      </c>
      <c r="F415">
        <v>1</v>
      </c>
      <c r="G415" t="s">
        <v>28</v>
      </c>
      <c r="H415">
        <v>98</v>
      </c>
      <c r="I415" t="s">
        <v>29</v>
      </c>
      <c r="J415">
        <v>-2</v>
      </c>
      <c r="K415" t="s">
        <v>33</v>
      </c>
      <c r="L415">
        <v>1</v>
      </c>
    </row>
    <row r="416" spans="1:12">
      <c r="A416">
        <v>54</v>
      </c>
      <c r="B416" t="s">
        <v>26</v>
      </c>
      <c r="C416" t="s">
        <v>35</v>
      </c>
      <c r="D416">
        <v>130</v>
      </c>
      <c r="E416">
        <v>0</v>
      </c>
      <c r="F416">
        <v>1</v>
      </c>
      <c r="G416" t="s">
        <v>28</v>
      </c>
      <c r="H416">
        <v>110</v>
      </c>
      <c r="I416" t="s">
        <v>36</v>
      </c>
      <c r="J416">
        <v>3</v>
      </c>
      <c r="K416" t="s">
        <v>33</v>
      </c>
      <c r="L416">
        <v>1</v>
      </c>
    </row>
    <row r="417" spans="1:12">
      <c r="A417">
        <v>66</v>
      </c>
      <c r="B417" t="s">
        <v>31</v>
      </c>
      <c r="C417" t="s">
        <v>35</v>
      </c>
      <c r="D417">
        <v>155</v>
      </c>
      <c r="E417">
        <v>0</v>
      </c>
      <c r="F417">
        <v>1</v>
      </c>
      <c r="G417" t="s">
        <v>28</v>
      </c>
      <c r="H417">
        <v>90</v>
      </c>
      <c r="I417" t="s">
        <v>29</v>
      </c>
      <c r="J417">
        <v>0</v>
      </c>
      <c r="K417" t="s">
        <v>33</v>
      </c>
      <c r="L417">
        <v>1</v>
      </c>
    </row>
    <row r="418" spans="1:12">
      <c r="A418">
        <v>63</v>
      </c>
      <c r="B418" t="s">
        <v>26</v>
      </c>
      <c r="C418" t="s">
        <v>35</v>
      </c>
      <c r="D418">
        <v>140</v>
      </c>
      <c r="E418">
        <v>260</v>
      </c>
      <c r="F418">
        <v>0</v>
      </c>
      <c r="G418" t="s">
        <v>34</v>
      </c>
      <c r="H418">
        <v>112</v>
      </c>
      <c r="I418" t="s">
        <v>36</v>
      </c>
      <c r="J418">
        <v>3</v>
      </c>
      <c r="K418" t="s">
        <v>33</v>
      </c>
      <c r="L418">
        <v>1</v>
      </c>
    </row>
    <row r="419" spans="1:12">
      <c r="A419">
        <v>44</v>
      </c>
      <c r="B419" t="s">
        <v>26</v>
      </c>
      <c r="C419" t="s">
        <v>35</v>
      </c>
      <c r="D419">
        <v>130</v>
      </c>
      <c r="E419">
        <v>209</v>
      </c>
      <c r="F419">
        <v>0</v>
      </c>
      <c r="G419" t="s">
        <v>34</v>
      </c>
      <c r="H419">
        <v>127</v>
      </c>
      <c r="I419" t="s">
        <v>29</v>
      </c>
      <c r="J419">
        <v>0</v>
      </c>
      <c r="K419" t="s">
        <v>30</v>
      </c>
      <c r="L419">
        <v>0</v>
      </c>
    </row>
    <row r="420" spans="1:12">
      <c r="A420">
        <v>60</v>
      </c>
      <c r="B420" t="s">
        <v>26</v>
      </c>
      <c r="C420" t="s">
        <v>35</v>
      </c>
      <c r="D420">
        <v>132</v>
      </c>
      <c r="E420">
        <v>218</v>
      </c>
      <c r="F420">
        <v>0</v>
      </c>
      <c r="G420" t="s">
        <v>34</v>
      </c>
      <c r="H420">
        <v>140</v>
      </c>
      <c r="I420" t="s">
        <v>36</v>
      </c>
      <c r="J420">
        <v>1.5</v>
      </c>
      <c r="K420" t="s">
        <v>39</v>
      </c>
      <c r="L420">
        <v>1</v>
      </c>
    </row>
    <row r="421" spans="1:12">
      <c r="A421">
        <v>55</v>
      </c>
      <c r="B421" t="s">
        <v>26</v>
      </c>
      <c r="C421" t="s">
        <v>35</v>
      </c>
      <c r="D421">
        <v>142</v>
      </c>
      <c r="E421">
        <v>228</v>
      </c>
      <c r="F421">
        <v>0</v>
      </c>
      <c r="G421" t="s">
        <v>34</v>
      </c>
      <c r="H421">
        <v>149</v>
      </c>
      <c r="I421" t="s">
        <v>36</v>
      </c>
      <c r="J421">
        <v>2.5</v>
      </c>
      <c r="K421" t="s">
        <v>30</v>
      </c>
      <c r="L421">
        <v>1</v>
      </c>
    </row>
    <row r="422" spans="1:12">
      <c r="A422">
        <v>66</v>
      </c>
      <c r="B422" t="s">
        <v>26</v>
      </c>
      <c r="C422" t="s">
        <v>32</v>
      </c>
      <c r="D422">
        <v>110</v>
      </c>
      <c r="E422">
        <v>213</v>
      </c>
      <c r="F422">
        <v>1</v>
      </c>
      <c r="G422" t="s">
        <v>38</v>
      </c>
      <c r="H422">
        <v>99</v>
      </c>
      <c r="I422" t="s">
        <v>36</v>
      </c>
      <c r="J422">
        <v>1.3</v>
      </c>
      <c r="K422" t="s">
        <v>33</v>
      </c>
      <c r="L422">
        <v>0</v>
      </c>
    </row>
    <row r="423" spans="1:12">
      <c r="A423">
        <v>66</v>
      </c>
      <c r="B423" t="s">
        <v>26</v>
      </c>
      <c r="C423" t="s">
        <v>32</v>
      </c>
      <c r="D423">
        <v>120</v>
      </c>
      <c r="E423">
        <v>0</v>
      </c>
      <c r="F423">
        <v>0</v>
      </c>
      <c r="G423" t="s">
        <v>34</v>
      </c>
      <c r="H423">
        <v>120</v>
      </c>
      <c r="I423" t="s">
        <v>29</v>
      </c>
      <c r="J423">
        <v>-0.5</v>
      </c>
      <c r="K423" t="s">
        <v>30</v>
      </c>
      <c r="L423">
        <v>0</v>
      </c>
    </row>
    <row r="424" spans="1:12">
      <c r="A424">
        <v>65</v>
      </c>
      <c r="B424" t="s">
        <v>26</v>
      </c>
      <c r="C424" t="s">
        <v>35</v>
      </c>
      <c r="D424">
        <v>150</v>
      </c>
      <c r="E424">
        <v>236</v>
      </c>
      <c r="F424">
        <v>1</v>
      </c>
      <c r="G424" t="s">
        <v>34</v>
      </c>
      <c r="H424">
        <v>105</v>
      </c>
      <c r="I424" t="s">
        <v>36</v>
      </c>
      <c r="J424">
        <v>0</v>
      </c>
      <c r="K424" t="s">
        <v>33</v>
      </c>
      <c r="L424">
        <v>1</v>
      </c>
    </row>
    <row r="425" spans="1:12">
      <c r="A425">
        <v>60</v>
      </c>
      <c r="B425" t="s">
        <v>26</v>
      </c>
      <c r="C425" t="s">
        <v>32</v>
      </c>
      <c r="D425">
        <v>180</v>
      </c>
      <c r="E425">
        <v>0</v>
      </c>
      <c r="F425">
        <v>0</v>
      </c>
      <c r="G425" t="s">
        <v>34</v>
      </c>
      <c r="H425">
        <v>140</v>
      </c>
      <c r="I425" t="s">
        <v>36</v>
      </c>
      <c r="J425">
        <v>1.5</v>
      </c>
      <c r="K425" t="s">
        <v>33</v>
      </c>
      <c r="L425">
        <v>0</v>
      </c>
    </row>
    <row r="426" spans="1:12">
      <c r="A426">
        <v>60</v>
      </c>
      <c r="B426" t="s">
        <v>26</v>
      </c>
      <c r="C426" t="s">
        <v>32</v>
      </c>
      <c r="D426">
        <v>120</v>
      </c>
      <c r="E426">
        <v>0</v>
      </c>
      <c r="F426">
        <v>1</v>
      </c>
      <c r="G426" t="s">
        <v>28</v>
      </c>
      <c r="H426">
        <v>141</v>
      </c>
      <c r="I426" t="s">
        <v>36</v>
      </c>
      <c r="J426">
        <v>2</v>
      </c>
      <c r="K426" t="s">
        <v>30</v>
      </c>
      <c r="L426">
        <v>1</v>
      </c>
    </row>
    <row r="427" spans="1:12">
      <c r="A427">
        <v>60</v>
      </c>
      <c r="B427" t="s">
        <v>26</v>
      </c>
      <c r="C427" t="s">
        <v>27</v>
      </c>
      <c r="D427">
        <v>160</v>
      </c>
      <c r="E427">
        <v>267</v>
      </c>
      <c r="F427">
        <v>1</v>
      </c>
      <c r="G427" t="s">
        <v>34</v>
      </c>
      <c r="H427">
        <v>157</v>
      </c>
      <c r="I427" t="s">
        <v>29</v>
      </c>
      <c r="J427">
        <v>0.5</v>
      </c>
      <c r="K427" t="s">
        <v>33</v>
      </c>
      <c r="L427">
        <v>1</v>
      </c>
    </row>
    <row r="428" spans="1:12">
      <c r="A428">
        <v>56</v>
      </c>
      <c r="B428" t="s">
        <v>26</v>
      </c>
      <c r="C428" t="s">
        <v>27</v>
      </c>
      <c r="D428">
        <v>126</v>
      </c>
      <c r="E428">
        <v>166</v>
      </c>
      <c r="F428">
        <v>0</v>
      </c>
      <c r="G428" t="s">
        <v>34</v>
      </c>
      <c r="H428">
        <v>140</v>
      </c>
      <c r="I428" t="s">
        <v>29</v>
      </c>
      <c r="J428">
        <v>0</v>
      </c>
      <c r="K428" t="s">
        <v>30</v>
      </c>
      <c r="L428">
        <v>0</v>
      </c>
    </row>
    <row r="429" spans="1:12">
      <c r="A429">
        <v>59</v>
      </c>
      <c r="B429" t="s">
        <v>26</v>
      </c>
      <c r="C429" t="s">
        <v>35</v>
      </c>
      <c r="D429">
        <v>140</v>
      </c>
      <c r="E429">
        <v>0</v>
      </c>
      <c r="F429">
        <v>0</v>
      </c>
      <c r="G429" t="s">
        <v>34</v>
      </c>
      <c r="H429">
        <v>117</v>
      </c>
      <c r="I429" t="s">
        <v>36</v>
      </c>
      <c r="J429">
        <v>1</v>
      </c>
      <c r="K429" t="s">
        <v>33</v>
      </c>
      <c r="L429">
        <v>1</v>
      </c>
    </row>
    <row r="430" spans="1:12">
      <c r="A430">
        <v>62</v>
      </c>
      <c r="B430" t="s">
        <v>26</v>
      </c>
      <c r="C430" t="s">
        <v>35</v>
      </c>
      <c r="D430">
        <v>110</v>
      </c>
      <c r="E430">
        <v>0</v>
      </c>
      <c r="F430">
        <v>0</v>
      </c>
      <c r="G430" t="s">
        <v>28</v>
      </c>
      <c r="H430">
        <v>120</v>
      </c>
      <c r="I430" t="s">
        <v>36</v>
      </c>
      <c r="J430">
        <v>0.5</v>
      </c>
      <c r="K430" t="s">
        <v>33</v>
      </c>
      <c r="L430">
        <v>1</v>
      </c>
    </row>
    <row r="431" spans="1:12">
      <c r="A431">
        <v>63</v>
      </c>
      <c r="B431" t="s">
        <v>26</v>
      </c>
      <c r="C431" t="s">
        <v>32</v>
      </c>
      <c r="D431">
        <v>133</v>
      </c>
      <c r="E431">
        <v>0</v>
      </c>
      <c r="F431">
        <v>0</v>
      </c>
      <c r="G431" t="s">
        <v>38</v>
      </c>
      <c r="H431">
        <v>120</v>
      </c>
      <c r="I431" t="s">
        <v>36</v>
      </c>
      <c r="J431">
        <v>1</v>
      </c>
      <c r="K431" t="s">
        <v>33</v>
      </c>
      <c r="L431">
        <v>1</v>
      </c>
    </row>
    <row r="432" spans="1:12">
      <c r="A432">
        <v>57</v>
      </c>
      <c r="B432" t="s">
        <v>26</v>
      </c>
      <c r="C432" t="s">
        <v>35</v>
      </c>
      <c r="D432">
        <v>128</v>
      </c>
      <c r="E432">
        <v>0</v>
      </c>
      <c r="F432">
        <v>1</v>
      </c>
      <c r="G432" t="s">
        <v>34</v>
      </c>
      <c r="H432">
        <v>148</v>
      </c>
      <c r="I432" t="s">
        <v>36</v>
      </c>
      <c r="J432">
        <v>1</v>
      </c>
      <c r="K432" t="s">
        <v>33</v>
      </c>
      <c r="L432">
        <v>1</v>
      </c>
    </row>
    <row r="433" spans="1:12">
      <c r="A433">
        <v>62</v>
      </c>
      <c r="B433" t="s">
        <v>26</v>
      </c>
      <c r="C433" t="s">
        <v>35</v>
      </c>
      <c r="D433">
        <v>120</v>
      </c>
      <c r="E433">
        <v>220</v>
      </c>
      <c r="F433">
        <v>0</v>
      </c>
      <c r="G433" t="s">
        <v>34</v>
      </c>
      <c r="H433">
        <v>86</v>
      </c>
      <c r="I433" t="s">
        <v>29</v>
      </c>
      <c r="J433">
        <v>0</v>
      </c>
      <c r="K433" t="s">
        <v>30</v>
      </c>
      <c r="L433">
        <v>0</v>
      </c>
    </row>
    <row r="434" spans="1:12">
      <c r="A434">
        <v>63</v>
      </c>
      <c r="B434" t="s">
        <v>26</v>
      </c>
      <c r="C434" t="s">
        <v>35</v>
      </c>
      <c r="D434">
        <v>170</v>
      </c>
      <c r="E434">
        <v>177</v>
      </c>
      <c r="F434">
        <v>0</v>
      </c>
      <c r="G434" t="s">
        <v>28</v>
      </c>
      <c r="H434">
        <v>84</v>
      </c>
      <c r="I434" t="s">
        <v>36</v>
      </c>
      <c r="J434">
        <v>2.5</v>
      </c>
      <c r="K434" t="s">
        <v>39</v>
      </c>
      <c r="L434">
        <v>1</v>
      </c>
    </row>
    <row r="435" spans="1:12">
      <c r="A435">
        <v>46</v>
      </c>
      <c r="B435" t="s">
        <v>26</v>
      </c>
      <c r="C435" t="s">
        <v>35</v>
      </c>
      <c r="D435">
        <v>110</v>
      </c>
      <c r="E435">
        <v>236</v>
      </c>
      <c r="F435">
        <v>0</v>
      </c>
      <c r="G435" t="s">
        <v>28</v>
      </c>
      <c r="H435">
        <v>125</v>
      </c>
      <c r="I435" t="s">
        <v>36</v>
      </c>
      <c r="J435">
        <v>2</v>
      </c>
      <c r="K435" t="s">
        <v>33</v>
      </c>
      <c r="L435">
        <v>1</v>
      </c>
    </row>
    <row r="436" spans="1:12">
      <c r="A436">
        <v>63</v>
      </c>
      <c r="B436" t="s">
        <v>26</v>
      </c>
      <c r="C436" t="s">
        <v>35</v>
      </c>
      <c r="D436">
        <v>126</v>
      </c>
      <c r="E436">
        <v>0</v>
      </c>
      <c r="F436">
        <v>0</v>
      </c>
      <c r="G436" t="s">
        <v>34</v>
      </c>
      <c r="H436">
        <v>120</v>
      </c>
      <c r="I436" t="s">
        <v>29</v>
      </c>
      <c r="J436">
        <v>1.5</v>
      </c>
      <c r="K436" t="s">
        <v>39</v>
      </c>
      <c r="L436">
        <v>0</v>
      </c>
    </row>
    <row r="437" spans="1:12">
      <c r="A437">
        <v>60</v>
      </c>
      <c r="B437" t="s">
        <v>26</v>
      </c>
      <c r="C437" t="s">
        <v>35</v>
      </c>
      <c r="D437">
        <v>152</v>
      </c>
      <c r="E437">
        <v>0</v>
      </c>
      <c r="F437">
        <v>0</v>
      </c>
      <c r="G437" t="s">
        <v>34</v>
      </c>
      <c r="H437">
        <v>118</v>
      </c>
      <c r="I437" t="s">
        <v>36</v>
      </c>
      <c r="J437">
        <v>0</v>
      </c>
      <c r="K437" t="s">
        <v>30</v>
      </c>
      <c r="L437">
        <v>0</v>
      </c>
    </row>
    <row r="438" spans="1:12">
      <c r="A438">
        <v>58</v>
      </c>
      <c r="B438" t="s">
        <v>26</v>
      </c>
      <c r="C438" t="s">
        <v>35</v>
      </c>
      <c r="D438">
        <v>116</v>
      </c>
      <c r="E438">
        <v>0</v>
      </c>
      <c r="F438">
        <v>0</v>
      </c>
      <c r="G438" t="s">
        <v>28</v>
      </c>
      <c r="H438">
        <v>124</v>
      </c>
      <c r="I438" t="s">
        <v>29</v>
      </c>
      <c r="J438">
        <v>1</v>
      </c>
      <c r="K438" t="s">
        <v>30</v>
      </c>
      <c r="L438">
        <v>1</v>
      </c>
    </row>
    <row r="439" spans="1:12">
      <c r="A439">
        <v>64</v>
      </c>
      <c r="B439" t="s">
        <v>26</v>
      </c>
      <c r="C439" t="s">
        <v>35</v>
      </c>
      <c r="D439">
        <v>120</v>
      </c>
      <c r="E439">
        <v>0</v>
      </c>
      <c r="F439">
        <v>1</v>
      </c>
      <c r="G439" t="s">
        <v>34</v>
      </c>
      <c r="H439">
        <v>106</v>
      </c>
      <c r="I439" t="s">
        <v>29</v>
      </c>
      <c r="J439">
        <v>2</v>
      </c>
      <c r="K439" t="s">
        <v>33</v>
      </c>
      <c r="L439">
        <v>1</v>
      </c>
    </row>
    <row r="440" spans="1:12">
      <c r="A440">
        <v>63</v>
      </c>
      <c r="B440" t="s">
        <v>26</v>
      </c>
      <c r="C440" t="s">
        <v>32</v>
      </c>
      <c r="D440">
        <v>130</v>
      </c>
      <c r="E440">
        <v>0</v>
      </c>
      <c r="F440">
        <v>0</v>
      </c>
      <c r="G440" t="s">
        <v>34</v>
      </c>
      <c r="H440">
        <v>111</v>
      </c>
      <c r="I440" t="s">
        <v>36</v>
      </c>
      <c r="J440">
        <v>0</v>
      </c>
      <c r="K440" t="s">
        <v>33</v>
      </c>
      <c r="L440">
        <v>1</v>
      </c>
    </row>
    <row r="441" spans="1:12">
      <c r="A441">
        <v>74</v>
      </c>
      <c r="B441" t="s">
        <v>26</v>
      </c>
      <c r="C441" t="s">
        <v>32</v>
      </c>
      <c r="D441">
        <v>138</v>
      </c>
      <c r="E441">
        <v>0</v>
      </c>
      <c r="F441">
        <v>0</v>
      </c>
      <c r="G441" t="s">
        <v>28</v>
      </c>
      <c r="H441">
        <v>116</v>
      </c>
      <c r="I441" t="s">
        <v>29</v>
      </c>
      <c r="J441">
        <v>0.2</v>
      </c>
      <c r="K441" t="s">
        <v>30</v>
      </c>
      <c r="L441">
        <v>0</v>
      </c>
    </row>
    <row r="442" spans="1:12">
      <c r="A442">
        <v>52</v>
      </c>
      <c r="B442" t="s">
        <v>26</v>
      </c>
      <c r="C442" t="s">
        <v>32</v>
      </c>
      <c r="D442">
        <v>128</v>
      </c>
      <c r="E442">
        <v>0</v>
      </c>
      <c r="F442">
        <v>0</v>
      </c>
      <c r="G442" t="s">
        <v>34</v>
      </c>
      <c r="H442">
        <v>180</v>
      </c>
      <c r="I442" t="s">
        <v>29</v>
      </c>
      <c r="J442">
        <v>3</v>
      </c>
      <c r="K442" t="s">
        <v>30</v>
      </c>
      <c r="L442">
        <v>1</v>
      </c>
    </row>
    <row r="443" spans="1:12">
      <c r="A443">
        <v>69</v>
      </c>
      <c r="B443" t="s">
        <v>26</v>
      </c>
      <c r="C443" t="s">
        <v>35</v>
      </c>
      <c r="D443">
        <v>130</v>
      </c>
      <c r="E443">
        <v>0</v>
      </c>
      <c r="F443">
        <v>1</v>
      </c>
      <c r="G443" t="s">
        <v>34</v>
      </c>
      <c r="H443">
        <v>129</v>
      </c>
      <c r="I443" t="s">
        <v>29</v>
      </c>
      <c r="J443">
        <v>1</v>
      </c>
      <c r="K443" t="s">
        <v>33</v>
      </c>
      <c r="L443">
        <v>1</v>
      </c>
    </row>
    <row r="444" spans="1:12">
      <c r="A444">
        <v>51</v>
      </c>
      <c r="B444" t="s">
        <v>26</v>
      </c>
      <c r="C444" t="s">
        <v>35</v>
      </c>
      <c r="D444">
        <v>128</v>
      </c>
      <c r="E444">
        <v>0</v>
      </c>
      <c r="F444">
        <v>1</v>
      </c>
      <c r="G444" t="s">
        <v>34</v>
      </c>
      <c r="H444">
        <v>125</v>
      </c>
      <c r="I444" t="s">
        <v>36</v>
      </c>
      <c r="J444">
        <v>1.2</v>
      </c>
      <c r="K444" t="s">
        <v>33</v>
      </c>
      <c r="L444">
        <v>1</v>
      </c>
    </row>
    <row r="445" spans="1:12">
      <c r="A445">
        <v>60</v>
      </c>
      <c r="B445" t="s">
        <v>26</v>
      </c>
      <c r="C445" t="s">
        <v>35</v>
      </c>
      <c r="D445">
        <v>130</v>
      </c>
      <c r="E445">
        <v>186</v>
      </c>
      <c r="F445">
        <v>1</v>
      </c>
      <c r="G445" t="s">
        <v>34</v>
      </c>
      <c r="H445">
        <v>140</v>
      </c>
      <c r="I445" t="s">
        <v>36</v>
      </c>
      <c r="J445">
        <v>0.5</v>
      </c>
      <c r="K445" t="s">
        <v>33</v>
      </c>
      <c r="L445">
        <v>1</v>
      </c>
    </row>
    <row r="446" spans="1:12">
      <c r="A446">
        <v>56</v>
      </c>
      <c r="B446" t="s">
        <v>26</v>
      </c>
      <c r="C446" t="s">
        <v>35</v>
      </c>
      <c r="D446">
        <v>120</v>
      </c>
      <c r="E446">
        <v>100</v>
      </c>
      <c r="F446">
        <v>0</v>
      </c>
      <c r="G446" t="s">
        <v>28</v>
      </c>
      <c r="H446">
        <v>120</v>
      </c>
      <c r="I446" t="s">
        <v>36</v>
      </c>
      <c r="J446">
        <v>1.5</v>
      </c>
      <c r="K446" t="s">
        <v>33</v>
      </c>
      <c r="L446">
        <v>1</v>
      </c>
    </row>
    <row r="447" spans="1:12">
      <c r="A447">
        <v>55</v>
      </c>
      <c r="B447" t="s">
        <v>26</v>
      </c>
      <c r="C447" t="s">
        <v>32</v>
      </c>
      <c r="D447">
        <v>136</v>
      </c>
      <c r="E447">
        <v>228</v>
      </c>
      <c r="F447">
        <v>0</v>
      </c>
      <c r="G447" t="s">
        <v>34</v>
      </c>
      <c r="H447">
        <v>124</v>
      </c>
      <c r="I447" t="s">
        <v>36</v>
      </c>
      <c r="J447">
        <v>1.6</v>
      </c>
      <c r="K447" t="s">
        <v>33</v>
      </c>
      <c r="L447">
        <v>1</v>
      </c>
    </row>
    <row r="448" spans="1:12">
      <c r="A448">
        <v>54</v>
      </c>
      <c r="B448" t="s">
        <v>26</v>
      </c>
      <c r="C448" t="s">
        <v>35</v>
      </c>
      <c r="D448">
        <v>130</v>
      </c>
      <c r="E448">
        <v>0</v>
      </c>
      <c r="F448">
        <v>0</v>
      </c>
      <c r="G448" t="s">
        <v>34</v>
      </c>
      <c r="H448">
        <v>117</v>
      </c>
      <c r="I448" t="s">
        <v>36</v>
      </c>
      <c r="J448">
        <v>1.4</v>
      </c>
      <c r="K448" t="s">
        <v>33</v>
      </c>
      <c r="L448">
        <v>1</v>
      </c>
    </row>
    <row r="449" spans="1:12">
      <c r="A449">
        <v>77</v>
      </c>
      <c r="B449" t="s">
        <v>26</v>
      </c>
      <c r="C449" t="s">
        <v>35</v>
      </c>
      <c r="D449">
        <v>124</v>
      </c>
      <c r="E449">
        <v>171</v>
      </c>
      <c r="F449">
        <v>0</v>
      </c>
      <c r="G449" t="s">
        <v>34</v>
      </c>
      <c r="H449">
        <v>110</v>
      </c>
      <c r="I449" t="s">
        <v>36</v>
      </c>
      <c r="J449">
        <v>2</v>
      </c>
      <c r="K449" t="s">
        <v>30</v>
      </c>
      <c r="L449">
        <v>1</v>
      </c>
    </row>
    <row r="450" spans="1:12">
      <c r="A450">
        <v>63</v>
      </c>
      <c r="B450" t="s">
        <v>26</v>
      </c>
      <c r="C450" t="s">
        <v>35</v>
      </c>
      <c r="D450">
        <v>160</v>
      </c>
      <c r="E450">
        <v>230</v>
      </c>
      <c r="F450">
        <v>1</v>
      </c>
      <c r="G450" t="s">
        <v>28</v>
      </c>
      <c r="H450">
        <v>105</v>
      </c>
      <c r="I450" t="s">
        <v>36</v>
      </c>
      <c r="J450">
        <v>1</v>
      </c>
      <c r="K450" t="s">
        <v>33</v>
      </c>
      <c r="L450">
        <v>1</v>
      </c>
    </row>
    <row r="451" spans="1:12">
      <c r="A451">
        <v>55</v>
      </c>
      <c r="B451" t="s">
        <v>26</v>
      </c>
      <c r="C451" t="s">
        <v>32</v>
      </c>
      <c r="D451">
        <v>0</v>
      </c>
      <c r="E451">
        <v>0</v>
      </c>
      <c r="F451">
        <v>0</v>
      </c>
      <c r="G451" t="s">
        <v>28</v>
      </c>
      <c r="H451">
        <v>155</v>
      </c>
      <c r="I451" t="s">
        <v>29</v>
      </c>
      <c r="J451">
        <v>1.5</v>
      </c>
      <c r="K451" t="s">
        <v>33</v>
      </c>
      <c r="L451">
        <v>1</v>
      </c>
    </row>
    <row r="452" spans="1:12">
      <c r="A452">
        <v>52</v>
      </c>
      <c r="B452" t="s">
        <v>26</v>
      </c>
      <c r="C452" t="s">
        <v>32</v>
      </c>
      <c r="D452">
        <v>122</v>
      </c>
      <c r="E452">
        <v>0</v>
      </c>
      <c r="F452">
        <v>0</v>
      </c>
      <c r="G452" t="s">
        <v>28</v>
      </c>
      <c r="H452">
        <v>110</v>
      </c>
      <c r="I452" t="s">
        <v>36</v>
      </c>
      <c r="J452">
        <v>2</v>
      </c>
      <c r="K452" t="s">
        <v>39</v>
      </c>
      <c r="L452">
        <v>1</v>
      </c>
    </row>
    <row r="453" spans="1:12">
      <c r="A453">
        <v>64</v>
      </c>
      <c r="B453" t="s">
        <v>26</v>
      </c>
      <c r="C453" t="s">
        <v>35</v>
      </c>
      <c r="D453">
        <v>144</v>
      </c>
      <c r="E453">
        <v>0</v>
      </c>
      <c r="F453">
        <v>0</v>
      </c>
      <c r="G453" t="s">
        <v>34</v>
      </c>
      <c r="H453">
        <v>122</v>
      </c>
      <c r="I453" t="s">
        <v>36</v>
      </c>
      <c r="J453">
        <v>1</v>
      </c>
      <c r="K453" t="s">
        <v>33</v>
      </c>
      <c r="L453">
        <v>1</v>
      </c>
    </row>
    <row r="454" spans="1:12">
      <c r="A454">
        <v>60</v>
      </c>
      <c r="B454" t="s">
        <v>26</v>
      </c>
      <c r="C454" t="s">
        <v>35</v>
      </c>
      <c r="D454">
        <v>140</v>
      </c>
      <c r="E454">
        <v>281</v>
      </c>
      <c r="F454">
        <v>0</v>
      </c>
      <c r="G454" t="s">
        <v>34</v>
      </c>
      <c r="H454">
        <v>118</v>
      </c>
      <c r="I454" t="s">
        <v>36</v>
      </c>
      <c r="J454">
        <v>1.5</v>
      </c>
      <c r="K454" t="s">
        <v>33</v>
      </c>
      <c r="L454">
        <v>1</v>
      </c>
    </row>
    <row r="455" spans="1:12">
      <c r="A455">
        <v>60</v>
      </c>
      <c r="B455" t="s">
        <v>26</v>
      </c>
      <c r="C455" t="s">
        <v>35</v>
      </c>
      <c r="D455">
        <v>120</v>
      </c>
      <c r="E455">
        <v>0</v>
      </c>
      <c r="F455">
        <v>0</v>
      </c>
      <c r="G455" t="s">
        <v>28</v>
      </c>
      <c r="H455">
        <v>133</v>
      </c>
      <c r="I455" t="s">
        <v>36</v>
      </c>
      <c r="J455">
        <v>2</v>
      </c>
      <c r="K455" t="s">
        <v>30</v>
      </c>
      <c r="L455">
        <v>0</v>
      </c>
    </row>
    <row r="456" spans="1:12">
      <c r="A456">
        <v>58</v>
      </c>
      <c r="B456" t="s">
        <v>26</v>
      </c>
      <c r="C456" t="s">
        <v>35</v>
      </c>
      <c r="D456">
        <v>136</v>
      </c>
      <c r="E456">
        <v>203</v>
      </c>
      <c r="F456">
        <v>1</v>
      </c>
      <c r="G456" t="s">
        <v>28</v>
      </c>
      <c r="H456">
        <v>123</v>
      </c>
      <c r="I456" t="s">
        <v>36</v>
      </c>
      <c r="J456">
        <v>1.2</v>
      </c>
      <c r="K456" t="s">
        <v>33</v>
      </c>
      <c r="L456">
        <v>1</v>
      </c>
    </row>
    <row r="457" spans="1:12">
      <c r="A457">
        <v>59</v>
      </c>
      <c r="B457" t="s">
        <v>26</v>
      </c>
      <c r="C457" t="s">
        <v>35</v>
      </c>
      <c r="D457">
        <v>154</v>
      </c>
      <c r="E457">
        <v>0</v>
      </c>
      <c r="F457">
        <v>0</v>
      </c>
      <c r="G457" t="s">
        <v>34</v>
      </c>
      <c r="H457">
        <v>131</v>
      </c>
      <c r="I457" t="s">
        <v>36</v>
      </c>
      <c r="J457">
        <v>1.5</v>
      </c>
      <c r="K457" t="s">
        <v>30</v>
      </c>
      <c r="L457">
        <v>0</v>
      </c>
    </row>
    <row r="458" spans="1:12">
      <c r="A458">
        <v>61</v>
      </c>
      <c r="B458" t="s">
        <v>26</v>
      </c>
      <c r="C458" t="s">
        <v>32</v>
      </c>
      <c r="D458">
        <v>120</v>
      </c>
      <c r="E458">
        <v>0</v>
      </c>
      <c r="F458">
        <v>0</v>
      </c>
      <c r="G458" t="s">
        <v>28</v>
      </c>
      <c r="H458">
        <v>80</v>
      </c>
      <c r="I458" t="s">
        <v>36</v>
      </c>
      <c r="J458">
        <v>0</v>
      </c>
      <c r="K458" t="s">
        <v>33</v>
      </c>
      <c r="L458">
        <v>1</v>
      </c>
    </row>
    <row r="459" spans="1:12">
      <c r="A459">
        <v>40</v>
      </c>
      <c r="B459" t="s">
        <v>26</v>
      </c>
      <c r="C459" t="s">
        <v>35</v>
      </c>
      <c r="D459">
        <v>125</v>
      </c>
      <c r="E459">
        <v>0</v>
      </c>
      <c r="F459">
        <v>1</v>
      </c>
      <c r="G459" t="s">
        <v>28</v>
      </c>
      <c r="H459">
        <v>165</v>
      </c>
      <c r="I459" t="s">
        <v>29</v>
      </c>
      <c r="J459">
        <v>0</v>
      </c>
      <c r="K459" t="s">
        <v>33</v>
      </c>
      <c r="L459">
        <v>1</v>
      </c>
    </row>
    <row r="460" spans="1:12">
      <c r="A460">
        <v>61</v>
      </c>
      <c r="B460" t="s">
        <v>26</v>
      </c>
      <c r="C460" t="s">
        <v>35</v>
      </c>
      <c r="D460">
        <v>134</v>
      </c>
      <c r="E460">
        <v>0</v>
      </c>
      <c r="F460">
        <v>1</v>
      </c>
      <c r="G460" t="s">
        <v>34</v>
      </c>
      <c r="H460">
        <v>86</v>
      </c>
      <c r="I460" t="s">
        <v>29</v>
      </c>
      <c r="J460">
        <v>1.5</v>
      </c>
      <c r="K460" t="s">
        <v>33</v>
      </c>
      <c r="L460">
        <v>1</v>
      </c>
    </row>
    <row r="461" spans="1:12">
      <c r="A461">
        <v>41</v>
      </c>
      <c r="B461" t="s">
        <v>26</v>
      </c>
      <c r="C461" t="s">
        <v>35</v>
      </c>
      <c r="D461">
        <v>104</v>
      </c>
      <c r="E461">
        <v>0</v>
      </c>
      <c r="F461">
        <v>0</v>
      </c>
      <c r="G461" t="s">
        <v>34</v>
      </c>
      <c r="H461">
        <v>111</v>
      </c>
      <c r="I461" t="s">
        <v>29</v>
      </c>
      <c r="J461">
        <v>0</v>
      </c>
      <c r="K461" t="s">
        <v>30</v>
      </c>
      <c r="L461">
        <v>0</v>
      </c>
    </row>
    <row r="462" spans="1:12">
      <c r="A462">
        <v>57</v>
      </c>
      <c r="B462" t="s">
        <v>26</v>
      </c>
      <c r="C462" t="s">
        <v>35</v>
      </c>
      <c r="D462">
        <v>139</v>
      </c>
      <c r="E462">
        <v>277</v>
      </c>
      <c r="F462">
        <v>1</v>
      </c>
      <c r="G462" t="s">
        <v>34</v>
      </c>
      <c r="H462">
        <v>118</v>
      </c>
      <c r="I462" t="s">
        <v>36</v>
      </c>
      <c r="J462">
        <v>1.9</v>
      </c>
      <c r="K462" t="s">
        <v>33</v>
      </c>
      <c r="L462">
        <v>1</v>
      </c>
    </row>
    <row r="463" spans="1:12">
      <c r="A463">
        <v>63</v>
      </c>
      <c r="B463" t="s">
        <v>26</v>
      </c>
      <c r="C463" t="s">
        <v>35</v>
      </c>
      <c r="D463">
        <v>136</v>
      </c>
      <c r="E463">
        <v>0</v>
      </c>
      <c r="F463">
        <v>0</v>
      </c>
      <c r="G463" t="s">
        <v>28</v>
      </c>
      <c r="H463">
        <v>84</v>
      </c>
      <c r="I463" t="s">
        <v>36</v>
      </c>
      <c r="J463">
        <v>0</v>
      </c>
      <c r="K463" t="s">
        <v>33</v>
      </c>
      <c r="L463">
        <v>1</v>
      </c>
    </row>
    <row r="464" spans="1:12">
      <c r="A464">
        <v>59</v>
      </c>
      <c r="B464" t="s">
        <v>26</v>
      </c>
      <c r="C464" t="s">
        <v>35</v>
      </c>
      <c r="D464">
        <v>122</v>
      </c>
      <c r="E464">
        <v>233</v>
      </c>
      <c r="F464">
        <v>0</v>
      </c>
      <c r="G464" t="s">
        <v>28</v>
      </c>
      <c r="H464">
        <v>117</v>
      </c>
      <c r="I464" t="s">
        <v>36</v>
      </c>
      <c r="J464">
        <v>1.3</v>
      </c>
      <c r="K464" t="s">
        <v>39</v>
      </c>
      <c r="L464">
        <v>1</v>
      </c>
    </row>
    <row r="465" spans="1:12">
      <c r="A465">
        <v>51</v>
      </c>
      <c r="B465" t="s">
        <v>26</v>
      </c>
      <c r="C465" t="s">
        <v>35</v>
      </c>
      <c r="D465">
        <v>128</v>
      </c>
      <c r="E465">
        <v>0</v>
      </c>
      <c r="F465">
        <v>0</v>
      </c>
      <c r="G465" t="s">
        <v>28</v>
      </c>
      <c r="H465">
        <v>107</v>
      </c>
      <c r="I465" t="s">
        <v>29</v>
      </c>
      <c r="J465">
        <v>0</v>
      </c>
      <c r="K465" t="s">
        <v>30</v>
      </c>
      <c r="L465">
        <v>0</v>
      </c>
    </row>
    <row r="466" spans="1:12">
      <c r="A466">
        <v>59</v>
      </c>
      <c r="B466" t="s">
        <v>26</v>
      </c>
      <c r="C466" t="s">
        <v>32</v>
      </c>
      <c r="D466">
        <v>131</v>
      </c>
      <c r="E466">
        <v>0</v>
      </c>
      <c r="F466">
        <v>0</v>
      </c>
      <c r="G466" t="s">
        <v>28</v>
      </c>
      <c r="H466">
        <v>128</v>
      </c>
      <c r="I466" t="s">
        <v>36</v>
      </c>
      <c r="J466">
        <v>2</v>
      </c>
      <c r="K466" t="s">
        <v>39</v>
      </c>
      <c r="L466">
        <v>1</v>
      </c>
    </row>
    <row r="467" spans="1:12">
      <c r="A467">
        <v>42</v>
      </c>
      <c r="B467" t="s">
        <v>26</v>
      </c>
      <c r="C467" t="s">
        <v>32</v>
      </c>
      <c r="D467">
        <v>134</v>
      </c>
      <c r="E467">
        <v>240</v>
      </c>
      <c r="F467">
        <v>0</v>
      </c>
      <c r="G467" t="s">
        <v>28</v>
      </c>
      <c r="H467">
        <v>160</v>
      </c>
      <c r="I467" t="s">
        <v>29</v>
      </c>
      <c r="J467">
        <v>0</v>
      </c>
      <c r="K467" t="s">
        <v>30</v>
      </c>
      <c r="L467">
        <v>0</v>
      </c>
    </row>
    <row r="468" spans="1:12">
      <c r="A468">
        <v>55</v>
      </c>
      <c r="B468" t="s">
        <v>26</v>
      </c>
      <c r="C468" t="s">
        <v>32</v>
      </c>
      <c r="D468">
        <v>120</v>
      </c>
      <c r="E468">
        <v>0</v>
      </c>
      <c r="F468">
        <v>0</v>
      </c>
      <c r="G468" t="s">
        <v>34</v>
      </c>
      <c r="H468">
        <v>125</v>
      </c>
      <c r="I468" t="s">
        <v>36</v>
      </c>
      <c r="J468">
        <v>2.5</v>
      </c>
      <c r="K468" t="s">
        <v>33</v>
      </c>
      <c r="L468">
        <v>1</v>
      </c>
    </row>
    <row r="469" spans="1:12">
      <c r="A469">
        <v>63</v>
      </c>
      <c r="B469" t="s">
        <v>31</v>
      </c>
      <c r="C469" t="s">
        <v>27</v>
      </c>
      <c r="D469">
        <v>132</v>
      </c>
      <c r="E469">
        <v>0</v>
      </c>
      <c r="F469">
        <v>0</v>
      </c>
      <c r="G469" t="s">
        <v>28</v>
      </c>
      <c r="H469">
        <v>130</v>
      </c>
      <c r="I469" t="s">
        <v>29</v>
      </c>
      <c r="J469">
        <v>0.1</v>
      </c>
      <c r="K469" t="s">
        <v>30</v>
      </c>
      <c r="L469">
        <v>0</v>
      </c>
    </row>
    <row r="470" spans="1:12">
      <c r="A470">
        <v>62</v>
      </c>
      <c r="B470" t="s">
        <v>26</v>
      </c>
      <c r="C470" t="s">
        <v>35</v>
      </c>
      <c r="D470">
        <v>152</v>
      </c>
      <c r="E470">
        <v>153</v>
      </c>
      <c r="F470">
        <v>0</v>
      </c>
      <c r="G470" t="s">
        <v>34</v>
      </c>
      <c r="H470">
        <v>97</v>
      </c>
      <c r="I470" t="s">
        <v>36</v>
      </c>
      <c r="J470">
        <v>1.6</v>
      </c>
      <c r="K470" t="s">
        <v>30</v>
      </c>
      <c r="L470">
        <v>1</v>
      </c>
    </row>
    <row r="471" spans="1:12">
      <c r="A471">
        <v>56</v>
      </c>
      <c r="B471" t="s">
        <v>26</v>
      </c>
      <c r="C471" t="s">
        <v>27</v>
      </c>
      <c r="D471">
        <v>124</v>
      </c>
      <c r="E471">
        <v>224</v>
      </c>
      <c r="F471">
        <v>1</v>
      </c>
      <c r="G471" t="s">
        <v>28</v>
      </c>
      <c r="H471">
        <v>161</v>
      </c>
      <c r="I471" t="s">
        <v>29</v>
      </c>
      <c r="J471">
        <v>2</v>
      </c>
      <c r="K471" t="s">
        <v>33</v>
      </c>
      <c r="L471">
        <v>0</v>
      </c>
    </row>
    <row r="472" spans="1:12">
      <c r="A472">
        <v>53</v>
      </c>
      <c r="B472" t="s">
        <v>26</v>
      </c>
      <c r="C472" t="s">
        <v>35</v>
      </c>
      <c r="D472">
        <v>126</v>
      </c>
      <c r="E472">
        <v>0</v>
      </c>
      <c r="F472">
        <v>0</v>
      </c>
      <c r="G472" t="s">
        <v>28</v>
      </c>
      <c r="H472">
        <v>106</v>
      </c>
      <c r="I472" t="s">
        <v>29</v>
      </c>
      <c r="J472">
        <v>0</v>
      </c>
      <c r="K472" t="s">
        <v>33</v>
      </c>
      <c r="L472">
        <v>1</v>
      </c>
    </row>
    <row r="473" spans="1:12">
      <c r="A473">
        <v>68</v>
      </c>
      <c r="B473" t="s">
        <v>26</v>
      </c>
      <c r="C473" t="s">
        <v>35</v>
      </c>
      <c r="D473">
        <v>138</v>
      </c>
      <c r="E473">
        <v>0</v>
      </c>
      <c r="F473">
        <v>0</v>
      </c>
      <c r="G473" t="s">
        <v>28</v>
      </c>
      <c r="H473">
        <v>130</v>
      </c>
      <c r="I473" t="s">
        <v>36</v>
      </c>
      <c r="J473">
        <v>3</v>
      </c>
      <c r="K473" t="s">
        <v>33</v>
      </c>
      <c r="L473">
        <v>1</v>
      </c>
    </row>
    <row r="474" spans="1:12">
      <c r="A474">
        <v>53</v>
      </c>
      <c r="B474" t="s">
        <v>26</v>
      </c>
      <c r="C474" t="s">
        <v>35</v>
      </c>
      <c r="D474">
        <v>154</v>
      </c>
      <c r="E474">
        <v>0</v>
      </c>
      <c r="F474">
        <v>1</v>
      </c>
      <c r="G474" t="s">
        <v>34</v>
      </c>
      <c r="H474">
        <v>140</v>
      </c>
      <c r="I474" t="s">
        <v>36</v>
      </c>
      <c r="J474">
        <v>1.5</v>
      </c>
      <c r="K474" t="s">
        <v>33</v>
      </c>
      <c r="L474">
        <v>1</v>
      </c>
    </row>
    <row r="475" spans="1:12">
      <c r="A475">
        <v>60</v>
      </c>
      <c r="B475" t="s">
        <v>26</v>
      </c>
      <c r="C475" t="s">
        <v>32</v>
      </c>
      <c r="D475">
        <v>141</v>
      </c>
      <c r="E475">
        <v>316</v>
      </c>
      <c r="F475">
        <v>1</v>
      </c>
      <c r="G475" t="s">
        <v>34</v>
      </c>
      <c r="H475">
        <v>122</v>
      </c>
      <c r="I475" t="s">
        <v>36</v>
      </c>
      <c r="J475">
        <v>1.7</v>
      </c>
      <c r="K475" t="s">
        <v>33</v>
      </c>
      <c r="L475">
        <v>1</v>
      </c>
    </row>
    <row r="476" spans="1:12">
      <c r="A476">
        <v>62</v>
      </c>
      <c r="B476" t="s">
        <v>26</v>
      </c>
      <c r="C476" t="s">
        <v>27</v>
      </c>
      <c r="D476">
        <v>131</v>
      </c>
      <c r="E476">
        <v>0</v>
      </c>
      <c r="F476">
        <v>0</v>
      </c>
      <c r="G476" t="s">
        <v>28</v>
      </c>
      <c r="H476">
        <v>130</v>
      </c>
      <c r="I476" t="s">
        <v>29</v>
      </c>
      <c r="J476">
        <v>0.1</v>
      </c>
      <c r="K476" t="s">
        <v>30</v>
      </c>
      <c r="L476">
        <v>0</v>
      </c>
    </row>
    <row r="477" spans="1:12">
      <c r="A477">
        <v>59</v>
      </c>
      <c r="B477" t="s">
        <v>26</v>
      </c>
      <c r="C477" t="s">
        <v>35</v>
      </c>
      <c r="D477">
        <v>178</v>
      </c>
      <c r="E477">
        <v>0</v>
      </c>
      <c r="F477">
        <v>1</v>
      </c>
      <c r="G477" t="s">
        <v>38</v>
      </c>
      <c r="H477">
        <v>120</v>
      </c>
      <c r="I477" t="s">
        <v>36</v>
      </c>
      <c r="J477">
        <v>0</v>
      </c>
      <c r="K477" t="s">
        <v>33</v>
      </c>
      <c r="L477">
        <v>1</v>
      </c>
    </row>
    <row r="478" spans="1:12">
      <c r="A478">
        <v>51</v>
      </c>
      <c r="B478" t="s">
        <v>26</v>
      </c>
      <c r="C478" t="s">
        <v>35</v>
      </c>
      <c r="D478">
        <v>132</v>
      </c>
      <c r="E478">
        <v>218</v>
      </c>
      <c r="F478">
        <v>1</v>
      </c>
      <c r="G478" t="s">
        <v>38</v>
      </c>
      <c r="H478">
        <v>139</v>
      </c>
      <c r="I478" t="s">
        <v>29</v>
      </c>
      <c r="J478">
        <v>0.1</v>
      </c>
      <c r="K478" t="s">
        <v>30</v>
      </c>
      <c r="L478">
        <v>0</v>
      </c>
    </row>
    <row r="479" spans="1:12">
      <c r="A479">
        <v>61</v>
      </c>
      <c r="B479" t="s">
        <v>26</v>
      </c>
      <c r="C479" t="s">
        <v>35</v>
      </c>
      <c r="D479">
        <v>110</v>
      </c>
      <c r="E479">
        <v>0</v>
      </c>
      <c r="F479">
        <v>1</v>
      </c>
      <c r="G479" t="s">
        <v>28</v>
      </c>
      <c r="H479">
        <v>108</v>
      </c>
      <c r="I479" t="s">
        <v>36</v>
      </c>
      <c r="J479">
        <v>2</v>
      </c>
      <c r="K479" t="s">
        <v>39</v>
      </c>
      <c r="L479">
        <v>1</v>
      </c>
    </row>
    <row r="480" spans="1:12">
      <c r="A480">
        <v>57</v>
      </c>
      <c r="B480" t="s">
        <v>26</v>
      </c>
      <c r="C480" t="s">
        <v>35</v>
      </c>
      <c r="D480">
        <v>130</v>
      </c>
      <c r="E480">
        <v>311</v>
      </c>
      <c r="F480">
        <v>1</v>
      </c>
      <c r="G480" t="s">
        <v>34</v>
      </c>
      <c r="H480">
        <v>148</v>
      </c>
      <c r="I480" t="s">
        <v>36</v>
      </c>
      <c r="J480">
        <v>2</v>
      </c>
      <c r="K480" t="s">
        <v>33</v>
      </c>
      <c r="L480">
        <v>1</v>
      </c>
    </row>
    <row r="481" spans="1:12">
      <c r="A481">
        <v>56</v>
      </c>
      <c r="B481" t="s">
        <v>26</v>
      </c>
      <c r="C481" t="s">
        <v>32</v>
      </c>
      <c r="D481">
        <v>170</v>
      </c>
      <c r="E481">
        <v>0</v>
      </c>
      <c r="F481">
        <v>0</v>
      </c>
      <c r="G481" t="s">
        <v>38</v>
      </c>
      <c r="H481">
        <v>123</v>
      </c>
      <c r="I481" t="s">
        <v>36</v>
      </c>
      <c r="J481">
        <v>2.5</v>
      </c>
      <c r="K481" t="s">
        <v>33</v>
      </c>
      <c r="L481">
        <v>1</v>
      </c>
    </row>
    <row r="482" spans="1:12">
      <c r="A482">
        <v>58</v>
      </c>
      <c r="B482" t="s">
        <v>26</v>
      </c>
      <c r="C482" t="s">
        <v>27</v>
      </c>
      <c r="D482">
        <v>126</v>
      </c>
      <c r="E482">
        <v>0</v>
      </c>
      <c r="F482">
        <v>1</v>
      </c>
      <c r="G482" t="s">
        <v>28</v>
      </c>
      <c r="H482">
        <v>110</v>
      </c>
      <c r="I482" t="s">
        <v>36</v>
      </c>
      <c r="J482">
        <v>2</v>
      </c>
      <c r="K482" t="s">
        <v>33</v>
      </c>
      <c r="L482">
        <v>1</v>
      </c>
    </row>
    <row r="483" spans="1:12">
      <c r="A483">
        <v>69</v>
      </c>
      <c r="B483" t="s">
        <v>26</v>
      </c>
      <c r="C483" t="s">
        <v>32</v>
      </c>
      <c r="D483">
        <v>140</v>
      </c>
      <c r="E483">
        <v>0</v>
      </c>
      <c r="F483">
        <v>1</v>
      </c>
      <c r="G483" t="s">
        <v>34</v>
      </c>
      <c r="H483">
        <v>118</v>
      </c>
      <c r="I483" t="s">
        <v>29</v>
      </c>
      <c r="J483">
        <v>2.5</v>
      </c>
      <c r="K483" t="s">
        <v>39</v>
      </c>
      <c r="L483">
        <v>1</v>
      </c>
    </row>
    <row r="484" spans="1:12">
      <c r="A484">
        <v>67</v>
      </c>
      <c r="B484" t="s">
        <v>26</v>
      </c>
      <c r="C484" t="s">
        <v>37</v>
      </c>
      <c r="D484">
        <v>142</v>
      </c>
      <c r="E484">
        <v>270</v>
      </c>
      <c r="F484">
        <v>1</v>
      </c>
      <c r="G484" t="s">
        <v>28</v>
      </c>
      <c r="H484">
        <v>125</v>
      </c>
      <c r="I484" t="s">
        <v>29</v>
      </c>
      <c r="J484">
        <v>2.5</v>
      </c>
      <c r="K484" t="s">
        <v>30</v>
      </c>
      <c r="L484">
        <v>1</v>
      </c>
    </row>
    <row r="485" spans="1:12">
      <c r="A485">
        <v>58</v>
      </c>
      <c r="B485" t="s">
        <v>26</v>
      </c>
      <c r="C485" t="s">
        <v>35</v>
      </c>
      <c r="D485">
        <v>120</v>
      </c>
      <c r="E485">
        <v>0</v>
      </c>
      <c r="F485">
        <v>0</v>
      </c>
      <c r="G485" t="s">
        <v>38</v>
      </c>
      <c r="H485">
        <v>106</v>
      </c>
      <c r="I485" t="s">
        <v>36</v>
      </c>
      <c r="J485">
        <v>1.5</v>
      </c>
      <c r="K485" t="s">
        <v>39</v>
      </c>
      <c r="L485">
        <v>1</v>
      </c>
    </row>
    <row r="486" spans="1:12">
      <c r="A486">
        <v>65</v>
      </c>
      <c r="B486" t="s">
        <v>26</v>
      </c>
      <c r="C486" t="s">
        <v>35</v>
      </c>
      <c r="D486">
        <v>134</v>
      </c>
      <c r="E486">
        <v>0</v>
      </c>
      <c r="F486">
        <v>0</v>
      </c>
      <c r="G486" t="s">
        <v>28</v>
      </c>
      <c r="H486">
        <v>112</v>
      </c>
      <c r="I486" t="s">
        <v>36</v>
      </c>
      <c r="J486">
        <v>1.1000000000000001</v>
      </c>
      <c r="K486" t="s">
        <v>33</v>
      </c>
      <c r="L486">
        <v>1</v>
      </c>
    </row>
    <row r="487" spans="1:12">
      <c r="A487">
        <v>63</v>
      </c>
      <c r="B487" t="s">
        <v>26</v>
      </c>
      <c r="C487" t="s">
        <v>27</v>
      </c>
      <c r="D487">
        <v>139</v>
      </c>
      <c r="E487">
        <v>217</v>
      </c>
      <c r="F487">
        <v>1</v>
      </c>
      <c r="G487" t="s">
        <v>34</v>
      </c>
      <c r="H487">
        <v>128</v>
      </c>
      <c r="I487" t="s">
        <v>36</v>
      </c>
      <c r="J487">
        <v>1.2</v>
      </c>
      <c r="K487" t="s">
        <v>33</v>
      </c>
      <c r="L487">
        <v>1</v>
      </c>
    </row>
    <row r="488" spans="1:12">
      <c r="A488">
        <v>55</v>
      </c>
      <c r="B488" t="s">
        <v>26</v>
      </c>
      <c r="C488" t="s">
        <v>27</v>
      </c>
      <c r="D488">
        <v>110</v>
      </c>
      <c r="E488">
        <v>214</v>
      </c>
      <c r="F488">
        <v>1</v>
      </c>
      <c r="G488" t="s">
        <v>34</v>
      </c>
      <c r="H488">
        <v>180</v>
      </c>
      <c r="I488" t="s">
        <v>29</v>
      </c>
      <c r="J488">
        <v>0.4</v>
      </c>
      <c r="K488" t="s">
        <v>30</v>
      </c>
      <c r="L488">
        <v>0</v>
      </c>
    </row>
    <row r="489" spans="1:12">
      <c r="A489">
        <v>57</v>
      </c>
      <c r="B489" t="s">
        <v>26</v>
      </c>
      <c r="C489" t="s">
        <v>35</v>
      </c>
      <c r="D489">
        <v>140</v>
      </c>
      <c r="E489">
        <v>214</v>
      </c>
      <c r="F489">
        <v>0</v>
      </c>
      <c r="G489" t="s">
        <v>34</v>
      </c>
      <c r="H489">
        <v>144</v>
      </c>
      <c r="I489" t="s">
        <v>36</v>
      </c>
      <c r="J489">
        <v>2</v>
      </c>
      <c r="K489" t="s">
        <v>33</v>
      </c>
      <c r="L489">
        <v>1</v>
      </c>
    </row>
    <row r="490" spans="1:12">
      <c r="A490">
        <v>65</v>
      </c>
      <c r="B490" t="s">
        <v>26</v>
      </c>
      <c r="C490" t="s">
        <v>37</v>
      </c>
      <c r="D490">
        <v>140</v>
      </c>
      <c r="E490">
        <v>252</v>
      </c>
      <c r="F490">
        <v>0</v>
      </c>
      <c r="G490" t="s">
        <v>28</v>
      </c>
      <c r="H490">
        <v>135</v>
      </c>
      <c r="I490" t="s">
        <v>29</v>
      </c>
      <c r="J490">
        <v>0.3</v>
      </c>
      <c r="K490" t="s">
        <v>30</v>
      </c>
      <c r="L490">
        <v>0</v>
      </c>
    </row>
    <row r="491" spans="1:12">
      <c r="A491">
        <v>54</v>
      </c>
      <c r="B491" t="s">
        <v>26</v>
      </c>
      <c r="C491" t="s">
        <v>35</v>
      </c>
      <c r="D491">
        <v>136</v>
      </c>
      <c r="E491">
        <v>220</v>
      </c>
      <c r="F491">
        <v>0</v>
      </c>
      <c r="G491" t="s">
        <v>28</v>
      </c>
      <c r="H491">
        <v>140</v>
      </c>
      <c r="I491" t="s">
        <v>36</v>
      </c>
      <c r="J491">
        <v>3</v>
      </c>
      <c r="K491" t="s">
        <v>33</v>
      </c>
      <c r="L491">
        <v>1</v>
      </c>
    </row>
    <row r="492" spans="1:12">
      <c r="A492">
        <v>72</v>
      </c>
      <c r="B492" t="s">
        <v>26</v>
      </c>
      <c r="C492" t="s">
        <v>32</v>
      </c>
      <c r="D492">
        <v>120</v>
      </c>
      <c r="E492">
        <v>214</v>
      </c>
      <c r="F492">
        <v>0</v>
      </c>
      <c r="G492" t="s">
        <v>28</v>
      </c>
      <c r="H492">
        <v>102</v>
      </c>
      <c r="I492" t="s">
        <v>36</v>
      </c>
      <c r="J492">
        <v>1</v>
      </c>
      <c r="K492" t="s">
        <v>33</v>
      </c>
      <c r="L492">
        <v>1</v>
      </c>
    </row>
    <row r="493" spans="1:12">
      <c r="A493">
        <v>75</v>
      </c>
      <c r="B493" t="s">
        <v>26</v>
      </c>
      <c r="C493" t="s">
        <v>35</v>
      </c>
      <c r="D493">
        <v>170</v>
      </c>
      <c r="E493">
        <v>203</v>
      </c>
      <c r="F493">
        <v>1</v>
      </c>
      <c r="G493" t="s">
        <v>34</v>
      </c>
      <c r="H493">
        <v>108</v>
      </c>
      <c r="I493" t="s">
        <v>29</v>
      </c>
      <c r="J493">
        <v>0</v>
      </c>
      <c r="K493" t="s">
        <v>33</v>
      </c>
      <c r="L493">
        <v>1</v>
      </c>
    </row>
    <row r="494" spans="1:12">
      <c r="A494">
        <v>49</v>
      </c>
      <c r="B494" t="s">
        <v>26</v>
      </c>
      <c r="C494" t="s">
        <v>37</v>
      </c>
      <c r="D494">
        <v>130</v>
      </c>
      <c r="E494">
        <v>0</v>
      </c>
      <c r="F494">
        <v>0</v>
      </c>
      <c r="G494" t="s">
        <v>34</v>
      </c>
      <c r="H494">
        <v>145</v>
      </c>
      <c r="I494" t="s">
        <v>29</v>
      </c>
      <c r="J494">
        <v>3</v>
      </c>
      <c r="K494" t="s">
        <v>33</v>
      </c>
      <c r="L494">
        <v>1</v>
      </c>
    </row>
    <row r="495" spans="1:12">
      <c r="A495">
        <v>51</v>
      </c>
      <c r="B495" t="s">
        <v>26</v>
      </c>
      <c r="C495" t="s">
        <v>32</v>
      </c>
      <c r="D495">
        <v>137</v>
      </c>
      <c r="E495">
        <v>339</v>
      </c>
      <c r="F495">
        <v>0</v>
      </c>
      <c r="G495" t="s">
        <v>28</v>
      </c>
      <c r="H495">
        <v>127</v>
      </c>
      <c r="I495" t="s">
        <v>36</v>
      </c>
      <c r="J495">
        <v>1.7</v>
      </c>
      <c r="K495" t="s">
        <v>33</v>
      </c>
      <c r="L495">
        <v>1</v>
      </c>
    </row>
    <row r="496" spans="1:12">
      <c r="A496">
        <v>60</v>
      </c>
      <c r="B496" t="s">
        <v>26</v>
      </c>
      <c r="C496" t="s">
        <v>35</v>
      </c>
      <c r="D496">
        <v>142</v>
      </c>
      <c r="E496">
        <v>216</v>
      </c>
      <c r="F496">
        <v>0</v>
      </c>
      <c r="G496" t="s">
        <v>28</v>
      </c>
      <c r="H496">
        <v>110</v>
      </c>
      <c r="I496" t="s">
        <v>36</v>
      </c>
      <c r="J496">
        <v>2.5</v>
      </c>
      <c r="K496" t="s">
        <v>33</v>
      </c>
      <c r="L496">
        <v>1</v>
      </c>
    </row>
    <row r="497" spans="1:12">
      <c r="A497">
        <v>64</v>
      </c>
      <c r="B497" t="s">
        <v>31</v>
      </c>
      <c r="C497" t="s">
        <v>35</v>
      </c>
      <c r="D497">
        <v>142</v>
      </c>
      <c r="E497">
        <v>276</v>
      </c>
      <c r="F497">
        <v>0</v>
      </c>
      <c r="G497" t="s">
        <v>28</v>
      </c>
      <c r="H497">
        <v>140</v>
      </c>
      <c r="I497" t="s">
        <v>36</v>
      </c>
      <c r="J497">
        <v>1</v>
      </c>
      <c r="K497" t="s">
        <v>33</v>
      </c>
      <c r="L497">
        <v>1</v>
      </c>
    </row>
    <row r="498" spans="1:12">
      <c r="A498">
        <v>58</v>
      </c>
      <c r="B498" t="s">
        <v>26</v>
      </c>
      <c r="C498" t="s">
        <v>35</v>
      </c>
      <c r="D498">
        <v>132</v>
      </c>
      <c r="E498">
        <v>458</v>
      </c>
      <c r="F498">
        <v>1</v>
      </c>
      <c r="G498" t="s">
        <v>28</v>
      </c>
      <c r="H498">
        <v>69</v>
      </c>
      <c r="I498" t="s">
        <v>29</v>
      </c>
      <c r="J498">
        <v>1</v>
      </c>
      <c r="K498" t="s">
        <v>39</v>
      </c>
      <c r="L498">
        <v>0</v>
      </c>
    </row>
    <row r="499" spans="1:12">
      <c r="A499">
        <v>61</v>
      </c>
      <c r="B499" t="s">
        <v>26</v>
      </c>
      <c r="C499" t="s">
        <v>35</v>
      </c>
      <c r="D499">
        <v>146</v>
      </c>
      <c r="E499">
        <v>241</v>
      </c>
      <c r="F499">
        <v>0</v>
      </c>
      <c r="G499" t="s">
        <v>28</v>
      </c>
      <c r="H499">
        <v>148</v>
      </c>
      <c r="I499" t="s">
        <v>36</v>
      </c>
      <c r="J499">
        <v>3</v>
      </c>
      <c r="K499" t="s">
        <v>39</v>
      </c>
      <c r="L499">
        <v>1</v>
      </c>
    </row>
    <row r="500" spans="1:12">
      <c r="A500">
        <v>67</v>
      </c>
      <c r="B500" t="s">
        <v>26</v>
      </c>
      <c r="C500" t="s">
        <v>35</v>
      </c>
      <c r="D500">
        <v>160</v>
      </c>
      <c r="E500">
        <v>384</v>
      </c>
      <c r="F500">
        <v>1</v>
      </c>
      <c r="G500" t="s">
        <v>34</v>
      </c>
      <c r="H500">
        <v>130</v>
      </c>
      <c r="I500" t="s">
        <v>36</v>
      </c>
      <c r="J500">
        <v>0</v>
      </c>
      <c r="K500" t="s">
        <v>33</v>
      </c>
      <c r="L500">
        <v>1</v>
      </c>
    </row>
    <row r="501" spans="1:12">
      <c r="A501">
        <v>62</v>
      </c>
      <c r="B501" t="s">
        <v>26</v>
      </c>
      <c r="C501" t="s">
        <v>35</v>
      </c>
      <c r="D501">
        <v>135</v>
      </c>
      <c r="E501">
        <v>297</v>
      </c>
      <c r="F501">
        <v>0</v>
      </c>
      <c r="G501" t="s">
        <v>28</v>
      </c>
      <c r="H501">
        <v>130</v>
      </c>
      <c r="I501" t="s">
        <v>36</v>
      </c>
      <c r="J501">
        <v>1</v>
      </c>
      <c r="K501" t="s">
        <v>33</v>
      </c>
      <c r="L501">
        <v>1</v>
      </c>
    </row>
    <row r="502" spans="1:12">
      <c r="A502">
        <v>65</v>
      </c>
      <c r="B502" t="s">
        <v>26</v>
      </c>
      <c r="C502" t="s">
        <v>35</v>
      </c>
      <c r="D502">
        <v>136</v>
      </c>
      <c r="E502">
        <v>248</v>
      </c>
      <c r="F502">
        <v>0</v>
      </c>
      <c r="G502" t="s">
        <v>28</v>
      </c>
      <c r="H502">
        <v>140</v>
      </c>
      <c r="I502" t="s">
        <v>36</v>
      </c>
      <c r="J502">
        <v>4</v>
      </c>
      <c r="K502" t="s">
        <v>39</v>
      </c>
      <c r="L502">
        <v>1</v>
      </c>
    </row>
    <row r="503" spans="1:12">
      <c r="A503">
        <v>63</v>
      </c>
      <c r="B503" t="s">
        <v>26</v>
      </c>
      <c r="C503" t="s">
        <v>35</v>
      </c>
      <c r="D503">
        <v>130</v>
      </c>
      <c r="E503">
        <v>308</v>
      </c>
      <c r="F503">
        <v>0</v>
      </c>
      <c r="G503" t="s">
        <v>28</v>
      </c>
      <c r="H503">
        <v>138</v>
      </c>
      <c r="I503" t="s">
        <v>36</v>
      </c>
      <c r="J503">
        <v>2</v>
      </c>
      <c r="K503" t="s">
        <v>33</v>
      </c>
      <c r="L503">
        <v>1</v>
      </c>
    </row>
    <row r="504" spans="1:12">
      <c r="A504">
        <v>69</v>
      </c>
      <c r="B504" t="s">
        <v>26</v>
      </c>
      <c r="C504" t="s">
        <v>35</v>
      </c>
      <c r="D504">
        <v>140</v>
      </c>
      <c r="E504">
        <v>208</v>
      </c>
      <c r="F504">
        <v>0</v>
      </c>
      <c r="G504" t="s">
        <v>34</v>
      </c>
      <c r="H504">
        <v>140</v>
      </c>
      <c r="I504" t="s">
        <v>36</v>
      </c>
      <c r="J504">
        <v>2</v>
      </c>
      <c r="K504" t="s">
        <v>33</v>
      </c>
      <c r="L504">
        <v>1</v>
      </c>
    </row>
    <row r="505" spans="1:12">
      <c r="A505">
        <v>51</v>
      </c>
      <c r="B505" t="s">
        <v>26</v>
      </c>
      <c r="C505" t="s">
        <v>35</v>
      </c>
      <c r="D505">
        <v>132</v>
      </c>
      <c r="E505">
        <v>227</v>
      </c>
      <c r="F505">
        <v>1</v>
      </c>
      <c r="G505" t="s">
        <v>34</v>
      </c>
      <c r="H505">
        <v>138</v>
      </c>
      <c r="I505" t="s">
        <v>29</v>
      </c>
      <c r="J505">
        <v>0.2</v>
      </c>
      <c r="K505" t="s">
        <v>30</v>
      </c>
      <c r="L505">
        <v>0</v>
      </c>
    </row>
    <row r="506" spans="1:12">
      <c r="A506">
        <v>62</v>
      </c>
      <c r="B506" t="s">
        <v>26</v>
      </c>
      <c r="C506" t="s">
        <v>35</v>
      </c>
      <c r="D506">
        <v>158</v>
      </c>
      <c r="E506">
        <v>210</v>
      </c>
      <c r="F506">
        <v>1</v>
      </c>
      <c r="G506" t="s">
        <v>28</v>
      </c>
      <c r="H506">
        <v>112</v>
      </c>
      <c r="I506" t="s">
        <v>36</v>
      </c>
      <c r="J506">
        <v>3</v>
      </c>
      <c r="K506" t="s">
        <v>39</v>
      </c>
      <c r="L506">
        <v>1</v>
      </c>
    </row>
    <row r="507" spans="1:12">
      <c r="A507">
        <v>55</v>
      </c>
      <c r="B507" t="s">
        <v>26</v>
      </c>
      <c r="C507" t="s">
        <v>32</v>
      </c>
      <c r="D507">
        <v>136</v>
      </c>
      <c r="E507">
        <v>245</v>
      </c>
      <c r="F507">
        <v>1</v>
      </c>
      <c r="G507" t="s">
        <v>34</v>
      </c>
      <c r="H507">
        <v>131</v>
      </c>
      <c r="I507" t="s">
        <v>36</v>
      </c>
      <c r="J507">
        <v>1.2</v>
      </c>
      <c r="K507" t="s">
        <v>33</v>
      </c>
      <c r="L507">
        <v>1</v>
      </c>
    </row>
    <row r="508" spans="1:12">
      <c r="A508">
        <v>75</v>
      </c>
      <c r="B508" t="s">
        <v>26</v>
      </c>
      <c r="C508" t="s">
        <v>35</v>
      </c>
      <c r="D508">
        <v>136</v>
      </c>
      <c r="E508">
        <v>225</v>
      </c>
      <c r="F508">
        <v>0</v>
      </c>
      <c r="G508" t="s">
        <v>28</v>
      </c>
      <c r="H508">
        <v>112</v>
      </c>
      <c r="I508" t="s">
        <v>36</v>
      </c>
      <c r="J508">
        <v>3</v>
      </c>
      <c r="K508" t="s">
        <v>33</v>
      </c>
      <c r="L508">
        <v>1</v>
      </c>
    </row>
    <row r="509" spans="1:12">
      <c r="A509">
        <v>40</v>
      </c>
      <c r="B509" t="s">
        <v>26</v>
      </c>
      <c r="C509" t="s">
        <v>32</v>
      </c>
      <c r="D509">
        <v>106</v>
      </c>
      <c r="E509">
        <v>240</v>
      </c>
      <c r="F509">
        <v>0</v>
      </c>
      <c r="G509" t="s">
        <v>28</v>
      </c>
      <c r="H509">
        <v>80</v>
      </c>
      <c r="I509" t="s">
        <v>36</v>
      </c>
      <c r="J509">
        <v>0</v>
      </c>
      <c r="K509" t="s">
        <v>30</v>
      </c>
      <c r="L509">
        <v>0</v>
      </c>
    </row>
    <row r="510" spans="1:12">
      <c r="A510">
        <v>67</v>
      </c>
      <c r="B510" t="s">
        <v>26</v>
      </c>
      <c r="C510" t="s">
        <v>35</v>
      </c>
      <c r="D510">
        <v>120</v>
      </c>
      <c r="E510">
        <v>0</v>
      </c>
      <c r="F510">
        <v>1</v>
      </c>
      <c r="G510" t="s">
        <v>28</v>
      </c>
      <c r="H510">
        <v>150</v>
      </c>
      <c r="I510" t="s">
        <v>29</v>
      </c>
      <c r="J510">
        <v>1.5</v>
      </c>
      <c r="K510" t="s">
        <v>39</v>
      </c>
      <c r="L510">
        <v>1</v>
      </c>
    </row>
    <row r="511" spans="1:12">
      <c r="A511">
        <v>58</v>
      </c>
      <c r="B511" t="s">
        <v>26</v>
      </c>
      <c r="C511" t="s">
        <v>35</v>
      </c>
      <c r="D511">
        <v>110</v>
      </c>
      <c r="E511">
        <v>198</v>
      </c>
      <c r="F511">
        <v>0</v>
      </c>
      <c r="G511" t="s">
        <v>28</v>
      </c>
      <c r="H511">
        <v>110</v>
      </c>
      <c r="I511" t="s">
        <v>29</v>
      </c>
      <c r="J511">
        <v>0</v>
      </c>
      <c r="K511" t="s">
        <v>33</v>
      </c>
      <c r="L511">
        <v>1</v>
      </c>
    </row>
    <row r="512" spans="1:12">
      <c r="A512">
        <v>60</v>
      </c>
      <c r="B512" t="s">
        <v>26</v>
      </c>
      <c r="C512" t="s">
        <v>35</v>
      </c>
      <c r="D512">
        <v>136</v>
      </c>
      <c r="E512">
        <v>195</v>
      </c>
      <c r="F512">
        <v>0</v>
      </c>
      <c r="G512" t="s">
        <v>28</v>
      </c>
      <c r="H512">
        <v>126</v>
      </c>
      <c r="I512" t="s">
        <v>29</v>
      </c>
      <c r="J512">
        <v>0.3</v>
      </c>
      <c r="K512" t="s">
        <v>30</v>
      </c>
      <c r="L512">
        <v>0</v>
      </c>
    </row>
    <row r="513" spans="1:12">
      <c r="A513">
        <v>63</v>
      </c>
      <c r="B513" t="s">
        <v>26</v>
      </c>
      <c r="C513" t="s">
        <v>35</v>
      </c>
      <c r="D513">
        <v>160</v>
      </c>
      <c r="E513">
        <v>267</v>
      </c>
      <c r="F513">
        <v>1</v>
      </c>
      <c r="G513" t="s">
        <v>34</v>
      </c>
      <c r="H513">
        <v>88</v>
      </c>
      <c r="I513" t="s">
        <v>36</v>
      </c>
      <c r="J513">
        <v>2</v>
      </c>
      <c r="K513" t="s">
        <v>33</v>
      </c>
      <c r="L513">
        <v>1</v>
      </c>
    </row>
    <row r="514" spans="1:12">
      <c r="A514">
        <v>35</v>
      </c>
      <c r="B514" t="s">
        <v>26</v>
      </c>
      <c r="C514" t="s">
        <v>32</v>
      </c>
      <c r="D514">
        <v>123</v>
      </c>
      <c r="E514">
        <v>161</v>
      </c>
      <c r="F514">
        <v>0</v>
      </c>
      <c r="G514" t="s">
        <v>34</v>
      </c>
      <c r="H514">
        <v>153</v>
      </c>
      <c r="I514" t="s">
        <v>29</v>
      </c>
      <c r="J514">
        <v>-0.1</v>
      </c>
      <c r="K514" t="s">
        <v>30</v>
      </c>
      <c r="L514">
        <v>0</v>
      </c>
    </row>
    <row r="515" spans="1:12">
      <c r="A515">
        <v>62</v>
      </c>
      <c r="B515" t="s">
        <v>26</v>
      </c>
      <c r="C515" t="s">
        <v>37</v>
      </c>
      <c r="D515">
        <v>112</v>
      </c>
      <c r="E515">
        <v>258</v>
      </c>
      <c r="F515">
        <v>0</v>
      </c>
      <c r="G515" t="s">
        <v>34</v>
      </c>
      <c r="H515">
        <v>150</v>
      </c>
      <c r="I515" t="s">
        <v>36</v>
      </c>
      <c r="J515">
        <v>1.3</v>
      </c>
      <c r="K515" t="s">
        <v>33</v>
      </c>
      <c r="L515">
        <v>1</v>
      </c>
    </row>
    <row r="516" spans="1:12">
      <c r="A516">
        <v>43</v>
      </c>
      <c r="B516" t="s">
        <v>26</v>
      </c>
      <c r="C516" t="s">
        <v>35</v>
      </c>
      <c r="D516">
        <v>122</v>
      </c>
      <c r="E516">
        <v>0</v>
      </c>
      <c r="F516">
        <v>0</v>
      </c>
      <c r="G516" t="s">
        <v>28</v>
      </c>
      <c r="H516">
        <v>120</v>
      </c>
      <c r="I516" t="s">
        <v>29</v>
      </c>
      <c r="J516">
        <v>0.5</v>
      </c>
      <c r="K516" t="s">
        <v>30</v>
      </c>
      <c r="L516">
        <v>1</v>
      </c>
    </row>
    <row r="517" spans="1:12">
      <c r="A517">
        <v>63</v>
      </c>
      <c r="B517" t="s">
        <v>26</v>
      </c>
      <c r="C517" t="s">
        <v>32</v>
      </c>
      <c r="D517">
        <v>130</v>
      </c>
      <c r="E517">
        <v>0</v>
      </c>
      <c r="F517">
        <v>1</v>
      </c>
      <c r="G517" t="s">
        <v>34</v>
      </c>
      <c r="H517">
        <v>160</v>
      </c>
      <c r="I517" t="s">
        <v>29</v>
      </c>
      <c r="J517">
        <v>3</v>
      </c>
      <c r="K517" t="s">
        <v>33</v>
      </c>
      <c r="L517">
        <v>0</v>
      </c>
    </row>
    <row r="518" spans="1:12">
      <c r="A518">
        <v>68</v>
      </c>
      <c r="B518" t="s">
        <v>26</v>
      </c>
      <c r="C518" t="s">
        <v>32</v>
      </c>
      <c r="D518">
        <v>150</v>
      </c>
      <c r="E518">
        <v>195</v>
      </c>
      <c r="F518">
        <v>1</v>
      </c>
      <c r="G518" t="s">
        <v>28</v>
      </c>
      <c r="H518">
        <v>132</v>
      </c>
      <c r="I518" t="s">
        <v>29</v>
      </c>
      <c r="J518">
        <v>0</v>
      </c>
      <c r="K518" t="s">
        <v>33</v>
      </c>
      <c r="L518">
        <v>1</v>
      </c>
    </row>
    <row r="519" spans="1:12">
      <c r="A519">
        <v>65</v>
      </c>
      <c r="B519" t="s">
        <v>26</v>
      </c>
      <c r="C519" t="s">
        <v>35</v>
      </c>
      <c r="D519">
        <v>150</v>
      </c>
      <c r="E519">
        <v>235</v>
      </c>
      <c r="F519">
        <v>0</v>
      </c>
      <c r="G519" t="s">
        <v>28</v>
      </c>
      <c r="H519">
        <v>120</v>
      </c>
      <c r="I519" t="s">
        <v>36</v>
      </c>
      <c r="J519">
        <v>1.5</v>
      </c>
      <c r="K519" t="s">
        <v>33</v>
      </c>
      <c r="L519">
        <v>1</v>
      </c>
    </row>
    <row r="520" spans="1:12">
      <c r="A520">
        <v>48</v>
      </c>
      <c r="B520" t="s">
        <v>26</v>
      </c>
      <c r="C520" t="s">
        <v>32</v>
      </c>
      <c r="D520">
        <v>102</v>
      </c>
      <c r="E520">
        <v>0</v>
      </c>
      <c r="F520">
        <v>1</v>
      </c>
      <c r="G520" t="s">
        <v>34</v>
      </c>
      <c r="H520">
        <v>110</v>
      </c>
      <c r="I520" t="s">
        <v>36</v>
      </c>
      <c r="J520">
        <v>1</v>
      </c>
      <c r="K520" t="s">
        <v>39</v>
      </c>
      <c r="L520">
        <v>1</v>
      </c>
    </row>
    <row r="521" spans="1:12">
      <c r="A521">
        <v>63</v>
      </c>
      <c r="B521" t="s">
        <v>26</v>
      </c>
      <c r="C521" t="s">
        <v>35</v>
      </c>
      <c r="D521">
        <v>96</v>
      </c>
      <c r="E521">
        <v>305</v>
      </c>
      <c r="F521">
        <v>0</v>
      </c>
      <c r="G521" t="s">
        <v>34</v>
      </c>
      <c r="H521">
        <v>121</v>
      </c>
      <c r="I521" t="s">
        <v>36</v>
      </c>
      <c r="J521">
        <v>1</v>
      </c>
      <c r="K521" t="s">
        <v>30</v>
      </c>
      <c r="L521">
        <v>1</v>
      </c>
    </row>
    <row r="522" spans="1:12">
      <c r="A522">
        <v>64</v>
      </c>
      <c r="B522" t="s">
        <v>26</v>
      </c>
      <c r="C522" t="s">
        <v>35</v>
      </c>
      <c r="D522">
        <v>130</v>
      </c>
      <c r="E522">
        <v>223</v>
      </c>
      <c r="F522">
        <v>0</v>
      </c>
      <c r="G522" t="s">
        <v>34</v>
      </c>
      <c r="H522">
        <v>128</v>
      </c>
      <c r="I522" t="s">
        <v>29</v>
      </c>
      <c r="J522">
        <v>0.5</v>
      </c>
      <c r="K522" t="s">
        <v>33</v>
      </c>
      <c r="L522">
        <v>0</v>
      </c>
    </row>
    <row r="523" spans="1:12">
      <c r="A523">
        <v>61</v>
      </c>
      <c r="B523" t="s">
        <v>26</v>
      </c>
      <c r="C523" t="s">
        <v>35</v>
      </c>
      <c r="D523">
        <v>120</v>
      </c>
      <c r="E523">
        <v>282</v>
      </c>
      <c r="F523">
        <v>0</v>
      </c>
      <c r="G523" t="s">
        <v>34</v>
      </c>
      <c r="H523">
        <v>135</v>
      </c>
      <c r="I523" t="s">
        <v>36</v>
      </c>
      <c r="J523">
        <v>4</v>
      </c>
      <c r="K523" t="s">
        <v>39</v>
      </c>
      <c r="L523">
        <v>1</v>
      </c>
    </row>
    <row r="524" spans="1:12">
      <c r="A524">
        <v>50</v>
      </c>
      <c r="B524" t="s">
        <v>26</v>
      </c>
      <c r="C524" t="s">
        <v>35</v>
      </c>
      <c r="D524">
        <v>144</v>
      </c>
      <c r="E524">
        <v>349</v>
      </c>
      <c r="F524">
        <v>0</v>
      </c>
      <c r="G524" t="s">
        <v>38</v>
      </c>
      <c r="H524">
        <v>120</v>
      </c>
      <c r="I524" t="s">
        <v>36</v>
      </c>
      <c r="J524">
        <v>1</v>
      </c>
      <c r="K524" t="s">
        <v>30</v>
      </c>
      <c r="L524">
        <v>1</v>
      </c>
    </row>
    <row r="525" spans="1:12">
      <c r="A525">
        <v>59</v>
      </c>
      <c r="B525" t="s">
        <v>26</v>
      </c>
      <c r="C525" t="s">
        <v>35</v>
      </c>
      <c r="D525">
        <v>124</v>
      </c>
      <c r="E525">
        <v>160</v>
      </c>
      <c r="F525">
        <v>0</v>
      </c>
      <c r="G525" t="s">
        <v>28</v>
      </c>
      <c r="H525">
        <v>117</v>
      </c>
      <c r="I525" t="s">
        <v>36</v>
      </c>
      <c r="J525">
        <v>1</v>
      </c>
      <c r="K525" t="s">
        <v>33</v>
      </c>
      <c r="L525">
        <v>1</v>
      </c>
    </row>
    <row r="526" spans="1:12">
      <c r="A526">
        <v>55</v>
      </c>
      <c r="B526" t="s">
        <v>26</v>
      </c>
      <c r="C526" t="s">
        <v>35</v>
      </c>
      <c r="D526">
        <v>150</v>
      </c>
      <c r="E526">
        <v>160</v>
      </c>
      <c r="F526">
        <v>0</v>
      </c>
      <c r="G526" t="s">
        <v>34</v>
      </c>
      <c r="H526">
        <v>150</v>
      </c>
      <c r="I526" t="s">
        <v>29</v>
      </c>
      <c r="J526">
        <v>0</v>
      </c>
      <c r="K526" t="s">
        <v>30</v>
      </c>
      <c r="L526">
        <v>0</v>
      </c>
    </row>
    <row r="527" spans="1:12">
      <c r="A527">
        <v>45</v>
      </c>
      <c r="B527" t="s">
        <v>26</v>
      </c>
      <c r="C527" t="s">
        <v>32</v>
      </c>
      <c r="D527">
        <v>130</v>
      </c>
      <c r="E527">
        <v>236</v>
      </c>
      <c r="F527">
        <v>0</v>
      </c>
      <c r="G527" t="s">
        <v>28</v>
      </c>
      <c r="H527">
        <v>144</v>
      </c>
      <c r="I527" t="s">
        <v>29</v>
      </c>
      <c r="J527">
        <v>0.1</v>
      </c>
      <c r="K527" t="s">
        <v>30</v>
      </c>
      <c r="L527">
        <v>0</v>
      </c>
    </row>
    <row r="528" spans="1:12">
      <c r="A528">
        <v>65</v>
      </c>
      <c r="B528" t="s">
        <v>26</v>
      </c>
      <c r="C528" t="s">
        <v>35</v>
      </c>
      <c r="D528">
        <v>144</v>
      </c>
      <c r="E528">
        <v>312</v>
      </c>
      <c r="F528">
        <v>0</v>
      </c>
      <c r="G528" t="s">
        <v>38</v>
      </c>
      <c r="H528">
        <v>113</v>
      </c>
      <c r="I528" t="s">
        <v>36</v>
      </c>
      <c r="J528">
        <v>1.7</v>
      </c>
      <c r="K528" t="s">
        <v>33</v>
      </c>
      <c r="L528">
        <v>1</v>
      </c>
    </row>
    <row r="529" spans="1:12">
      <c r="A529">
        <v>61</v>
      </c>
      <c r="B529" t="s">
        <v>26</v>
      </c>
      <c r="C529" t="s">
        <v>27</v>
      </c>
      <c r="D529">
        <v>139</v>
      </c>
      <c r="E529">
        <v>283</v>
      </c>
      <c r="F529">
        <v>0</v>
      </c>
      <c r="G529" t="s">
        <v>28</v>
      </c>
      <c r="H529">
        <v>135</v>
      </c>
      <c r="I529" t="s">
        <v>29</v>
      </c>
      <c r="J529">
        <v>0.3</v>
      </c>
      <c r="K529" t="s">
        <v>30</v>
      </c>
      <c r="L529">
        <v>0</v>
      </c>
    </row>
    <row r="530" spans="1:12">
      <c r="A530">
        <v>49</v>
      </c>
      <c r="B530" t="s">
        <v>26</v>
      </c>
      <c r="C530" t="s">
        <v>32</v>
      </c>
      <c r="D530">
        <v>131</v>
      </c>
      <c r="E530">
        <v>142</v>
      </c>
      <c r="F530">
        <v>0</v>
      </c>
      <c r="G530" t="s">
        <v>28</v>
      </c>
      <c r="H530">
        <v>127</v>
      </c>
      <c r="I530" t="s">
        <v>36</v>
      </c>
      <c r="J530">
        <v>1.5</v>
      </c>
      <c r="K530" t="s">
        <v>33</v>
      </c>
      <c r="L530">
        <v>1</v>
      </c>
    </row>
    <row r="531" spans="1:12">
      <c r="A531">
        <v>72</v>
      </c>
      <c r="B531" t="s">
        <v>26</v>
      </c>
      <c r="C531" t="s">
        <v>35</v>
      </c>
      <c r="D531">
        <v>143</v>
      </c>
      <c r="E531">
        <v>211</v>
      </c>
      <c r="F531">
        <v>0</v>
      </c>
      <c r="G531" t="s">
        <v>28</v>
      </c>
      <c r="H531">
        <v>109</v>
      </c>
      <c r="I531" t="s">
        <v>36</v>
      </c>
      <c r="J531">
        <v>1.4</v>
      </c>
      <c r="K531" t="s">
        <v>33</v>
      </c>
      <c r="L531">
        <v>1</v>
      </c>
    </row>
    <row r="532" spans="1:12">
      <c r="A532">
        <v>50</v>
      </c>
      <c r="B532" t="s">
        <v>26</v>
      </c>
      <c r="C532" t="s">
        <v>35</v>
      </c>
      <c r="D532">
        <v>133</v>
      </c>
      <c r="E532">
        <v>218</v>
      </c>
      <c r="F532">
        <v>0</v>
      </c>
      <c r="G532" t="s">
        <v>28</v>
      </c>
      <c r="H532">
        <v>128</v>
      </c>
      <c r="I532" t="s">
        <v>36</v>
      </c>
      <c r="J532">
        <v>1.1000000000000001</v>
      </c>
      <c r="K532" t="s">
        <v>33</v>
      </c>
      <c r="L532">
        <v>1</v>
      </c>
    </row>
    <row r="533" spans="1:12">
      <c r="A533">
        <v>64</v>
      </c>
      <c r="B533" t="s">
        <v>26</v>
      </c>
      <c r="C533" t="s">
        <v>35</v>
      </c>
      <c r="D533">
        <v>143</v>
      </c>
      <c r="E533">
        <v>306</v>
      </c>
      <c r="F533">
        <v>1</v>
      </c>
      <c r="G533" t="s">
        <v>34</v>
      </c>
      <c r="H533">
        <v>115</v>
      </c>
      <c r="I533" t="s">
        <v>36</v>
      </c>
      <c r="J533">
        <v>1.8</v>
      </c>
      <c r="K533" t="s">
        <v>33</v>
      </c>
      <c r="L533">
        <v>1</v>
      </c>
    </row>
    <row r="534" spans="1:12">
      <c r="A534">
        <v>55</v>
      </c>
      <c r="B534" t="s">
        <v>26</v>
      </c>
      <c r="C534" t="s">
        <v>35</v>
      </c>
      <c r="D534">
        <v>116</v>
      </c>
      <c r="E534">
        <v>186</v>
      </c>
      <c r="F534">
        <v>1</v>
      </c>
      <c r="G534" t="s">
        <v>34</v>
      </c>
      <c r="H534">
        <v>102</v>
      </c>
      <c r="I534" t="s">
        <v>29</v>
      </c>
      <c r="J534">
        <v>0</v>
      </c>
      <c r="K534" t="s">
        <v>33</v>
      </c>
      <c r="L534">
        <v>1</v>
      </c>
    </row>
    <row r="535" spans="1:12">
      <c r="A535">
        <v>63</v>
      </c>
      <c r="B535" t="s">
        <v>26</v>
      </c>
      <c r="C535" t="s">
        <v>35</v>
      </c>
      <c r="D535">
        <v>110</v>
      </c>
      <c r="E535">
        <v>252</v>
      </c>
      <c r="F535">
        <v>0</v>
      </c>
      <c r="G535" t="s">
        <v>34</v>
      </c>
      <c r="H535">
        <v>140</v>
      </c>
      <c r="I535" t="s">
        <v>36</v>
      </c>
      <c r="J535">
        <v>2</v>
      </c>
      <c r="K535" t="s">
        <v>33</v>
      </c>
      <c r="L535">
        <v>1</v>
      </c>
    </row>
    <row r="536" spans="1:12">
      <c r="A536">
        <v>59</v>
      </c>
      <c r="B536" t="s">
        <v>26</v>
      </c>
      <c r="C536" t="s">
        <v>35</v>
      </c>
      <c r="D536">
        <v>125</v>
      </c>
      <c r="E536">
        <v>222</v>
      </c>
      <c r="F536">
        <v>0</v>
      </c>
      <c r="G536" t="s">
        <v>28</v>
      </c>
      <c r="H536">
        <v>135</v>
      </c>
      <c r="I536" t="s">
        <v>36</v>
      </c>
      <c r="J536">
        <v>2.5</v>
      </c>
      <c r="K536" t="s">
        <v>39</v>
      </c>
      <c r="L536">
        <v>1</v>
      </c>
    </row>
    <row r="537" spans="1:12">
      <c r="A537">
        <v>56</v>
      </c>
      <c r="B537" t="s">
        <v>26</v>
      </c>
      <c r="C537" t="s">
        <v>35</v>
      </c>
      <c r="D537">
        <v>130</v>
      </c>
      <c r="E537">
        <v>0</v>
      </c>
      <c r="F537">
        <v>0</v>
      </c>
      <c r="G537" t="s">
        <v>38</v>
      </c>
      <c r="H537">
        <v>122</v>
      </c>
      <c r="I537" t="s">
        <v>36</v>
      </c>
      <c r="J537">
        <v>1</v>
      </c>
      <c r="K537" t="s">
        <v>33</v>
      </c>
      <c r="L537">
        <v>1</v>
      </c>
    </row>
    <row r="538" spans="1:12">
      <c r="A538">
        <v>62</v>
      </c>
      <c r="B538" t="s">
        <v>26</v>
      </c>
      <c r="C538" t="s">
        <v>32</v>
      </c>
      <c r="D538">
        <v>133</v>
      </c>
      <c r="E538">
        <v>0</v>
      </c>
      <c r="F538">
        <v>1</v>
      </c>
      <c r="G538" t="s">
        <v>34</v>
      </c>
      <c r="H538">
        <v>119</v>
      </c>
      <c r="I538" t="s">
        <v>36</v>
      </c>
      <c r="J538">
        <v>1.2</v>
      </c>
      <c r="K538" t="s">
        <v>33</v>
      </c>
      <c r="L538">
        <v>1</v>
      </c>
    </row>
    <row r="539" spans="1:12">
      <c r="A539">
        <v>74</v>
      </c>
      <c r="B539" t="s">
        <v>26</v>
      </c>
      <c r="C539" t="s">
        <v>35</v>
      </c>
      <c r="D539">
        <v>150</v>
      </c>
      <c r="E539">
        <v>258</v>
      </c>
      <c r="F539">
        <v>1</v>
      </c>
      <c r="G539" t="s">
        <v>34</v>
      </c>
      <c r="H539">
        <v>130</v>
      </c>
      <c r="I539" t="s">
        <v>36</v>
      </c>
      <c r="J539">
        <v>4</v>
      </c>
      <c r="K539" t="s">
        <v>39</v>
      </c>
      <c r="L539">
        <v>1</v>
      </c>
    </row>
    <row r="540" spans="1:12">
      <c r="A540">
        <v>54</v>
      </c>
      <c r="B540" t="s">
        <v>26</v>
      </c>
      <c r="C540" t="s">
        <v>35</v>
      </c>
      <c r="D540">
        <v>130</v>
      </c>
      <c r="E540">
        <v>202</v>
      </c>
      <c r="F540">
        <v>1</v>
      </c>
      <c r="G540" t="s">
        <v>28</v>
      </c>
      <c r="H540">
        <v>112</v>
      </c>
      <c r="I540" t="s">
        <v>36</v>
      </c>
      <c r="J540">
        <v>2</v>
      </c>
      <c r="K540" t="s">
        <v>33</v>
      </c>
      <c r="L540">
        <v>1</v>
      </c>
    </row>
    <row r="541" spans="1:12">
      <c r="A541">
        <v>57</v>
      </c>
      <c r="B541" t="s">
        <v>26</v>
      </c>
      <c r="C541" t="s">
        <v>35</v>
      </c>
      <c r="D541">
        <v>110</v>
      </c>
      <c r="E541">
        <v>197</v>
      </c>
      <c r="F541">
        <v>0</v>
      </c>
      <c r="G541" t="s">
        <v>38</v>
      </c>
      <c r="H541">
        <v>100</v>
      </c>
      <c r="I541" t="s">
        <v>29</v>
      </c>
      <c r="J541">
        <v>0</v>
      </c>
      <c r="K541" t="s">
        <v>30</v>
      </c>
      <c r="L541">
        <v>0</v>
      </c>
    </row>
    <row r="542" spans="1:12">
      <c r="A542">
        <v>62</v>
      </c>
      <c r="B542" t="s">
        <v>26</v>
      </c>
      <c r="C542" t="s">
        <v>32</v>
      </c>
      <c r="D542">
        <v>138</v>
      </c>
      <c r="E542">
        <v>204</v>
      </c>
      <c r="F542">
        <v>0</v>
      </c>
      <c r="G542" t="s">
        <v>34</v>
      </c>
      <c r="H542">
        <v>122</v>
      </c>
      <c r="I542" t="s">
        <v>36</v>
      </c>
      <c r="J542">
        <v>1.2</v>
      </c>
      <c r="K542" t="s">
        <v>33</v>
      </c>
      <c r="L542">
        <v>1</v>
      </c>
    </row>
    <row r="543" spans="1:12">
      <c r="A543">
        <v>76</v>
      </c>
      <c r="B543" t="s">
        <v>26</v>
      </c>
      <c r="C543" t="s">
        <v>32</v>
      </c>
      <c r="D543">
        <v>104</v>
      </c>
      <c r="E543">
        <v>113</v>
      </c>
      <c r="F543">
        <v>0</v>
      </c>
      <c r="G543" t="s">
        <v>38</v>
      </c>
      <c r="H543">
        <v>120</v>
      </c>
      <c r="I543" t="s">
        <v>29</v>
      </c>
      <c r="J543">
        <v>3.5</v>
      </c>
      <c r="K543" t="s">
        <v>39</v>
      </c>
      <c r="L543">
        <v>1</v>
      </c>
    </row>
    <row r="544" spans="1:12">
      <c r="A544">
        <v>54</v>
      </c>
      <c r="B544" t="s">
        <v>31</v>
      </c>
      <c r="C544" t="s">
        <v>35</v>
      </c>
      <c r="D544">
        <v>138</v>
      </c>
      <c r="E544">
        <v>274</v>
      </c>
      <c r="F544">
        <v>0</v>
      </c>
      <c r="G544" t="s">
        <v>28</v>
      </c>
      <c r="H544">
        <v>105</v>
      </c>
      <c r="I544" t="s">
        <v>36</v>
      </c>
      <c r="J544">
        <v>1.5</v>
      </c>
      <c r="K544" t="s">
        <v>33</v>
      </c>
      <c r="L544">
        <v>1</v>
      </c>
    </row>
    <row r="545" spans="1:12">
      <c r="A545">
        <v>70</v>
      </c>
      <c r="B545" t="s">
        <v>26</v>
      </c>
      <c r="C545" t="s">
        <v>35</v>
      </c>
      <c r="D545">
        <v>170</v>
      </c>
      <c r="E545">
        <v>192</v>
      </c>
      <c r="F545">
        <v>0</v>
      </c>
      <c r="G545" t="s">
        <v>34</v>
      </c>
      <c r="H545">
        <v>129</v>
      </c>
      <c r="I545" t="s">
        <v>36</v>
      </c>
      <c r="J545">
        <v>3</v>
      </c>
      <c r="K545" t="s">
        <v>39</v>
      </c>
      <c r="L545">
        <v>1</v>
      </c>
    </row>
    <row r="546" spans="1:12">
      <c r="A546">
        <v>61</v>
      </c>
      <c r="B546" t="s">
        <v>31</v>
      </c>
      <c r="C546" t="s">
        <v>27</v>
      </c>
      <c r="D546">
        <v>140</v>
      </c>
      <c r="E546">
        <v>298</v>
      </c>
      <c r="F546">
        <v>1</v>
      </c>
      <c r="G546" t="s">
        <v>28</v>
      </c>
      <c r="H546">
        <v>120</v>
      </c>
      <c r="I546" t="s">
        <v>36</v>
      </c>
      <c r="J546">
        <v>0</v>
      </c>
      <c r="K546" t="s">
        <v>30</v>
      </c>
      <c r="L546">
        <v>0</v>
      </c>
    </row>
    <row r="547" spans="1:12">
      <c r="A547">
        <v>48</v>
      </c>
      <c r="B547" t="s">
        <v>26</v>
      </c>
      <c r="C547" t="s">
        <v>35</v>
      </c>
      <c r="D547">
        <v>132</v>
      </c>
      <c r="E547">
        <v>272</v>
      </c>
      <c r="F547">
        <v>0</v>
      </c>
      <c r="G547" t="s">
        <v>34</v>
      </c>
      <c r="H547">
        <v>139</v>
      </c>
      <c r="I547" t="s">
        <v>29</v>
      </c>
      <c r="J547">
        <v>0.2</v>
      </c>
      <c r="K547" t="s">
        <v>30</v>
      </c>
      <c r="L547">
        <v>0</v>
      </c>
    </row>
    <row r="548" spans="1:12">
      <c r="A548">
        <v>48</v>
      </c>
      <c r="B548" t="s">
        <v>26</v>
      </c>
      <c r="C548" t="s">
        <v>32</v>
      </c>
      <c r="D548">
        <v>132</v>
      </c>
      <c r="E548">
        <v>220</v>
      </c>
      <c r="F548">
        <v>1</v>
      </c>
      <c r="G548" t="s">
        <v>34</v>
      </c>
      <c r="H548">
        <v>162</v>
      </c>
      <c r="I548" t="s">
        <v>29</v>
      </c>
      <c r="J548">
        <v>0</v>
      </c>
      <c r="K548" t="s">
        <v>33</v>
      </c>
      <c r="L548">
        <v>1</v>
      </c>
    </row>
    <row r="549" spans="1:12">
      <c r="A549">
        <v>61</v>
      </c>
      <c r="B549" t="s">
        <v>26</v>
      </c>
      <c r="C549" t="s">
        <v>37</v>
      </c>
      <c r="D549">
        <v>142</v>
      </c>
      <c r="E549">
        <v>200</v>
      </c>
      <c r="F549">
        <v>1</v>
      </c>
      <c r="G549" t="s">
        <v>34</v>
      </c>
      <c r="H549">
        <v>100</v>
      </c>
      <c r="I549" t="s">
        <v>29</v>
      </c>
      <c r="J549">
        <v>1.5</v>
      </c>
      <c r="K549" t="s">
        <v>39</v>
      </c>
      <c r="L549">
        <v>1</v>
      </c>
    </row>
    <row r="550" spans="1:12">
      <c r="A550">
        <v>66</v>
      </c>
      <c r="B550" t="s">
        <v>26</v>
      </c>
      <c r="C550" t="s">
        <v>35</v>
      </c>
      <c r="D550">
        <v>112</v>
      </c>
      <c r="E550">
        <v>261</v>
      </c>
      <c r="F550">
        <v>0</v>
      </c>
      <c r="G550" t="s">
        <v>28</v>
      </c>
      <c r="H550">
        <v>140</v>
      </c>
      <c r="I550" t="s">
        <v>29</v>
      </c>
      <c r="J550">
        <v>1.5</v>
      </c>
      <c r="K550" t="s">
        <v>30</v>
      </c>
      <c r="L550">
        <v>1</v>
      </c>
    </row>
    <row r="551" spans="1:12">
      <c r="A551">
        <v>68</v>
      </c>
      <c r="B551" t="s">
        <v>26</v>
      </c>
      <c r="C551" t="s">
        <v>37</v>
      </c>
      <c r="D551">
        <v>139</v>
      </c>
      <c r="E551">
        <v>181</v>
      </c>
      <c r="F551">
        <v>1</v>
      </c>
      <c r="G551" t="s">
        <v>34</v>
      </c>
      <c r="H551">
        <v>135</v>
      </c>
      <c r="I551" t="s">
        <v>29</v>
      </c>
      <c r="J551">
        <v>0.2</v>
      </c>
      <c r="K551" t="s">
        <v>30</v>
      </c>
      <c r="L551">
        <v>0</v>
      </c>
    </row>
    <row r="552" spans="1:12">
      <c r="A552">
        <v>55</v>
      </c>
      <c r="B552" t="s">
        <v>26</v>
      </c>
      <c r="C552" t="s">
        <v>35</v>
      </c>
      <c r="D552">
        <v>172</v>
      </c>
      <c r="E552">
        <v>260</v>
      </c>
      <c r="F552">
        <v>0</v>
      </c>
      <c r="G552" t="s">
        <v>28</v>
      </c>
      <c r="H552">
        <v>73</v>
      </c>
      <c r="I552" t="s">
        <v>29</v>
      </c>
      <c r="J552">
        <v>2</v>
      </c>
      <c r="K552" t="s">
        <v>33</v>
      </c>
      <c r="L552">
        <v>1</v>
      </c>
    </row>
    <row r="553" spans="1:12">
      <c r="A553">
        <v>62</v>
      </c>
      <c r="B553" t="s">
        <v>26</v>
      </c>
      <c r="C553" t="s">
        <v>32</v>
      </c>
      <c r="D553">
        <v>120</v>
      </c>
      <c r="E553">
        <v>220</v>
      </c>
      <c r="F553">
        <v>0</v>
      </c>
      <c r="G553" t="s">
        <v>38</v>
      </c>
      <c r="H553">
        <v>86</v>
      </c>
      <c r="I553" t="s">
        <v>29</v>
      </c>
      <c r="J553">
        <v>0</v>
      </c>
      <c r="K553" t="s">
        <v>30</v>
      </c>
      <c r="L553">
        <v>0</v>
      </c>
    </row>
    <row r="554" spans="1:12">
      <c r="A554">
        <v>71</v>
      </c>
      <c r="B554" t="s">
        <v>26</v>
      </c>
      <c r="C554" t="s">
        <v>32</v>
      </c>
      <c r="D554">
        <v>144</v>
      </c>
      <c r="E554">
        <v>221</v>
      </c>
      <c r="F554">
        <v>0</v>
      </c>
      <c r="G554" t="s">
        <v>28</v>
      </c>
      <c r="H554">
        <v>108</v>
      </c>
      <c r="I554" t="s">
        <v>36</v>
      </c>
      <c r="J554">
        <v>1.8</v>
      </c>
      <c r="K554" t="s">
        <v>33</v>
      </c>
      <c r="L554">
        <v>1</v>
      </c>
    </row>
    <row r="555" spans="1:12">
      <c r="A555">
        <v>74</v>
      </c>
      <c r="B555" t="s">
        <v>26</v>
      </c>
      <c r="C555" t="s">
        <v>37</v>
      </c>
      <c r="D555">
        <v>145</v>
      </c>
      <c r="E555">
        <v>216</v>
      </c>
      <c r="F555">
        <v>1</v>
      </c>
      <c r="G555" t="s">
        <v>28</v>
      </c>
      <c r="H555">
        <v>116</v>
      </c>
      <c r="I555" t="s">
        <v>36</v>
      </c>
      <c r="J555">
        <v>1.8</v>
      </c>
      <c r="K555" t="s">
        <v>33</v>
      </c>
      <c r="L555">
        <v>1</v>
      </c>
    </row>
    <row r="556" spans="1:12">
      <c r="A556">
        <v>53</v>
      </c>
      <c r="B556" t="s">
        <v>26</v>
      </c>
      <c r="C556" t="s">
        <v>32</v>
      </c>
      <c r="D556">
        <v>155</v>
      </c>
      <c r="E556">
        <v>175</v>
      </c>
      <c r="F556">
        <v>1</v>
      </c>
      <c r="G556" t="s">
        <v>34</v>
      </c>
      <c r="H556">
        <v>160</v>
      </c>
      <c r="I556" t="s">
        <v>29</v>
      </c>
      <c r="J556">
        <v>0.3</v>
      </c>
      <c r="K556" t="s">
        <v>30</v>
      </c>
      <c r="L556">
        <v>0</v>
      </c>
    </row>
    <row r="557" spans="1:12">
      <c r="A557">
        <v>58</v>
      </c>
      <c r="B557" t="s">
        <v>26</v>
      </c>
      <c r="C557" t="s">
        <v>32</v>
      </c>
      <c r="D557">
        <v>150</v>
      </c>
      <c r="E557">
        <v>219</v>
      </c>
      <c r="F557">
        <v>0</v>
      </c>
      <c r="G557" t="s">
        <v>34</v>
      </c>
      <c r="H557">
        <v>118</v>
      </c>
      <c r="I557" t="s">
        <v>36</v>
      </c>
      <c r="J557">
        <v>0</v>
      </c>
      <c r="K557" t="s">
        <v>33</v>
      </c>
      <c r="L557">
        <v>1</v>
      </c>
    </row>
    <row r="558" spans="1:12">
      <c r="A558">
        <v>75</v>
      </c>
      <c r="B558" t="s">
        <v>26</v>
      </c>
      <c r="C558" t="s">
        <v>35</v>
      </c>
      <c r="D558">
        <v>160</v>
      </c>
      <c r="E558">
        <v>310</v>
      </c>
      <c r="F558">
        <v>1</v>
      </c>
      <c r="G558" t="s">
        <v>28</v>
      </c>
      <c r="H558">
        <v>112</v>
      </c>
      <c r="I558" t="s">
        <v>36</v>
      </c>
      <c r="J558">
        <v>2</v>
      </c>
      <c r="K558" t="s">
        <v>39</v>
      </c>
      <c r="L558">
        <v>0</v>
      </c>
    </row>
    <row r="559" spans="1:12">
      <c r="A559">
        <v>56</v>
      </c>
      <c r="B559" t="s">
        <v>26</v>
      </c>
      <c r="C559" t="s">
        <v>32</v>
      </c>
      <c r="D559">
        <v>137</v>
      </c>
      <c r="E559">
        <v>208</v>
      </c>
      <c r="F559">
        <v>1</v>
      </c>
      <c r="G559" t="s">
        <v>34</v>
      </c>
      <c r="H559">
        <v>122</v>
      </c>
      <c r="I559" t="s">
        <v>36</v>
      </c>
      <c r="J559">
        <v>1.8</v>
      </c>
      <c r="K559" t="s">
        <v>33</v>
      </c>
      <c r="L559">
        <v>1</v>
      </c>
    </row>
    <row r="560" spans="1:12">
      <c r="A560">
        <v>58</v>
      </c>
      <c r="B560" t="s">
        <v>26</v>
      </c>
      <c r="C560" t="s">
        <v>32</v>
      </c>
      <c r="D560">
        <v>137</v>
      </c>
      <c r="E560">
        <v>232</v>
      </c>
      <c r="F560">
        <v>0</v>
      </c>
      <c r="G560" t="s">
        <v>34</v>
      </c>
      <c r="H560">
        <v>124</v>
      </c>
      <c r="I560" t="s">
        <v>36</v>
      </c>
      <c r="J560">
        <v>1.4</v>
      </c>
      <c r="K560" t="s">
        <v>33</v>
      </c>
      <c r="L560">
        <v>1</v>
      </c>
    </row>
    <row r="561" spans="1:12">
      <c r="A561">
        <v>64</v>
      </c>
      <c r="B561" t="s">
        <v>26</v>
      </c>
      <c r="C561" t="s">
        <v>35</v>
      </c>
      <c r="D561">
        <v>134</v>
      </c>
      <c r="E561">
        <v>273</v>
      </c>
      <c r="F561">
        <v>0</v>
      </c>
      <c r="G561" t="s">
        <v>28</v>
      </c>
      <c r="H561">
        <v>102</v>
      </c>
      <c r="I561" t="s">
        <v>36</v>
      </c>
      <c r="J561">
        <v>4</v>
      </c>
      <c r="K561" t="s">
        <v>39</v>
      </c>
      <c r="L561">
        <v>1</v>
      </c>
    </row>
    <row r="562" spans="1:12">
      <c r="A562">
        <v>54</v>
      </c>
      <c r="B562" t="s">
        <v>26</v>
      </c>
      <c r="C562" t="s">
        <v>32</v>
      </c>
      <c r="D562">
        <v>133</v>
      </c>
      <c r="E562">
        <v>203</v>
      </c>
      <c r="F562">
        <v>0</v>
      </c>
      <c r="G562" t="s">
        <v>34</v>
      </c>
      <c r="H562">
        <v>137</v>
      </c>
      <c r="I562" t="s">
        <v>29</v>
      </c>
      <c r="J562">
        <v>0.2</v>
      </c>
      <c r="K562" t="s">
        <v>30</v>
      </c>
      <c r="L562">
        <v>0</v>
      </c>
    </row>
    <row r="563" spans="1:12">
      <c r="A563">
        <v>54</v>
      </c>
      <c r="B563" t="s">
        <v>26</v>
      </c>
      <c r="C563" t="s">
        <v>27</v>
      </c>
      <c r="D563">
        <v>132</v>
      </c>
      <c r="E563">
        <v>182</v>
      </c>
      <c r="F563">
        <v>0</v>
      </c>
      <c r="G563" t="s">
        <v>34</v>
      </c>
      <c r="H563">
        <v>141</v>
      </c>
      <c r="I563" t="s">
        <v>29</v>
      </c>
      <c r="J563">
        <v>0.1</v>
      </c>
      <c r="K563" t="s">
        <v>30</v>
      </c>
      <c r="L563">
        <v>0</v>
      </c>
    </row>
    <row r="564" spans="1:12">
      <c r="A564">
        <v>59</v>
      </c>
      <c r="B564" t="s">
        <v>26</v>
      </c>
      <c r="C564" t="s">
        <v>35</v>
      </c>
      <c r="D564">
        <v>140</v>
      </c>
      <c r="E564">
        <v>274</v>
      </c>
      <c r="F564">
        <v>0</v>
      </c>
      <c r="G564" t="s">
        <v>28</v>
      </c>
      <c r="H564">
        <v>154</v>
      </c>
      <c r="I564" t="s">
        <v>36</v>
      </c>
      <c r="J564">
        <v>2</v>
      </c>
      <c r="K564" t="s">
        <v>33</v>
      </c>
      <c r="L564">
        <v>0</v>
      </c>
    </row>
    <row r="565" spans="1:12">
      <c r="A565">
        <v>55</v>
      </c>
      <c r="B565" t="s">
        <v>26</v>
      </c>
      <c r="C565" t="s">
        <v>35</v>
      </c>
      <c r="D565">
        <v>135</v>
      </c>
      <c r="E565">
        <v>204</v>
      </c>
      <c r="F565">
        <v>1</v>
      </c>
      <c r="G565" t="s">
        <v>34</v>
      </c>
      <c r="H565">
        <v>126</v>
      </c>
      <c r="I565" t="s">
        <v>36</v>
      </c>
      <c r="J565">
        <v>1.1000000000000001</v>
      </c>
      <c r="K565" t="s">
        <v>33</v>
      </c>
      <c r="L565">
        <v>1</v>
      </c>
    </row>
    <row r="566" spans="1:12">
      <c r="A566">
        <v>57</v>
      </c>
      <c r="B566" t="s">
        <v>26</v>
      </c>
      <c r="C566" t="s">
        <v>35</v>
      </c>
      <c r="D566">
        <v>144</v>
      </c>
      <c r="E566">
        <v>270</v>
      </c>
      <c r="F566">
        <v>1</v>
      </c>
      <c r="G566" t="s">
        <v>34</v>
      </c>
      <c r="H566">
        <v>160</v>
      </c>
      <c r="I566" t="s">
        <v>36</v>
      </c>
      <c r="J566">
        <v>2</v>
      </c>
      <c r="K566" t="s">
        <v>33</v>
      </c>
      <c r="L566">
        <v>1</v>
      </c>
    </row>
    <row r="567" spans="1:12">
      <c r="A567">
        <v>61</v>
      </c>
      <c r="B567" t="s">
        <v>26</v>
      </c>
      <c r="C567" t="s">
        <v>35</v>
      </c>
      <c r="D567">
        <v>141</v>
      </c>
      <c r="E567">
        <v>292</v>
      </c>
      <c r="F567">
        <v>0</v>
      </c>
      <c r="G567" t="s">
        <v>34</v>
      </c>
      <c r="H567">
        <v>115</v>
      </c>
      <c r="I567" t="s">
        <v>36</v>
      </c>
      <c r="J567">
        <v>1.7</v>
      </c>
      <c r="K567" t="s">
        <v>33</v>
      </c>
      <c r="L567">
        <v>1</v>
      </c>
    </row>
    <row r="568" spans="1:12">
      <c r="A568">
        <v>41</v>
      </c>
      <c r="B568" t="s">
        <v>26</v>
      </c>
      <c r="C568" t="s">
        <v>35</v>
      </c>
      <c r="D568">
        <v>150</v>
      </c>
      <c r="E568">
        <v>171</v>
      </c>
      <c r="F568">
        <v>0</v>
      </c>
      <c r="G568" t="s">
        <v>28</v>
      </c>
      <c r="H568">
        <v>128</v>
      </c>
      <c r="I568" t="s">
        <v>36</v>
      </c>
      <c r="J568">
        <v>1.5</v>
      </c>
      <c r="K568" t="s">
        <v>33</v>
      </c>
      <c r="L568">
        <v>0</v>
      </c>
    </row>
    <row r="569" spans="1:12">
      <c r="A569">
        <v>71</v>
      </c>
      <c r="B569" t="s">
        <v>26</v>
      </c>
      <c r="C569" t="s">
        <v>35</v>
      </c>
      <c r="D569">
        <v>130</v>
      </c>
      <c r="E569">
        <v>221</v>
      </c>
      <c r="F569">
        <v>0</v>
      </c>
      <c r="G569" t="s">
        <v>34</v>
      </c>
      <c r="H569">
        <v>115</v>
      </c>
      <c r="I569" t="s">
        <v>36</v>
      </c>
      <c r="J569">
        <v>0</v>
      </c>
      <c r="K569" t="s">
        <v>33</v>
      </c>
      <c r="L569">
        <v>1</v>
      </c>
    </row>
    <row r="570" spans="1:12">
      <c r="A570">
        <v>38</v>
      </c>
      <c r="B570" t="s">
        <v>26</v>
      </c>
      <c r="C570" t="s">
        <v>35</v>
      </c>
      <c r="D570">
        <v>110</v>
      </c>
      <c r="E570">
        <v>289</v>
      </c>
      <c r="F570">
        <v>0</v>
      </c>
      <c r="G570" t="s">
        <v>28</v>
      </c>
      <c r="H570">
        <v>105</v>
      </c>
      <c r="I570" t="s">
        <v>36</v>
      </c>
      <c r="J570">
        <v>1.5</v>
      </c>
      <c r="K570" t="s">
        <v>39</v>
      </c>
      <c r="L570">
        <v>1</v>
      </c>
    </row>
    <row r="571" spans="1:12">
      <c r="A571">
        <v>55</v>
      </c>
      <c r="B571" t="s">
        <v>26</v>
      </c>
      <c r="C571" t="s">
        <v>35</v>
      </c>
      <c r="D571">
        <v>158</v>
      </c>
      <c r="E571">
        <v>217</v>
      </c>
      <c r="F571">
        <v>0</v>
      </c>
      <c r="G571" t="s">
        <v>28</v>
      </c>
      <c r="H571">
        <v>110</v>
      </c>
      <c r="I571" t="s">
        <v>36</v>
      </c>
      <c r="J571">
        <v>2.5</v>
      </c>
      <c r="K571" t="s">
        <v>33</v>
      </c>
      <c r="L571">
        <v>1</v>
      </c>
    </row>
    <row r="572" spans="1:12">
      <c r="A572">
        <v>56</v>
      </c>
      <c r="B572" t="s">
        <v>26</v>
      </c>
      <c r="C572" t="s">
        <v>35</v>
      </c>
      <c r="D572">
        <v>128</v>
      </c>
      <c r="E572">
        <v>223</v>
      </c>
      <c r="F572">
        <v>0</v>
      </c>
      <c r="G572" t="s">
        <v>34</v>
      </c>
      <c r="H572">
        <v>119</v>
      </c>
      <c r="I572" t="s">
        <v>36</v>
      </c>
      <c r="J572">
        <v>2</v>
      </c>
      <c r="K572" t="s">
        <v>39</v>
      </c>
      <c r="L572">
        <v>1</v>
      </c>
    </row>
    <row r="573" spans="1:12">
      <c r="A573">
        <v>69</v>
      </c>
      <c r="B573" t="s">
        <v>26</v>
      </c>
      <c r="C573" t="s">
        <v>35</v>
      </c>
      <c r="D573">
        <v>140</v>
      </c>
      <c r="E573">
        <v>110</v>
      </c>
      <c r="F573">
        <v>1</v>
      </c>
      <c r="G573" t="s">
        <v>28</v>
      </c>
      <c r="H573">
        <v>109</v>
      </c>
      <c r="I573" t="s">
        <v>36</v>
      </c>
      <c r="J573">
        <v>1.5</v>
      </c>
      <c r="K573" t="s">
        <v>33</v>
      </c>
      <c r="L573">
        <v>1</v>
      </c>
    </row>
    <row r="574" spans="1:12">
      <c r="A574">
        <v>64</v>
      </c>
      <c r="B574" t="s">
        <v>26</v>
      </c>
      <c r="C574" t="s">
        <v>35</v>
      </c>
      <c r="D574">
        <v>150</v>
      </c>
      <c r="E574">
        <v>193</v>
      </c>
      <c r="F574">
        <v>0</v>
      </c>
      <c r="G574" t="s">
        <v>34</v>
      </c>
      <c r="H574">
        <v>135</v>
      </c>
      <c r="I574" t="s">
        <v>36</v>
      </c>
      <c r="J574">
        <v>0.5</v>
      </c>
      <c r="K574" t="s">
        <v>33</v>
      </c>
      <c r="L574">
        <v>1</v>
      </c>
    </row>
    <row r="575" spans="1:12">
      <c r="A575">
        <v>72</v>
      </c>
      <c r="B575" t="s">
        <v>26</v>
      </c>
      <c r="C575" t="s">
        <v>35</v>
      </c>
      <c r="D575">
        <v>160</v>
      </c>
      <c r="E575">
        <v>123</v>
      </c>
      <c r="F575">
        <v>1</v>
      </c>
      <c r="G575" t="s">
        <v>38</v>
      </c>
      <c r="H575">
        <v>130</v>
      </c>
      <c r="I575" t="s">
        <v>29</v>
      </c>
      <c r="J575">
        <v>1.5</v>
      </c>
      <c r="K575" t="s">
        <v>33</v>
      </c>
      <c r="L575">
        <v>1</v>
      </c>
    </row>
    <row r="576" spans="1:12">
      <c r="A576">
        <v>69</v>
      </c>
      <c r="B576" t="s">
        <v>26</v>
      </c>
      <c r="C576" t="s">
        <v>35</v>
      </c>
      <c r="D576">
        <v>142</v>
      </c>
      <c r="E576">
        <v>210</v>
      </c>
      <c r="F576">
        <v>1</v>
      </c>
      <c r="G576" t="s">
        <v>34</v>
      </c>
      <c r="H576">
        <v>112</v>
      </c>
      <c r="I576" t="s">
        <v>36</v>
      </c>
      <c r="J576">
        <v>1.5</v>
      </c>
      <c r="K576" t="s">
        <v>33</v>
      </c>
      <c r="L576">
        <v>1</v>
      </c>
    </row>
    <row r="577" spans="1:12">
      <c r="A577">
        <v>56</v>
      </c>
      <c r="B577" t="s">
        <v>26</v>
      </c>
      <c r="C577" t="s">
        <v>35</v>
      </c>
      <c r="D577">
        <v>137</v>
      </c>
      <c r="E577">
        <v>282</v>
      </c>
      <c r="F577">
        <v>1</v>
      </c>
      <c r="G577" t="s">
        <v>28</v>
      </c>
      <c r="H577">
        <v>126</v>
      </c>
      <c r="I577" t="s">
        <v>36</v>
      </c>
      <c r="J577">
        <v>1.2</v>
      </c>
      <c r="K577" t="s">
        <v>33</v>
      </c>
      <c r="L577">
        <v>1</v>
      </c>
    </row>
    <row r="578" spans="1:12">
      <c r="A578">
        <v>62</v>
      </c>
      <c r="B578" t="s">
        <v>26</v>
      </c>
      <c r="C578" t="s">
        <v>35</v>
      </c>
      <c r="D578">
        <v>139</v>
      </c>
      <c r="E578">
        <v>170</v>
      </c>
      <c r="F578">
        <v>0</v>
      </c>
      <c r="G578" t="s">
        <v>34</v>
      </c>
      <c r="H578">
        <v>120</v>
      </c>
      <c r="I578" t="s">
        <v>36</v>
      </c>
      <c r="J578">
        <v>3</v>
      </c>
      <c r="K578" t="s">
        <v>33</v>
      </c>
      <c r="L578">
        <v>1</v>
      </c>
    </row>
    <row r="579" spans="1:12">
      <c r="A579">
        <v>67</v>
      </c>
      <c r="B579" t="s">
        <v>26</v>
      </c>
      <c r="C579" t="s">
        <v>35</v>
      </c>
      <c r="D579">
        <v>146</v>
      </c>
      <c r="E579">
        <v>369</v>
      </c>
      <c r="F579">
        <v>0</v>
      </c>
      <c r="G579" t="s">
        <v>28</v>
      </c>
      <c r="H579">
        <v>110</v>
      </c>
      <c r="I579" t="s">
        <v>36</v>
      </c>
      <c r="J579">
        <v>1.9</v>
      </c>
      <c r="K579" t="s">
        <v>33</v>
      </c>
      <c r="L579">
        <v>1</v>
      </c>
    </row>
    <row r="580" spans="1:12">
      <c r="A580">
        <v>57</v>
      </c>
      <c r="B580" t="s">
        <v>26</v>
      </c>
      <c r="C580" t="s">
        <v>35</v>
      </c>
      <c r="D580">
        <v>156</v>
      </c>
      <c r="E580">
        <v>173</v>
      </c>
      <c r="F580">
        <v>0</v>
      </c>
      <c r="G580" t="s">
        <v>38</v>
      </c>
      <c r="H580">
        <v>119</v>
      </c>
      <c r="I580" t="s">
        <v>36</v>
      </c>
      <c r="J580">
        <v>3</v>
      </c>
      <c r="K580" t="s">
        <v>39</v>
      </c>
      <c r="L580">
        <v>1</v>
      </c>
    </row>
    <row r="581" spans="1:12">
      <c r="A581">
        <v>69</v>
      </c>
      <c r="B581" t="s">
        <v>26</v>
      </c>
      <c r="C581" t="s">
        <v>35</v>
      </c>
      <c r="D581">
        <v>145</v>
      </c>
      <c r="E581">
        <v>289</v>
      </c>
      <c r="F581">
        <v>1</v>
      </c>
      <c r="G581" t="s">
        <v>34</v>
      </c>
      <c r="H581">
        <v>110</v>
      </c>
      <c r="I581" t="s">
        <v>36</v>
      </c>
      <c r="J581">
        <v>1.8</v>
      </c>
      <c r="K581" t="s">
        <v>33</v>
      </c>
      <c r="L581">
        <v>1</v>
      </c>
    </row>
    <row r="582" spans="1:12">
      <c r="A582">
        <v>51</v>
      </c>
      <c r="B582" t="s">
        <v>26</v>
      </c>
      <c r="C582" t="s">
        <v>35</v>
      </c>
      <c r="D582">
        <v>131</v>
      </c>
      <c r="E582">
        <v>152</v>
      </c>
      <c r="F582">
        <v>1</v>
      </c>
      <c r="G582" t="s">
        <v>38</v>
      </c>
      <c r="H582">
        <v>130</v>
      </c>
      <c r="I582" t="s">
        <v>36</v>
      </c>
      <c r="J582">
        <v>1</v>
      </c>
      <c r="K582" t="s">
        <v>33</v>
      </c>
      <c r="L582">
        <v>1</v>
      </c>
    </row>
    <row r="583" spans="1:12">
      <c r="A583">
        <v>48</v>
      </c>
      <c r="B583" t="s">
        <v>26</v>
      </c>
      <c r="C583" t="s">
        <v>35</v>
      </c>
      <c r="D583">
        <v>140</v>
      </c>
      <c r="E583">
        <v>208</v>
      </c>
      <c r="F583">
        <v>0</v>
      </c>
      <c r="G583" t="s">
        <v>28</v>
      </c>
      <c r="H583">
        <v>159</v>
      </c>
      <c r="I583" t="s">
        <v>36</v>
      </c>
      <c r="J583">
        <v>1.5</v>
      </c>
      <c r="K583" t="s">
        <v>30</v>
      </c>
      <c r="L583">
        <v>1</v>
      </c>
    </row>
    <row r="584" spans="1:12">
      <c r="A584">
        <v>69</v>
      </c>
      <c r="B584" t="s">
        <v>26</v>
      </c>
      <c r="C584" t="s">
        <v>35</v>
      </c>
      <c r="D584">
        <v>122</v>
      </c>
      <c r="E584">
        <v>216</v>
      </c>
      <c r="F584">
        <v>1</v>
      </c>
      <c r="G584" t="s">
        <v>38</v>
      </c>
      <c r="H584">
        <v>84</v>
      </c>
      <c r="I584" t="s">
        <v>36</v>
      </c>
      <c r="J584">
        <v>0</v>
      </c>
      <c r="K584" t="s">
        <v>33</v>
      </c>
      <c r="L584">
        <v>1</v>
      </c>
    </row>
    <row r="585" spans="1:12">
      <c r="A585">
        <v>69</v>
      </c>
      <c r="B585" t="s">
        <v>26</v>
      </c>
      <c r="C585" t="s">
        <v>32</v>
      </c>
      <c r="D585">
        <v>142</v>
      </c>
      <c r="E585">
        <v>271</v>
      </c>
      <c r="F585">
        <v>0</v>
      </c>
      <c r="G585" t="s">
        <v>38</v>
      </c>
      <c r="H585">
        <v>126</v>
      </c>
      <c r="I585" t="s">
        <v>29</v>
      </c>
      <c r="J585">
        <v>0.3</v>
      </c>
      <c r="K585" t="s">
        <v>30</v>
      </c>
      <c r="L585">
        <v>0</v>
      </c>
    </row>
    <row r="586" spans="1:12">
      <c r="A586">
        <v>64</v>
      </c>
      <c r="B586" t="s">
        <v>26</v>
      </c>
      <c r="C586" t="s">
        <v>35</v>
      </c>
      <c r="D586">
        <v>141</v>
      </c>
      <c r="E586">
        <v>244</v>
      </c>
      <c r="F586">
        <v>1</v>
      </c>
      <c r="G586" t="s">
        <v>34</v>
      </c>
      <c r="H586">
        <v>116</v>
      </c>
      <c r="I586" t="s">
        <v>36</v>
      </c>
      <c r="J586">
        <v>1.5</v>
      </c>
      <c r="K586" t="s">
        <v>33</v>
      </c>
      <c r="L586">
        <v>1</v>
      </c>
    </row>
    <row r="587" spans="1:12">
      <c r="A587">
        <v>57</v>
      </c>
      <c r="B587" t="s">
        <v>26</v>
      </c>
      <c r="C587" t="s">
        <v>27</v>
      </c>
      <c r="D587">
        <v>180</v>
      </c>
      <c r="E587">
        <v>285</v>
      </c>
      <c r="F587">
        <v>1</v>
      </c>
      <c r="G587" t="s">
        <v>34</v>
      </c>
      <c r="H587">
        <v>120</v>
      </c>
      <c r="I587" t="s">
        <v>29</v>
      </c>
      <c r="J587">
        <v>0.8</v>
      </c>
      <c r="K587" t="s">
        <v>33</v>
      </c>
      <c r="L587">
        <v>1</v>
      </c>
    </row>
    <row r="588" spans="1:12">
      <c r="A588">
        <v>53</v>
      </c>
      <c r="B588" t="s">
        <v>26</v>
      </c>
      <c r="C588" t="s">
        <v>35</v>
      </c>
      <c r="D588">
        <v>124</v>
      </c>
      <c r="E588">
        <v>243</v>
      </c>
      <c r="F588">
        <v>0</v>
      </c>
      <c r="G588" t="s">
        <v>28</v>
      </c>
      <c r="H588">
        <v>122</v>
      </c>
      <c r="I588" t="s">
        <v>36</v>
      </c>
      <c r="J588">
        <v>2</v>
      </c>
      <c r="K588" t="s">
        <v>33</v>
      </c>
      <c r="L588">
        <v>1</v>
      </c>
    </row>
    <row r="589" spans="1:12">
      <c r="A589">
        <v>37</v>
      </c>
      <c r="B589" t="s">
        <v>26</v>
      </c>
      <c r="C589" t="s">
        <v>32</v>
      </c>
      <c r="D589">
        <v>118</v>
      </c>
      <c r="E589">
        <v>240</v>
      </c>
      <c r="F589">
        <v>0</v>
      </c>
      <c r="G589" t="s">
        <v>38</v>
      </c>
      <c r="H589">
        <v>165</v>
      </c>
      <c r="I589" t="s">
        <v>29</v>
      </c>
      <c r="J589">
        <v>1</v>
      </c>
      <c r="K589" t="s">
        <v>33</v>
      </c>
      <c r="L589">
        <v>0</v>
      </c>
    </row>
    <row r="590" spans="1:12">
      <c r="A590">
        <v>67</v>
      </c>
      <c r="B590" t="s">
        <v>26</v>
      </c>
      <c r="C590" t="s">
        <v>35</v>
      </c>
      <c r="D590">
        <v>140</v>
      </c>
      <c r="E590">
        <v>219</v>
      </c>
      <c r="F590">
        <v>0</v>
      </c>
      <c r="G590" t="s">
        <v>34</v>
      </c>
      <c r="H590">
        <v>122</v>
      </c>
      <c r="I590" t="s">
        <v>36</v>
      </c>
      <c r="J590">
        <v>2</v>
      </c>
      <c r="K590" t="s">
        <v>33</v>
      </c>
      <c r="L590">
        <v>1</v>
      </c>
    </row>
    <row r="591" spans="1:12">
      <c r="A591">
        <v>74</v>
      </c>
      <c r="B591" t="s">
        <v>26</v>
      </c>
      <c r="C591" t="s">
        <v>32</v>
      </c>
      <c r="D591">
        <v>140</v>
      </c>
      <c r="E591">
        <v>237</v>
      </c>
      <c r="F591">
        <v>1</v>
      </c>
      <c r="G591" t="s">
        <v>28</v>
      </c>
      <c r="H591">
        <v>94</v>
      </c>
      <c r="I591" t="s">
        <v>29</v>
      </c>
      <c r="J591">
        <v>0</v>
      </c>
      <c r="K591" t="s">
        <v>33</v>
      </c>
      <c r="L591">
        <v>1</v>
      </c>
    </row>
    <row r="592" spans="1:12">
      <c r="A592">
        <v>63</v>
      </c>
      <c r="B592" t="s">
        <v>26</v>
      </c>
      <c r="C592" t="s">
        <v>27</v>
      </c>
      <c r="D592">
        <v>136</v>
      </c>
      <c r="E592">
        <v>165</v>
      </c>
      <c r="F592">
        <v>0</v>
      </c>
      <c r="G592" t="s">
        <v>34</v>
      </c>
      <c r="H592">
        <v>133</v>
      </c>
      <c r="I592" t="s">
        <v>29</v>
      </c>
      <c r="J592">
        <v>0.2</v>
      </c>
      <c r="K592" t="s">
        <v>30</v>
      </c>
      <c r="L592">
        <v>0</v>
      </c>
    </row>
    <row r="593" spans="1:12">
      <c r="A593">
        <v>58</v>
      </c>
      <c r="B593" t="s">
        <v>26</v>
      </c>
      <c r="C593" t="s">
        <v>35</v>
      </c>
      <c r="D593">
        <v>100</v>
      </c>
      <c r="E593">
        <v>213</v>
      </c>
      <c r="F593">
        <v>0</v>
      </c>
      <c r="G593" t="s">
        <v>34</v>
      </c>
      <c r="H593">
        <v>110</v>
      </c>
      <c r="I593" t="s">
        <v>29</v>
      </c>
      <c r="J593">
        <v>0</v>
      </c>
      <c r="K593" t="s">
        <v>30</v>
      </c>
      <c r="L593">
        <v>0</v>
      </c>
    </row>
    <row r="594" spans="1:12">
      <c r="A594">
        <v>61</v>
      </c>
      <c r="B594" t="s">
        <v>26</v>
      </c>
      <c r="C594" t="s">
        <v>35</v>
      </c>
      <c r="D594">
        <v>190</v>
      </c>
      <c r="E594">
        <v>287</v>
      </c>
      <c r="F594">
        <v>1</v>
      </c>
      <c r="G594" t="s">
        <v>38</v>
      </c>
      <c r="H594">
        <v>150</v>
      </c>
      <c r="I594" t="s">
        <v>36</v>
      </c>
      <c r="J594">
        <v>2</v>
      </c>
      <c r="K594" t="s">
        <v>39</v>
      </c>
      <c r="L594">
        <v>1</v>
      </c>
    </row>
    <row r="595" spans="1:12">
      <c r="A595">
        <v>64</v>
      </c>
      <c r="B595" t="s">
        <v>26</v>
      </c>
      <c r="C595" t="s">
        <v>35</v>
      </c>
      <c r="D595">
        <v>130</v>
      </c>
      <c r="E595">
        <v>258</v>
      </c>
      <c r="F595">
        <v>1</v>
      </c>
      <c r="G595" t="s">
        <v>38</v>
      </c>
      <c r="H595">
        <v>130</v>
      </c>
      <c r="I595" t="s">
        <v>29</v>
      </c>
      <c r="J595">
        <v>0</v>
      </c>
      <c r="K595" t="s">
        <v>33</v>
      </c>
      <c r="L595">
        <v>1</v>
      </c>
    </row>
    <row r="596" spans="1:12">
      <c r="A596">
        <v>58</v>
      </c>
      <c r="B596" t="s">
        <v>26</v>
      </c>
      <c r="C596" t="s">
        <v>35</v>
      </c>
      <c r="D596">
        <v>160</v>
      </c>
      <c r="E596">
        <v>256</v>
      </c>
      <c r="F596">
        <v>1</v>
      </c>
      <c r="G596" t="s">
        <v>38</v>
      </c>
      <c r="H596">
        <v>113</v>
      </c>
      <c r="I596" t="s">
        <v>36</v>
      </c>
      <c r="J596">
        <v>1</v>
      </c>
      <c r="K596" t="s">
        <v>30</v>
      </c>
      <c r="L596">
        <v>1</v>
      </c>
    </row>
    <row r="597" spans="1:12">
      <c r="A597">
        <v>60</v>
      </c>
      <c r="B597" t="s">
        <v>26</v>
      </c>
      <c r="C597" t="s">
        <v>35</v>
      </c>
      <c r="D597">
        <v>130</v>
      </c>
      <c r="E597">
        <v>186</v>
      </c>
      <c r="F597">
        <v>1</v>
      </c>
      <c r="G597" t="s">
        <v>38</v>
      </c>
      <c r="H597">
        <v>140</v>
      </c>
      <c r="I597" t="s">
        <v>36</v>
      </c>
      <c r="J597">
        <v>0.5</v>
      </c>
      <c r="K597" t="s">
        <v>33</v>
      </c>
      <c r="L597">
        <v>1</v>
      </c>
    </row>
    <row r="598" spans="1:12">
      <c r="A598">
        <v>57</v>
      </c>
      <c r="B598" t="s">
        <v>26</v>
      </c>
      <c r="C598" t="s">
        <v>35</v>
      </c>
      <c r="D598">
        <v>122</v>
      </c>
      <c r="E598">
        <v>264</v>
      </c>
      <c r="F598">
        <v>0</v>
      </c>
      <c r="G598" t="s">
        <v>38</v>
      </c>
      <c r="H598">
        <v>100</v>
      </c>
      <c r="I598" t="s">
        <v>29</v>
      </c>
      <c r="J598">
        <v>0</v>
      </c>
      <c r="K598" t="s">
        <v>33</v>
      </c>
      <c r="L598">
        <v>1</v>
      </c>
    </row>
    <row r="599" spans="1:12">
      <c r="A599">
        <v>55</v>
      </c>
      <c r="B599" t="s">
        <v>26</v>
      </c>
      <c r="C599" t="s">
        <v>32</v>
      </c>
      <c r="D599">
        <v>133</v>
      </c>
      <c r="E599">
        <v>185</v>
      </c>
      <c r="F599">
        <v>0</v>
      </c>
      <c r="G599" t="s">
        <v>34</v>
      </c>
      <c r="H599">
        <v>136</v>
      </c>
      <c r="I599" t="s">
        <v>29</v>
      </c>
      <c r="J599">
        <v>0.2</v>
      </c>
      <c r="K599" t="s">
        <v>30</v>
      </c>
      <c r="L599">
        <v>0</v>
      </c>
    </row>
    <row r="600" spans="1:12">
      <c r="A600">
        <v>55</v>
      </c>
      <c r="B600" t="s">
        <v>26</v>
      </c>
      <c r="C600" t="s">
        <v>35</v>
      </c>
      <c r="D600">
        <v>120</v>
      </c>
      <c r="E600">
        <v>226</v>
      </c>
      <c r="F600">
        <v>0</v>
      </c>
      <c r="G600" t="s">
        <v>38</v>
      </c>
      <c r="H600">
        <v>127</v>
      </c>
      <c r="I600" t="s">
        <v>36</v>
      </c>
      <c r="J600">
        <v>1.7</v>
      </c>
      <c r="K600" t="s">
        <v>39</v>
      </c>
      <c r="L600">
        <v>1</v>
      </c>
    </row>
    <row r="601" spans="1:12">
      <c r="A601">
        <v>56</v>
      </c>
      <c r="B601" t="s">
        <v>26</v>
      </c>
      <c r="C601" t="s">
        <v>35</v>
      </c>
      <c r="D601">
        <v>130</v>
      </c>
      <c r="E601">
        <v>203</v>
      </c>
      <c r="F601">
        <v>1</v>
      </c>
      <c r="G601" t="s">
        <v>28</v>
      </c>
      <c r="H601">
        <v>98</v>
      </c>
      <c r="I601" t="s">
        <v>29</v>
      </c>
      <c r="J601">
        <v>1.5</v>
      </c>
      <c r="K601" t="s">
        <v>33</v>
      </c>
      <c r="L601">
        <v>1</v>
      </c>
    </row>
    <row r="602" spans="1:12">
      <c r="A602">
        <v>57</v>
      </c>
      <c r="B602" t="s">
        <v>26</v>
      </c>
      <c r="C602" t="s">
        <v>35</v>
      </c>
      <c r="D602">
        <v>130</v>
      </c>
      <c r="E602">
        <v>207</v>
      </c>
      <c r="F602">
        <v>0</v>
      </c>
      <c r="G602" t="s">
        <v>34</v>
      </c>
      <c r="H602">
        <v>96</v>
      </c>
      <c r="I602" t="s">
        <v>36</v>
      </c>
      <c r="J602">
        <v>1</v>
      </c>
      <c r="K602" t="s">
        <v>33</v>
      </c>
      <c r="L602">
        <v>0</v>
      </c>
    </row>
    <row r="603" spans="1:12">
      <c r="A603">
        <v>61</v>
      </c>
      <c r="B603" t="s">
        <v>26</v>
      </c>
      <c r="C603" t="s">
        <v>32</v>
      </c>
      <c r="D603">
        <v>140</v>
      </c>
      <c r="E603">
        <v>284</v>
      </c>
      <c r="F603">
        <v>0</v>
      </c>
      <c r="G603" t="s">
        <v>28</v>
      </c>
      <c r="H603">
        <v>123</v>
      </c>
      <c r="I603" t="s">
        <v>36</v>
      </c>
      <c r="J603">
        <v>1.3</v>
      </c>
      <c r="K603" t="s">
        <v>33</v>
      </c>
      <c r="L603">
        <v>1</v>
      </c>
    </row>
    <row r="604" spans="1:12">
      <c r="A604">
        <v>61</v>
      </c>
      <c r="B604" t="s">
        <v>26</v>
      </c>
      <c r="C604" t="s">
        <v>32</v>
      </c>
      <c r="D604">
        <v>120</v>
      </c>
      <c r="E604">
        <v>337</v>
      </c>
      <c r="F604">
        <v>0</v>
      </c>
      <c r="G604" t="s">
        <v>28</v>
      </c>
      <c r="H604">
        <v>98</v>
      </c>
      <c r="I604" t="s">
        <v>36</v>
      </c>
      <c r="J604">
        <v>0</v>
      </c>
      <c r="K604" t="s">
        <v>33</v>
      </c>
      <c r="L604">
        <v>1</v>
      </c>
    </row>
    <row r="605" spans="1:12">
      <c r="A605">
        <v>74</v>
      </c>
      <c r="B605" t="s">
        <v>26</v>
      </c>
      <c r="C605" t="s">
        <v>35</v>
      </c>
      <c r="D605">
        <v>155</v>
      </c>
      <c r="E605">
        <v>310</v>
      </c>
      <c r="F605">
        <v>0</v>
      </c>
      <c r="G605" t="s">
        <v>28</v>
      </c>
      <c r="H605">
        <v>112</v>
      </c>
      <c r="I605" t="s">
        <v>36</v>
      </c>
      <c r="J605">
        <v>1.5</v>
      </c>
      <c r="K605" t="s">
        <v>39</v>
      </c>
      <c r="L605">
        <v>1</v>
      </c>
    </row>
    <row r="606" spans="1:12">
      <c r="A606">
        <v>68</v>
      </c>
      <c r="B606" t="s">
        <v>26</v>
      </c>
      <c r="C606" t="s">
        <v>32</v>
      </c>
      <c r="D606">
        <v>134</v>
      </c>
      <c r="E606">
        <v>254</v>
      </c>
      <c r="F606">
        <v>1</v>
      </c>
      <c r="G606" t="s">
        <v>28</v>
      </c>
      <c r="H606">
        <v>151</v>
      </c>
      <c r="I606" t="s">
        <v>36</v>
      </c>
      <c r="J606">
        <v>0</v>
      </c>
      <c r="K606" t="s">
        <v>30</v>
      </c>
      <c r="L606">
        <v>0</v>
      </c>
    </row>
    <row r="607" spans="1:12">
      <c r="A607">
        <v>51</v>
      </c>
      <c r="B607" t="s">
        <v>31</v>
      </c>
      <c r="C607" t="s">
        <v>35</v>
      </c>
      <c r="D607">
        <v>114</v>
      </c>
      <c r="E607">
        <v>258</v>
      </c>
      <c r="F607">
        <v>1</v>
      </c>
      <c r="G607" t="s">
        <v>38</v>
      </c>
      <c r="H607">
        <v>96</v>
      </c>
      <c r="I607" t="s">
        <v>29</v>
      </c>
      <c r="J607">
        <v>1</v>
      </c>
      <c r="K607" t="s">
        <v>30</v>
      </c>
      <c r="L607">
        <v>0</v>
      </c>
    </row>
    <row r="608" spans="1:12">
      <c r="A608">
        <v>62</v>
      </c>
      <c r="B608" t="s">
        <v>26</v>
      </c>
      <c r="C608" t="s">
        <v>35</v>
      </c>
      <c r="D608">
        <v>160</v>
      </c>
      <c r="E608">
        <v>254</v>
      </c>
      <c r="F608">
        <v>1</v>
      </c>
      <c r="G608" t="s">
        <v>34</v>
      </c>
      <c r="H608">
        <v>108</v>
      </c>
      <c r="I608" t="s">
        <v>36</v>
      </c>
      <c r="J608">
        <v>3</v>
      </c>
      <c r="K608" t="s">
        <v>33</v>
      </c>
      <c r="L608">
        <v>1</v>
      </c>
    </row>
    <row r="609" spans="1:12">
      <c r="A609">
        <v>53</v>
      </c>
      <c r="B609" t="s">
        <v>26</v>
      </c>
      <c r="C609" t="s">
        <v>35</v>
      </c>
      <c r="D609">
        <v>144</v>
      </c>
      <c r="E609">
        <v>300</v>
      </c>
      <c r="F609">
        <v>1</v>
      </c>
      <c r="G609" t="s">
        <v>34</v>
      </c>
      <c r="H609">
        <v>128</v>
      </c>
      <c r="I609" t="s">
        <v>36</v>
      </c>
      <c r="J609">
        <v>1.5</v>
      </c>
      <c r="K609" t="s">
        <v>33</v>
      </c>
      <c r="L609">
        <v>1</v>
      </c>
    </row>
    <row r="610" spans="1:12">
      <c r="A610">
        <v>62</v>
      </c>
      <c r="B610" t="s">
        <v>26</v>
      </c>
      <c r="C610" t="s">
        <v>35</v>
      </c>
      <c r="D610">
        <v>158</v>
      </c>
      <c r="E610">
        <v>170</v>
      </c>
      <c r="F610">
        <v>0</v>
      </c>
      <c r="G610" t="s">
        <v>34</v>
      </c>
      <c r="H610">
        <v>138</v>
      </c>
      <c r="I610" t="s">
        <v>36</v>
      </c>
      <c r="J610">
        <v>0</v>
      </c>
      <c r="K610" t="s">
        <v>33</v>
      </c>
      <c r="L610">
        <v>1</v>
      </c>
    </row>
    <row r="611" spans="1:12">
      <c r="A611">
        <v>46</v>
      </c>
      <c r="B611" t="s">
        <v>26</v>
      </c>
      <c r="C611" t="s">
        <v>35</v>
      </c>
      <c r="D611">
        <v>134</v>
      </c>
      <c r="E611">
        <v>310</v>
      </c>
      <c r="F611">
        <v>0</v>
      </c>
      <c r="G611" t="s">
        <v>28</v>
      </c>
      <c r="H611">
        <v>126</v>
      </c>
      <c r="I611" t="s">
        <v>29</v>
      </c>
      <c r="J611">
        <v>0</v>
      </c>
      <c r="K611" t="s">
        <v>33</v>
      </c>
      <c r="L611">
        <v>1</v>
      </c>
    </row>
    <row r="612" spans="1:12">
      <c r="A612">
        <v>54</v>
      </c>
      <c r="B612" t="s">
        <v>31</v>
      </c>
      <c r="C612" t="s">
        <v>35</v>
      </c>
      <c r="D612">
        <v>127</v>
      </c>
      <c r="E612">
        <v>333</v>
      </c>
      <c r="F612">
        <v>1</v>
      </c>
      <c r="G612" t="s">
        <v>34</v>
      </c>
      <c r="H612">
        <v>154</v>
      </c>
      <c r="I612" t="s">
        <v>29</v>
      </c>
      <c r="J612">
        <v>0</v>
      </c>
      <c r="K612" t="s">
        <v>33</v>
      </c>
      <c r="L612">
        <v>1</v>
      </c>
    </row>
    <row r="613" spans="1:12">
      <c r="A613">
        <v>62</v>
      </c>
      <c r="B613" t="s">
        <v>26</v>
      </c>
      <c r="C613" t="s">
        <v>37</v>
      </c>
      <c r="D613">
        <v>135</v>
      </c>
      <c r="E613">
        <v>139</v>
      </c>
      <c r="F613">
        <v>0</v>
      </c>
      <c r="G613" t="s">
        <v>34</v>
      </c>
      <c r="H613">
        <v>137</v>
      </c>
      <c r="I613" t="s">
        <v>29</v>
      </c>
      <c r="J613">
        <v>0.2</v>
      </c>
      <c r="K613" t="s">
        <v>30</v>
      </c>
      <c r="L613">
        <v>0</v>
      </c>
    </row>
    <row r="614" spans="1:12">
      <c r="A614">
        <v>55</v>
      </c>
      <c r="B614" t="s">
        <v>26</v>
      </c>
      <c r="C614" t="s">
        <v>35</v>
      </c>
      <c r="D614">
        <v>122</v>
      </c>
      <c r="E614">
        <v>223</v>
      </c>
      <c r="F614">
        <v>1</v>
      </c>
      <c r="G614" t="s">
        <v>34</v>
      </c>
      <c r="H614">
        <v>100</v>
      </c>
      <c r="I614" t="s">
        <v>29</v>
      </c>
      <c r="J614">
        <v>0</v>
      </c>
      <c r="K614" t="s">
        <v>33</v>
      </c>
      <c r="L614">
        <v>1</v>
      </c>
    </row>
    <row r="615" spans="1:12">
      <c r="A615">
        <v>58</v>
      </c>
      <c r="B615" t="s">
        <v>26</v>
      </c>
      <c r="C615" t="s">
        <v>35</v>
      </c>
      <c r="D615">
        <v>140</v>
      </c>
      <c r="E615">
        <v>385</v>
      </c>
      <c r="F615">
        <v>1</v>
      </c>
      <c r="G615" t="s">
        <v>38</v>
      </c>
      <c r="H615">
        <v>135</v>
      </c>
      <c r="I615" t="s">
        <v>29</v>
      </c>
      <c r="J615">
        <v>0.3</v>
      </c>
      <c r="K615" t="s">
        <v>30</v>
      </c>
      <c r="L615">
        <v>0</v>
      </c>
    </row>
    <row r="616" spans="1:12">
      <c r="A616">
        <v>62</v>
      </c>
      <c r="B616" t="s">
        <v>26</v>
      </c>
      <c r="C616" t="s">
        <v>27</v>
      </c>
      <c r="D616">
        <v>120</v>
      </c>
      <c r="E616">
        <v>254</v>
      </c>
      <c r="F616">
        <v>0</v>
      </c>
      <c r="G616" t="s">
        <v>38</v>
      </c>
      <c r="H616">
        <v>93</v>
      </c>
      <c r="I616" t="s">
        <v>36</v>
      </c>
      <c r="J616">
        <v>0</v>
      </c>
      <c r="K616" t="s">
        <v>33</v>
      </c>
      <c r="L616">
        <v>1</v>
      </c>
    </row>
    <row r="617" spans="1:12">
      <c r="A617">
        <v>70</v>
      </c>
      <c r="B617" t="s">
        <v>26</v>
      </c>
      <c r="C617" t="s">
        <v>35</v>
      </c>
      <c r="D617">
        <v>130</v>
      </c>
      <c r="E617">
        <v>322</v>
      </c>
      <c r="F617">
        <v>0</v>
      </c>
      <c r="G617" t="s">
        <v>38</v>
      </c>
      <c r="H617">
        <v>109</v>
      </c>
      <c r="I617" t="s">
        <v>29</v>
      </c>
      <c r="J617">
        <v>2.4</v>
      </c>
      <c r="K617" t="s">
        <v>33</v>
      </c>
      <c r="L617">
        <v>1</v>
      </c>
    </row>
    <row r="618" spans="1:12">
      <c r="A618">
        <v>67</v>
      </c>
      <c r="B618" t="s">
        <v>31</v>
      </c>
      <c r="C618" t="s">
        <v>32</v>
      </c>
      <c r="D618">
        <v>115</v>
      </c>
      <c r="E618">
        <v>564</v>
      </c>
      <c r="F618">
        <v>0</v>
      </c>
      <c r="G618" t="s">
        <v>38</v>
      </c>
      <c r="H618">
        <v>160</v>
      </c>
      <c r="I618" t="s">
        <v>29</v>
      </c>
      <c r="J618">
        <v>1.6</v>
      </c>
      <c r="K618" t="s">
        <v>33</v>
      </c>
      <c r="L618">
        <v>0</v>
      </c>
    </row>
    <row r="619" spans="1:12">
      <c r="A619">
        <v>57</v>
      </c>
      <c r="B619" t="s">
        <v>26</v>
      </c>
      <c r="C619" t="s">
        <v>27</v>
      </c>
      <c r="D619">
        <v>124</v>
      </c>
      <c r="E619">
        <v>261</v>
      </c>
      <c r="F619">
        <v>0</v>
      </c>
      <c r="G619" t="s">
        <v>28</v>
      </c>
      <c r="H619">
        <v>141</v>
      </c>
      <c r="I619" t="s">
        <v>29</v>
      </c>
      <c r="J619">
        <v>0.3</v>
      </c>
      <c r="K619" t="s">
        <v>30</v>
      </c>
      <c r="L619">
        <v>1</v>
      </c>
    </row>
    <row r="620" spans="1:12">
      <c r="A620">
        <v>64</v>
      </c>
      <c r="B620" t="s">
        <v>26</v>
      </c>
      <c r="C620" t="s">
        <v>35</v>
      </c>
      <c r="D620">
        <v>128</v>
      </c>
      <c r="E620">
        <v>263</v>
      </c>
      <c r="F620">
        <v>0</v>
      </c>
      <c r="G620" t="s">
        <v>28</v>
      </c>
      <c r="H620">
        <v>105</v>
      </c>
      <c r="I620" t="s">
        <v>36</v>
      </c>
      <c r="J620">
        <v>0.2</v>
      </c>
      <c r="K620" t="s">
        <v>33</v>
      </c>
      <c r="L620">
        <v>0</v>
      </c>
    </row>
    <row r="621" spans="1:12">
      <c r="A621">
        <v>74</v>
      </c>
      <c r="B621" t="s">
        <v>31</v>
      </c>
      <c r="C621" t="s">
        <v>27</v>
      </c>
      <c r="D621">
        <v>120</v>
      </c>
      <c r="E621">
        <v>269</v>
      </c>
      <c r="F621">
        <v>0</v>
      </c>
      <c r="G621" t="s">
        <v>38</v>
      </c>
      <c r="H621">
        <v>121</v>
      </c>
      <c r="I621" t="s">
        <v>36</v>
      </c>
      <c r="J621">
        <v>0.2</v>
      </c>
      <c r="K621" t="s">
        <v>30</v>
      </c>
      <c r="L621">
        <v>0</v>
      </c>
    </row>
    <row r="622" spans="1:12">
      <c r="A622">
        <v>65</v>
      </c>
      <c r="B622" t="s">
        <v>26</v>
      </c>
      <c r="C622" t="s">
        <v>35</v>
      </c>
      <c r="D622">
        <v>120</v>
      </c>
      <c r="E622">
        <v>177</v>
      </c>
      <c r="F622">
        <v>0</v>
      </c>
      <c r="G622" t="s">
        <v>28</v>
      </c>
      <c r="H622">
        <v>140</v>
      </c>
      <c r="I622" t="s">
        <v>29</v>
      </c>
      <c r="J622">
        <v>0.4</v>
      </c>
      <c r="K622" t="s">
        <v>30</v>
      </c>
      <c r="L622">
        <v>0</v>
      </c>
    </row>
    <row r="623" spans="1:12">
      <c r="A623">
        <v>56</v>
      </c>
      <c r="B623" t="s">
        <v>26</v>
      </c>
      <c r="C623" t="s">
        <v>32</v>
      </c>
      <c r="D623">
        <v>130</v>
      </c>
      <c r="E623">
        <v>256</v>
      </c>
      <c r="F623">
        <v>1</v>
      </c>
      <c r="G623" t="s">
        <v>38</v>
      </c>
      <c r="H623">
        <v>142</v>
      </c>
      <c r="I623" t="s">
        <v>36</v>
      </c>
      <c r="J623">
        <v>0.6</v>
      </c>
      <c r="K623" t="s">
        <v>33</v>
      </c>
      <c r="L623">
        <v>1</v>
      </c>
    </row>
    <row r="624" spans="1:12">
      <c r="A624">
        <v>59</v>
      </c>
      <c r="B624" t="s">
        <v>26</v>
      </c>
      <c r="C624" t="s">
        <v>35</v>
      </c>
      <c r="D624">
        <v>110</v>
      </c>
      <c r="E624">
        <v>239</v>
      </c>
      <c r="F624">
        <v>0</v>
      </c>
      <c r="G624" t="s">
        <v>38</v>
      </c>
      <c r="H624">
        <v>142</v>
      </c>
      <c r="I624" t="s">
        <v>36</v>
      </c>
      <c r="J624">
        <v>1.2</v>
      </c>
      <c r="K624" t="s">
        <v>33</v>
      </c>
      <c r="L624">
        <v>1</v>
      </c>
    </row>
    <row r="625" spans="1:12">
      <c r="A625">
        <v>60</v>
      </c>
      <c r="B625" t="s">
        <v>26</v>
      </c>
      <c r="C625" t="s">
        <v>35</v>
      </c>
      <c r="D625">
        <v>140</v>
      </c>
      <c r="E625">
        <v>293</v>
      </c>
      <c r="F625">
        <v>0</v>
      </c>
      <c r="G625" t="s">
        <v>38</v>
      </c>
      <c r="H625">
        <v>170</v>
      </c>
      <c r="I625" t="s">
        <v>29</v>
      </c>
      <c r="J625">
        <v>1.2</v>
      </c>
      <c r="K625" t="s">
        <v>33</v>
      </c>
      <c r="L625">
        <v>1</v>
      </c>
    </row>
    <row r="626" spans="1:12">
      <c r="A626">
        <v>63</v>
      </c>
      <c r="B626" t="s">
        <v>31</v>
      </c>
      <c r="C626" t="s">
        <v>35</v>
      </c>
      <c r="D626">
        <v>150</v>
      </c>
      <c r="E626">
        <v>407</v>
      </c>
      <c r="F626">
        <v>0</v>
      </c>
      <c r="G626" t="s">
        <v>38</v>
      </c>
      <c r="H626">
        <v>154</v>
      </c>
      <c r="I626" t="s">
        <v>29</v>
      </c>
      <c r="J626">
        <v>4</v>
      </c>
      <c r="K626" t="s">
        <v>33</v>
      </c>
      <c r="L626">
        <v>1</v>
      </c>
    </row>
    <row r="627" spans="1:12">
      <c r="A627">
        <v>59</v>
      </c>
      <c r="B627" t="s">
        <v>26</v>
      </c>
      <c r="C627" t="s">
        <v>35</v>
      </c>
      <c r="D627">
        <v>135</v>
      </c>
      <c r="E627">
        <v>234</v>
      </c>
      <c r="F627">
        <v>0</v>
      </c>
      <c r="G627" t="s">
        <v>28</v>
      </c>
      <c r="H627">
        <v>161</v>
      </c>
      <c r="I627" t="s">
        <v>29</v>
      </c>
      <c r="J627">
        <v>0.5</v>
      </c>
      <c r="K627" t="s">
        <v>33</v>
      </c>
      <c r="L627">
        <v>0</v>
      </c>
    </row>
    <row r="628" spans="1:12">
      <c r="A628">
        <v>53</v>
      </c>
      <c r="B628" t="s">
        <v>26</v>
      </c>
      <c r="C628" t="s">
        <v>35</v>
      </c>
      <c r="D628">
        <v>142</v>
      </c>
      <c r="E628">
        <v>226</v>
      </c>
      <c r="F628">
        <v>0</v>
      </c>
      <c r="G628" t="s">
        <v>38</v>
      </c>
      <c r="H628">
        <v>111</v>
      </c>
      <c r="I628" t="s">
        <v>36</v>
      </c>
      <c r="J628">
        <v>0</v>
      </c>
      <c r="K628" t="s">
        <v>30</v>
      </c>
      <c r="L628">
        <v>0</v>
      </c>
    </row>
    <row r="629" spans="1:12">
      <c r="A629">
        <v>44</v>
      </c>
      <c r="B629" t="s">
        <v>26</v>
      </c>
      <c r="C629" t="s">
        <v>32</v>
      </c>
      <c r="D629">
        <v>140</v>
      </c>
      <c r="E629">
        <v>235</v>
      </c>
      <c r="F629">
        <v>0</v>
      </c>
      <c r="G629" t="s">
        <v>38</v>
      </c>
      <c r="H629">
        <v>180</v>
      </c>
      <c r="I629" t="s">
        <v>29</v>
      </c>
      <c r="J629">
        <v>0</v>
      </c>
      <c r="K629" t="s">
        <v>30</v>
      </c>
      <c r="L629">
        <v>0</v>
      </c>
    </row>
    <row r="630" spans="1:12">
      <c r="A630">
        <v>61</v>
      </c>
      <c r="B630" t="s">
        <v>26</v>
      </c>
      <c r="C630" t="s">
        <v>37</v>
      </c>
      <c r="D630">
        <v>134</v>
      </c>
      <c r="E630">
        <v>234</v>
      </c>
      <c r="F630">
        <v>0</v>
      </c>
      <c r="G630" t="s">
        <v>28</v>
      </c>
      <c r="H630">
        <v>145</v>
      </c>
      <c r="I630" t="s">
        <v>29</v>
      </c>
      <c r="J630">
        <v>2.6</v>
      </c>
      <c r="K630" t="s">
        <v>33</v>
      </c>
      <c r="L630">
        <v>1</v>
      </c>
    </row>
    <row r="631" spans="1:12">
      <c r="A631">
        <v>57</v>
      </c>
      <c r="B631" t="s">
        <v>31</v>
      </c>
      <c r="C631" t="s">
        <v>35</v>
      </c>
      <c r="D631">
        <v>128</v>
      </c>
      <c r="E631">
        <v>303</v>
      </c>
      <c r="F631">
        <v>0</v>
      </c>
      <c r="G631" t="s">
        <v>38</v>
      </c>
      <c r="H631">
        <v>159</v>
      </c>
      <c r="I631" t="s">
        <v>29</v>
      </c>
      <c r="J631">
        <v>0</v>
      </c>
      <c r="K631" t="s">
        <v>30</v>
      </c>
      <c r="L631">
        <v>0</v>
      </c>
    </row>
    <row r="632" spans="1:12">
      <c r="A632">
        <v>71</v>
      </c>
      <c r="B632" t="s">
        <v>31</v>
      </c>
      <c r="C632" t="s">
        <v>35</v>
      </c>
      <c r="D632">
        <v>112</v>
      </c>
      <c r="E632">
        <v>149</v>
      </c>
      <c r="F632">
        <v>0</v>
      </c>
      <c r="G632" t="s">
        <v>28</v>
      </c>
      <c r="H632">
        <v>125</v>
      </c>
      <c r="I632" t="s">
        <v>29</v>
      </c>
      <c r="J632">
        <v>1.6</v>
      </c>
      <c r="K632" t="s">
        <v>33</v>
      </c>
      <c r="L632">
        <v>0</v>
      </c>
    </row>
    <row r="633" spans="1:12">
      <c r="A633">
        <v>46</v>
      </c>
      <c r="B633" t="s">
        <v>26</v>
      </c>
      <c r="C633" t="s">
        <v>35</v>
      </c>
      <c r="D633">
        <v>140</v>
      </c>
      <c r="E633">
        <v>311</v>
      </c>
      <c r="F633">
        <v>0</v>
      </c>
      <c r="G633" t="s">
        <v>28</v>
      </c>
      <c r="H633">
        <v>120</v>
      </c>
      <c r="I633" t="s">
        <v>36</v>
      </c>
      <c r="J633">
        <v>1.8</v>
      </c>
      <c r="K633" t="s">
        <v>33</v>
      </c>
      <c r="L633">
        <v>1</v>
      </c>
    </row>
    <row r="634" spans="1:12">
      <c r="A634">
        <v>53</v>
      </c>
      <c r="B634" t="s">
        <v>26</v>
      </c>
      <c r="C634" t="s">
        <v>35</v>
      </c>
      <c r="D634">
        <v>140</v>
      </c>
      <c r="E634">
        <v>203</v>
      </c>
      <c r="F634">
        <v>1</v>
      </c>
      <c r="G634" t="s">
        <v>38</v>
      </c>
      <c r="H634">
        <v>155</v>
      </c>
      <c r="I634" t="s">
        <v>36</v>
      </c>
      <c r="J634">
        <v>3.1</v>
      </c>
      <c r="K634" t="s">
        <v>39</v>
      </c>
      <c r="L634">
        <v>1</v>
      </c>
    </row>
    <row r="635" spans="1:12">
      <c r="A635">
        <v>64</v>
      </c>
      <c r="B635" t="s">
        <v>26</v>
      </c>
      <c r="C635" t="s">
        <v>37</v>
      </c>
      <c r="D635">
        <v>110</v>
      </c>
      <c r="E635">
        <v>211</v>
      </c>
      <c r="F635">
        <v>0</v>
      </c>
      <c r="G635" t="s">
        <v>38</v>
      </c>
      <c r="H635">
        <v>144</v>
      </c>
      <c r="I635" t="s">
        <v>36</v>
      </c>
      <c r="J635">
        <v>1.8</v>
      </c>
      <c r="K635" t="s">
        <v>33</v>
      </c>
      <c r="L635">
        <v>0</v>
      </c>
    </row>
    <row r="636" spans="1:12">
      <c r="A636">
        <v>40</v>
      </c>
      <c r="B636" t="s">
        <v>26</v>
      </c>
      <c r="C636" t="s">
        <v>37</v>
      </c>
      <c r="D636">
        <v>140</v>
      </c>
      <c r="E636">
        <v>199</v>
      </c>
      <c r="F636">
        <v>0</v>
      </c>
      <c r="G636" t="s">
        <v>28</v>
      </c>
      <c r="H636">
        <v>178</v>
      </c>
      <c r="I636" t="s">
        <v>36</v>
      </c>
      <c r="J636">
        <v>1.4</v>
      </c>
      <c r="K636" t="s">
        <v>30</v>
      </c>
      <c r="L636">
        <v>0</v>
      </c>
    </row>
    <row r="637" spans="1:12">
      <c r="A637">
        <v>67</v>
      </c>
      <c r="B637" t="s">
        <v>26</v>
      </c>
      <c r="C637" t="s">
        <v>35</v>
      </c>
      <c r="D637">
        <v>120</v>
      </c>
      <c r="E637">
        <v>229</v>
      </c>
      <c r="F637">
        <v>0</v>
      </c>
      <c r="G637" t="s">
        <v>38</v>
      </c>
      <c r="H637">
        <v>129</v>
      </c>
      <c r="I637" t="s">
        <v>36</v>
      </c>
      <c r="J637">
        <v>2.6</v>
      </c>
      <c r="K637" t="s">
        <v>33</v>
      </c>
      <c r="L637">
        <v>1</v>
      </c>
    </row>
    <row r="638" spans="1:12">
      <c r="A638">
        <v>48</v>
      </c>
      <c r="B638" t="s">
        <v>26</v>
      </c>
      <c r="C638" t="s">
        <v>27</v>
      </c>
      <c r="D638">
        <v>130</v>
      </c>
      <c r="E638">
        <v>245</v>
      </c>
      <c r="F638">
        <v>0</v>
      </c>
      <c r="G638" t="s">
        <v>38</v>
      </c>
      <c r="H638">
        <v>180</v>
      </c>
      <c r="I638" t="s">
        <v>29</v>
      </c>
      <c r="J638">
        <v>0.2</v>
      </c>
      <c r="K638" t="s">
        <v>33</v>
      </c>
      <c r="L638">
        <v>0</v>
      </c>
    </row>
    <row r="639" spans="1:12">
      <c r="A639">
        <v>43</v>
      </c>
      <c r="B639" t="s">
        <v>26</v>
      </c>
      <c r="C639" t="s">
        <v>35</v>
      </c>
      <c r="D639">
        <v>115</v>
      </c>
      <c r="E639">
        <v>303</v>
      </c>
      <c r="F639">
        <v>0</v>
      </c>
      <c r="G639" t="s">
        <v>28</v>
      </c>
      <c r="H639">
        <v>181</v>
      </c>
      <c r="I639" t="s">
        <v>29</v>
      </c>
      <c r="J639">
        <v>1.2</v>
      </c>
      <c r="K639" t="s">
        <v>33</v>
      </c>
      <c r="L639">
        <v>0</v>
      </c>
    </row>
    <row r="640" spans="1:12">
      <c r="A640">
        <v>47</v>
      </c>
      <c r="B640" t="s">
        <v>26</v>
      </c>
      <c r="C640" t="s">
        <v>35</v>
      </c>
      <c r="D640">
        <v>112</v>
      </c>
      <c r="E640">
        <v>204</v>
      </c>
      <c r="F640">
        <v>0</v>
      </c>
      <c r="G640" t="s">
        <v>28</v>
      </c>
      <c r="H640">
        <v>143</v>
      </c>
      <c r="I640" t="s">
        <v>29</v>
      </c>
      <c r="J640">
        <v>0.1</v>
      </c>
      <c r="K640" t="s">
        <v>30</v>
      </c>
      <c r="L640">
        <v>0</v>
      </c>
    </row>
    <row r="641" spans="1:12">
      <c r="A641">
        <v>54</v>
      </c>
      <c r="B641" t="s">
        <v>31</v>
      </c>
      <c r="C641" t="s">
        <v>27</v>
      </c>
      <c r="D641">
        <v>132</v>
      </c>
      <c r="E641">
        <v>288</v>
      </c>
      <c r="F641">
        <v>1</v>
      </c>
      <c r="G641" t="s">
        <v>38</v>
      </c>
      <c r="H641">
        <v>159</v>
      </c>
      <c r="I641" t="s">
        <v>36</v>
      </c>
      <c r="J641">
        <v>0</v>
      </c>
      <c r="K641" t="s">
        <v>30</v>
      </c>
      <c r="L641">
        <v>0</v>
      </c>
    </row>
    <row r="642" spans="1:12">
      <c r="A642">
        <v>48</v>
      </c>
      <c r="B642" t="s">
        <v>31</v>
      </c>
      <c r="C642" t="s">
        <v>32</v>
      </c>
      <c r="D642">
        <v>130</v>
      </c>
      <c r="E642">
        <v>275</v>
      </c>
      <c r="F642">
        <v>0</v>
      </c>
      <c r="G642" t="s">
        <v>28</v>
      </c>
      <c r="H642">
        <v>139</v>
      </c>
      <c r="I642" t="s">
        <v>29</v>
      </c>
      <c r="J642">
        <v>0.2</v>
      </c>
      <c r="K642" t="s">
        <v>30</v>
      </c>
      <c r="L642">
        <v>0</v>
      </c>
    </row>
    <row r="643" spans="1:12">
      <c r="A643">
        <v>46</v>
      </c>
      <c r="B643" t="s">
        <v>31</v>
      </c>
      <c r="C643" t="s">
        <v>35</v>
      </c>
      <c r="D643">
        <v>138</v>
      </c>
      <c r="E643">
        <v>243</v>
      </c>
      <c r="F643">
        <v>0</v>
      </c>
      <c r="G643" t="s">
        <v>38</v>
      </c>
      <c r="H643">
        <v>152</v>
      </c>
      <c r="I643" t="s">
        <v>36</v>
      </c>
      <c r="J643">
        <v>0</v>
      </c>
      <c r="K643" t="s">
        <v>33</v>
      </c>
      <c r="L643">
        <v>0</v>
      </c>
    </row>
    <row r="644" spans="1:12">
      <c r="A644">
        <v>51</v>
      </c>
      <c r="B644" t="s">
        <v>31</v>
      </c>
      <c r="C644" t="s">
        <v>32</v>
      </c>
      <c r="D644">
        <v>120</v>
      </c>
      <c r="E644">
        <v>295</v>
      </c>
      <c r="F644">
        <v>0</v>
      </c>
      <c r="G644" t="s">
        <v>38</v>
      </c>
      <c r="H644">
        <v>157</v>
      </c>
      <c r="I644" t="s">
        <v>29</v>
      </c>
      <c r="J644">
        <v>0.6</v>
      </c>
      <c r="K644" t="s">
        <v>30</v>
      </c>
      <c r="L644">
        <v>0</v>
      </c>
    </row>
    <row r="645" spans="1:12">
      <c r="A645">
        <v>58</v>
      </c>
      <c r="B645" t="s">
        <v>26</v>
      </c>
      <c r="C645" t="s">
        <v>32</v>
      </c>
      <c r="D645">
        <v>112</v>
      </c>
      <c r="E645">
        <v>230</v>
      </c>
      <c r="F645">
        <v>0</v>
      </c>
      <c r="G645" t="s">
        <v>38</v>
      </c>
      <c r="H645">
        <v>165</v>
      </c>
      <c r="I645" t="s">
        <v>29</v>
      </c>
      <c r="J645">
        <v>2.5</v>
      </c>
      <c r="K645" t="s">
        <v>33</v>
      </c>
      <c r="L645">
        <v>1</v>
      </c>
    </row>
    <row r="646" spans="1:12">
      <c r="A646">
        <v>71</v>
      </c>
      <c r="B646" t="s">
        <v>31</v>
      </c>
      <c r="C646" t="s">
        <v>32</v>
      </c>
      <c r="D646">
        <v>110</v>
      </c>
      <c r="E646">
        <v>265</v>
      </c>
      <c r="F646">
        <v>1</v>
      </c>
      <c r="G646" t="s">
        <v>38</v>
      </c>
      <c r="H646">
        <v>130</v>
      </c>
      <c r="I646" t="s">
        <v>29</v>
      </c>
      <c r="J646">
        <v>0</v>
      </c>
      <c r="K646" t="s">
        <v>30</v>
      </c>
      <c r="L646">
        <v>0</v>
      </c>
    </row>
    <row r="647" spans="1:12">
      <c r="A647">
        <v>57</v>
      </c>
      <c r="B647" t="s">
        <v>26</v>
      </c>
      <c r="C647" t="s">
        <v>32</v>
      </c>
      <c r="D647">
        <v>128</v>
      </c>
      <c r="E647">
        <v>229</v>
      </c>
      <c r="F647">
        <v>0</v>
      </c>
      <c r="G647" t="s">
        <v>38</v>
      </c>
      <c r="H647">
        <v>150</v>
      </c>
      <c r="I647" t="s">
        <v>29</v>
      </c>
      <c r="J647">
        <v>0.4</v>
      </c>
      <c r="K647" t="s">
        <v>33</v>
      </c>
      <c r="L647">
        <v>1</v>
      </c>
    </row>
    <row r="648" spans="1:12">
      <c r="A648">
        <v>66</v>
      </c>
      <c r="B648" t="s">
        <v>26</v>
      </c>
      <c r="C648" t="s">
        <v>35</v>
      </c>
      <c r="D648">
        <v>160</v>
      </c>
      <c r="E648">
        <v>228</v>
      </c>
      <c r="F648">
        <v>0</v>
      </c>
      <c r="G648" t="s">
        <v>38</v>
      </c>
      <c r="H648">
        <v>138</v>
      </c>
      <c r="I648" t="s">
        <v>29</v>
      </c>
      <c r="J648">
        <v>2.2999999999999998</v>
      </c>
      <c r="K648" t="s">
        <v>30</v>
      </c>
      <c r="L648">
        <v>0</v>
      </c>
    </row>
    <row r="649" spans="1:12">
      <c r="A649">
        <v>37</v>
      </c>
      <c r="B649" t="s">
        <v>31</v>
      </c>
      <c r="C649" t="s">
        <v>32</v>
      </c>
      <c r="D649">
        <v>120</v>
      </c>
      <c r="E649">
        <v>215</v>
      </c>
      <c r="F649">
        <v>0</v>
      </c>
      <c r="G649" t="s">
        <v>28</v>
      </c>
      <c r="H649">
        <v>170</v>
      </c>
      <c r="I649" t="s">
        <v>29</v>
      </c>
      <c r="J649">
        <v>0</v>
      </c>
      <c r="K649" t="s">
        <v>30</v>
      </c>
      <c r="L649">
        <v>0</v>
      </c>
    </row>
    <row r="650" spans="1:12">
      <c r="A650">
        <v>59</v>
      </c>
      <c r="B650" t="s">
        <v>26</v>
      </c>
      <c r="C650" t="s">
        <v>35</v>
      </c>
      <c r="D650">
        <v>170</v>
      </c>
      <c r="E650">
        <v>326</v>
      </c>
      <c r="F650">
        <v>0</v>
      </c>
      <c r="G650" t="s">
        <v>38</v>
      </c>
      <c r="H650">
        <v>140</v>
      </c>
      <c r="I650" t="s">
        <v>36</v>
      </c>
      <c r="J650">
        <v>3.4</v>
      </c>
      <c r="K650" t="s">
        <v>39</v>
      </c>
      <c r="L650">
        <v>1</v>
      </c>
    </row>
    <row r="651" spans="1:12">
      <c r="A651">
        <v>50</v>
      </c>
      <c r="B651" t="s">
        <v>26</v>
      </c>
      <c r="C651" t="s">
        <v>35</v>
      </c>
      <c r="D651">
        <v>144</v>
      </c>
      <c r="E651">
        <v>200</v>
      </c>
      <c r="F651">
        <v>0</v>
      </c>
      <c r="G651" t="s">
        <v>38</v>
      </c>
      <c r="H651">
        <v>126</v>
      </c>
      <c r="I651" t="s">
        <v>36</v>
      </c>
      <c r="J651">
        <v>0.9</v>
      </c>
      <c r="K651" t="s">
        <v>33</v>
      </c>
      <c r="L651">
        <v>1</v>
      </c>
    </row>
    <row r="652" spans="1:12">
      <c r="A652">
        <v>48</v>
      </c>
      <c r="B652" t="s">
        <v>26</v>
      </c>
      <c r="C652" t="s">
        <v>35</v>
      </c>
      <c r="D652">
        <v>130</v>
      </c>
      <c r="E652">
        <v>256</v>
      </c>
      <c r="F652">
        <v>1</v>
      </c>
      <c r="G652" t="s">
        <v>38</v>
      </c>
      <c r="H652">
        <v>150</v>
      </c>
      <c r="I652" t="s">
        <v>36</v>
      </c>
      <c r="J652">
        <v>0</v>
      </c>
      <c r="K652" t="s">
        <v>30</v>
      </c>
      <c r="L652">
        <v>1</v>
      </c>
    </row>
    <row r="653" spans="1:12">
      <c r="A653">
        <v>61</v>
      </c>
      <c r="B653" t="s">
        <v>26</v>
      </c>
      <c r="C653" t="s">
        <v>35</v>
      </c>
      <c r="D653">
        <v>140</v>
      </c>
      <c r="E653">
        <v>207</v>
      </c>
      <c r="F653">
        <v>0</v>
      </c>
      <c r="G653" t="s">
        <v>38</v>
      </c>
      <c r="H653">
        <v>138</v>
      </c>
      <c r="I653" t="s">
        <v>36</v>
      </c>
      <c r="J653">
        <v>1.9</v>
      </c>
      <c r="K653" t="s">
        <v>30</v>
      </c>
      <c r="L653">
        <v>1</v>
      </c>
    </row>
    <row r="654" spans="1:12">
      <c r="A654">
        <v>59</v>
      </c>
      <c r="B654" t="s">
        <v>26</v>
      </c>
      <c r="C654" t="s">
        <v>37</v>
      </c>
      <c r="D654">
        <v>160</v>
      </c>
      <c r="E654">
        <v>273</v>
      </c>
      <c r="F654">
        <v>0</v>
      </c>
      <c r="G654" t="s">
        <v>38</v>
      </c>
      <c r="H654">
        <v>125</v>
      </c>
      <c r="I654" t="s">
        <v>29</v>
      </c>
      <c r="J654">
        <v>0</v>
      </c>
      <c r="K654" t="s">
        <v>30</v>
      </c>
      <c r="L654">
        <v>1</v>
      </c>
    </row>
    <row r="655" spans="1:12">
      <c r="A655">
        <v>42</v>
      </c>
      <c r="B655" t="s">
        <v>26</v>
      </c>
      <c r="C655" t="s">
        <v>32</v>
      </c>
      <c r="D655">
        <v>130</v>
      </c>
      <c r="E655">
        <v>180</v>
      </c>
      <c r="F655">
        <v>0</v>
      </c>
      <c r="G655" t="s">
        <v>28</v>
      </c>
      <c r="H655">
        <v>150</v>
      </c>
      <c r="I655" t="s">
        <v>29</v>
      </c>
      <c r="J655">
        <v>0</v>
      </c>
      <c r="K655" t="s">
        <v>30</v>
      </c>
      <c r="L655">
        <v>0</v>
      </c>
    </row>
    <row r="656" spans="1:12">
      <c r="A656">
        <v>48</v>
      </c>
      <c r="B656" t="s">
        <v>26</v>
      </c>
      <c r="C656" t="s">
        <v>35</v>
      </c>
      <c r="D656">
        <v>122</v>
      </c>
      <c r="E656">
        <v>222</v>
      </c>
      <c r="F656">
        <v>0</v>
      </c>
      <c r="G656" t="s">
        <v>38</v>
      </c>
      <c r="H656">
        <v>186</v>
      </c>
      <c r="I656" t="s">
        <v>29</v>
      </c>
      <c r="J656">
        <v>0</v>
      </c>
      <c r="K656" t="s">
        <v>30</v>
      </c>
      <c r="L656">
        <v>0</v>
      </c>
    </row>
    <row r="657" spans="1:12">
      <c r="A657">
        <v>40</v>
      </c>
      <c r="B657" t="s">
        <v>26</v>
      </c>
      <c r="C657" t="s">
        <v>35</v>
      </c>
      <c r="D657">
        <v>152</v>
      </c>
      <c r="E657">
        <v>223</v>
      </c>
      <c r="F657">
        <v>0</v>
      </c>
      <c r="G657" t="s">
        <v>28</v>
      </c>
      <c r="H657">
        <v>181</v>
      </c>
      <c r="I657" t="s">
        <v>29</v>
      </c>
      <c r="J657">
        <v>0</v>
      </c>
      <c r="K657" t="s">
        <v>30</v>
      </c>
      <c r="L657">
        <v>1</v>
      </c>
    </row>
    <row r="658" spans="1:12">
      <c r="A658">
        <v>62</v>
      </c>
      <c r="B658" t="s">
        <v>31</v>
      </c>
      <c r="C658" t="s">
        <v>35</v>
      </c>
      <c r="D658">
        <v>124</v>
      </c>
      <c r="E658">
        <v>209</v>
      </c>
      <c r="F658">
        <v>0</v>
      </c>
      <c r="G658" t="s">
        <v>28</v>
      </c>
      <c r="H658">
        <v>163</v>
      </c>
      <c r="I658" t="s">
        <v>29</v>
      </c>
      <c r="J658">
        <v>0</v>
      </c>
      <c r="K658" t="s">
        <v>30</v>
      </c>
      <c r="L658">
        <v>0</v>
      </c>
    </row>
    <row r="659" spans="1:12">
      <c r="A659">
        <v>44</v>
      </c>
      <c r="B659" t="s">
        <v>26</v>
      </c>
      <c r="C659" t="s">
        <v>32</v>
      </c>
      <c r="D659">
        <v>130</v>
      </c>
      <c r="E659">
        <v>233</v>
      </c>
      <c r="F659">
        <v>0</v>
      </c>
      <c r="G659" t="s">
        <v>28</v>
      </c>
      <c r="H659">
        <v>179</v>
      </c>
      <c r="I659" t="s">
        <v>36</v>
      </c>
      <c r="J659">
        <v>0.4</v>
      </c>
      <c r="K659" t="s">
        <v>30</v>
      </c>
      <c r="L659">
        <v>0</v>
      </c>
    </row>
    <row r="660" spans="1:12">
      <c r="A660">
        <v>46</v>
      </c>
      <c r="B660" t="s">
        <v>26</v>
      </c>
      <c r="C660" t="s">
        <v>27</v>
      </c>
      <c r="D660">
        <v>101</v>
      </c>
      <c r="E660">
        <v>197</v>
      </c>
      <c r="F660">
        <v>1</v>
      </c>
      <c r="G660" t="s">
        <v>28</v>
      </c>
      <c r="H660">
        <v>156</v>
      </c>
      <c r="I660" t="s">
        <v>29</v>
      </c>
      <c r="J660">
        <v>0</v>
      </c>
      <c r="K660" t="s">
        <v>30</v>
      </c>
      <c r="L660">
        <v>0</v>
      </c>
    </row>
    <row r="661" spans="1:12">
      <c r="A661">
        <v>59</v>
      </c>
      <c r="B661" t="s">
        <v>26</v>
      </c>
      <c r="C661" t="s">
        <v>32</v>
      </c>
      <c r="D661">
        <v>126</v>
      </c>
      <c r="E661">
        <v>218</v>
      </c>
      <c r="F661">
        <v>1</v>
      </c>
      <c r="G661" t="s">
        <v>28</v>
      </c>
      <c r="H661">
        <v>134</v>
      </c>
      <c r="I661" t="s">
        <v>29</v>
      </c>
      <c r="J661">
        <v>2.2000000000000002</v>
      </c>
      <c r="K661" t="s">
        <v>33</v>
      </c>
      <c r="L661">
        <v>1</v>
      </c>
    </row>
    <row r="662" spans="1:12">
      <c r="A662">
        <v>58</v>
      </c>
      <c r="B662" t="s">
        <v>26</v>
      </c>
      <c r="C662" t="s">
        <v>32</v>
      </c>
      <c r="D662">
        <v>140</v>
      </c>
      <c r="E662">
        <v>211</v>
      </c>
      <c r="F662">
        <v>1</v>
      </c>
      <c r="G662" t="s">
        <v>38</v>
      </c>
      <c r="H662">
        <v>165</v>
      </c>
      <c r="I662" t="s">
        <v>29</v>
      </c>
      <c r="J662">
        <v>0</v>
      </c>
      <c r="K662" t="s">
        <v>30</v>
      </c>
      <c r="L662">
        <v>0</v>
      </c>
    </row>
    <row r="663" spans="1:12">
      <c r="A663">
        <v>49</v>
      </c>
      <c r="B663" t="s">
        <v>26</v>
      </c>
      <c r="C663" t="s">
        <v>32</v>
      </c>
      <c r="D663">
        <v>118</v>
      </c>
      <c r="E663">
        <v>149</v>
      </c>
      <c r="F663">
        <v>0</v>
      </c>
      <c r="G663" t="s">
        <v>38</v>
      </c>
      <c r="H663">
        <v>126</v>
      </c>
      <c r="I663" t="s">
        <v>29</v>
      </c>
      <c r="J663">
        <v>0.8</v>
      </c>
      <c r="K663" t="s">
        <v>30</v>
      </c>
      <c r="L663">
        <v>1</v>
      </c>
    </row>
    <row r="664" spans="1:12">
      <c r="A664">
        <v>44</v>
      </c>
      <c r="B664" t="s">
        <v>26</v>
      </c>
      <c r="C664" t="s">
        <v>35</v>
      </c>
      <c r="D664">
        <v>110</v>
      </c>
      <c r="E664">
        <v>197</v>
      </c>
      <c r="F664">
        <v>0</v>
      </c>
      <c r="G664" t="s">
        <v>38</v>
      </c>
      <c r="H664">
        <v>177</v>
      </c>
      <c r="I664" t="s">
        <v>29</v>
      </c>
      <c r="J664">
        <v>0</v>
      </c>
      <c r="K664" t="s">
        <v>30</v>
      </c>
      <c r="L664">
        <v>1</v>
      </c>
    </row>
    <row r="665" spans="1:12">
      <c r="A665">
        <v>66</v>
      </c>
      <c r="B665" t="s">
        <v>26</v>
      </c>
      <c r="C665" t="s">
        <v>27</v>
      </c>
      <c r="D665">
        <v>160</v>
      </c>
      <c r="E665">
        <v>246</v>
      </c>
      <c r="F665">
        <v>0</v>
      </c>
      <c r="G665" t="s">
        <v>28</v>
      </c>
      <c r="H665">
        <v>120</v>
      </c>
      <c r="I665" t="s">
        <v>36</v>
      </c>
      <c r="J665">
        <v>0</v>
      </c>
      <c r="K665" t="s">
        <v>33</v>
      </c>
      <c r="L665">
        <v>1</v>
      </c>
    </row>
    <row r="666" spans="1:12">
      <c r="A666">
        <v>65</v>
      </c>
      <c r="B666" t="s">
        <v>31</v>
      </c>
      <c r="C666" t="s">
        <v>35</v>
      </c>
      <c r="D666">
        <v>150</v>
      </c>
      <c r="E666">
        <v>225</v>
      </c>
      <c r="F666">
        <v>0</v>
      </c>
      <c r="G666" t="s">
        <v>38</v>
      </c>
      <c r="H666">
        <v>114</v>
      </c>
      <c r="I666" t="s">
        <v>29</v>
      </c>
      <c r="J666">
        <v>1</v>
      </c>
      <c r="K666" t="s">
        <v>33</v>
      </c>
      <c r="L666">
        <v>1</v>
      </c>
    </row>
    <row r="667" spans="1:12">
      <c r="A667">
        <v>42</v>
      </c>
      <c r="B667" t="s">
        <v>26</v>
      </c>
      <c r="C667" t="s">
        <v>35</v>
      </c>
      <c r="D667">
        <v>136</v>
      </c>
      <c r="E667">
        <v>315</v>
      </c>
      <c r="F667">
        <v>0</v>
      </c>
      <c r="G667" t="s">
        <v>28</v>
      </c>
      <c r="H667">
        <v>125</v>
      </c>
      <c r="I667" t="s">
        <v>36</v>
      </c>
      <c r="J667">
        <v>1.8</v>
      </c>
      <c r="K667" t="s">
        <v>33</v>
      </c>
      <c r="L667">
        <v>1</v>
      </c>
    </row>
    <row r="668" spans="1:12">
      <c r="A668">
        <v>52</v>
      </c>
      <c r="B668" t="s">
        <v>26</v>
      </c>
      <c r="C668" t="s">
        <v>27</v>
      </c>
      <c r="D668">
        <v>128</v>
      </c>
      <c r="E668">
        <v>205</v>
      </c>
      <c r="F668">
        <v>1</v>
      </c>
      <c r="G668" t="s">
        <v>28</v>
      </c>
      <c r="H668">
        <v>184</v>
      </c>
      <c r="I668" t="s">
        <v>29</v>
      </c>
      <c r="J668">
        <v>0</v>
      </c>
      <c r="K668" t="s">
        <v>30</v>
      </c>
      <c r="L668">
        <v>0</v>
      </c>
    </row>
    <row r="669" spans="1:12">
      <c r="A669">
        <v>65</v>
      </c>
      <c r="B669" t="s">
        <v>31</v>
      </c>
      <c r="C669" t="s">
        <v>32</v>
      </c>
      <c r="D669">
        <v>140</v>
      </c>
      <c r="E669">
        <v>417</v>
      </c>
      <c r="F669">
        <v>1</v>
      </c>
      <c r="G669" t="s">
        <v>38</v>
      </c>
      <c r="H669">
        <v>157</v>
      </c>
      <c r="I669" t="s">
        <v>29</v>
      </c>
      <c r="J669">
        <v>0.8</v>
      </c>
      <c r="K669" t="s">
        <v>30</v>
      </c>
      <c r="L669">
        <v>0</v>
      </c>
    </row>
    <row r="670" spans="1:12">
      <c r="A670">
        <v>63</v>
      </c>
      <c r="B670" t="s">
        <v>31</v>
      </c>
      <c r="C670" t="s">
        <v>27</v>
      </c>
      <c r="D670">
        <v>140</v>
      </c>
      <c r="E670">
        <v>195</v>
      </c>
      <c r="F670">
        <v>0</v>
      </c>
      <c r="G670" t="s">
        <v>28</v>
      </c>
      <c r="H670">
        <v>179</v>
      </c>
      <c r="I670" t="s">
        <v>29</v>
      </c>
      <c r="J670">
        <v>0</v>
      </c>
      <c r="K670" t="s">
        <v>30</v>
      </c>
      <c r="L670">
        <v>0</v>
      </c>
    </row>
    <row r="671" spans="1:12">
      <c r="A671">
        <v>45</v>
      </c>
      <c r="B671" t="s">
        <v>31</v>
      </c>
      <c r="C671" t="s">
        <v>27</v>
      </c>
      <c r="D671">
        <v>130</v>
      </c>
      <c r="E671">
        <v>234</v>
      </c>
      <c r="F671">
        <v>0</v>
      </c>
      <c r="G671" t="s">
        <v>38</v>
      </c>
      <c r="H671">
        <v>175</v>
      </c>
      <c r="I671" t="s">
        <v>29</v>
      </c>
      <c r="J671">
        <v>0.6</v>
      </c>
      <c r="K671" t="s">
        <v>33</v>
      </c>
      <c r="L671">
        <v>0</v>
      </c>
    </row>
    <row r="672" spans="1:12">
      <c r="A672">
        <v>41</v>
      </c>
      <c r="B672" t="s">
        <v>31</v>
      </c>
      <c r="C672" t="s">
        <v>27</v>
      </c>
      <c r="D672">
        <v>105</v>
      </c>
      <c r="E672">
        <v>198</v>
      </c>
      <c r="F672">
        <v>0</v>
      </c>
      <c r="G672" t="s">
        <v>28</v>
      </c>
      <c r="H672">
        <v>168</v>
      </c>
      <c r="I672" t="s">
        <v>29</v>
      </c>
      <c r="J672">
        <v>0</v>
      </c>
      <c r="K672" t="s">
        <v>30</v>
      </c>
      <c r="L672">
        <v>0</v>
      </c>
    </row>
    <row r="673" spans="1:12">
      <c r="A673">
        <v>61</v>
      </c>
      <c r="B673" t="s">
        <v>26</v>
      </c>
      <c r="C673" t="s">
        <v>35</v>
      </c>
      <c r="D673">
        <v>138</v>
      </c>
      <c r="E673">
        <v>166</v>
      </c>
      <c r="F673">
        <v>0</v>
      </c>
      <c r="G673" t="s">
        <v>38</v>
      </c>
      <c r="H673">
        <v>125</v>
      </c>
      <c r="I673" t="s">
        <v>36</v>
      </c>
      <c r="J673">
        <v>3.6</v>
      </c>
      <c r="K673" t="s">
        <v>33</v>
      </c>
      <c r="L673">
        <v>1</v>
      </c>
    </row>
    <row r="674" spans="1:12">
      <c r="A674">
        <v>60</v>
      </c>
      <c r="B674" t="s">
        <v>31</v>
      </c>
      <c r="C674" t="s">
        <v>32</v>
      </c>
      <c r="D674">
        <v>120</v>
      </c>
      <c r="E674">
        <v>178</v>
      </c>
      <c r="F674">
        <v>1</v>
      </c>
      <c r="G674" t="s">
        <v>28</v>
      </c>
      <c r="H674">
        <v>96</v>
      </c>
      <c r="I674" t="s">
        <v>29</v>
      </c>
      <c r="J674">
        <v>0</v>
      </c>
      <c r="K674" t="s">
        <v>30</v>
      </c>
      <c r="L674">
        <v>0</v>
      </c>
    </row>
    <row r="675" spans="1:12">
      <c r="A675">
        <v>59</v>
      </c>
      <c r="B675" t="s">
        <v>31</v>
      </c>
      <c r="C675" t="s">
        <v>35</v>
      </c>
      <c r="D675">
        <v>174</v>
      </c>
      <c r="E675">
        <v>249</v>
      </c>
      <c r="F675">
        <v>0</v>
      </c>
      <c r="G675" t="s">
        <v>28</v>
      </c>
      <c r="H675">
        <v>143</v>
      </c>
      <c r="I675" t="s">
        <v>36</v>
      </c>
      <c r="J675">
        <v>0</v>
      </c>
      <c r="K675" t="s">
        <v>33</v>
      </c>
      <c r="L675">
        <v>1</v>
      </c>
    </row>
    <row r="676" spans="1:12">
      <c r="A676">
        <v>62</v>
      </c>
      <c r="B676" t="s">
        <v>26</v>
      </c>
      <c r="C676" t="s">
        <v>27</v>
      </c>
      <c r="D676">
        <v>120</v>
      </c>
      <c r="E676">
        <v>281</v>
      </c>
      <c r="F676">
        <v>0</v>
      </c>
      <c r="G676" t="s">
        <v>38</v>
      </c>
      <c r="H676">
        <v>103</v>
      </c>
      <c r="I676" t="s">
        <v>29</v>
      </c>
      <c r="J676">
        <v>1.4</v>
      </c>
      <c r="K676" t="s">
        <v>33</v>
      </c>
      <c r="L676">
        <v>1</v>
      </c>
    </row>
    <row r="677" spans="1:12">
      <c r="A677">
        <v>57</v>
      </c>
      <c r="B677" t="s">
        <v>26</v>
      </c>
      <c r="C677" t="s">
        <v>32</v>
      </c>
      <c r="D677">
        <v>150</v>
      </c>
      <c r="E677">
        <v>126</v>
      </c>
      <c r="F677">
        <v>1</v>
      </c>
      <c r="G677" t="s">
        <v>28</v>
      </c>
      <c r="H677">
        <v>173</v>
      </c>
      <c r="I677" t="s">
        <v>29</v>
      </c>
      <c r="J677">
        <v>0.2</v>
      </c>
      <c r="K677" t="s">
        <v>30</v>
      </c>
      <c r="L677">
        <v>0</v>
      </c>
    </row>
    <row r="678" spans="1:12">
      <c r="A678">
        <v>51</v>
      </c>
      <c r="B678" t="s">
        <v>31</v>
      </c>
      <c r="C678" t="s">
        <v>35</v>
      </c>
      <c r="D678">
        <v>130</v>
      </c>
      <c r="E678">
        <v>305</v>
      </c>
      <c r="F678">
        <v>0</v>
      </c>
      <c r="G678" t="s">
        <v>28</v>
      </c>
      <c r="H678">
        <v>142</v>
      </c>
      <c r="I678" t="s">
        <v>36</v>
      </c>
      <c r="J678">
        <v>1.2</v>
      </c>
      <c r="K678" t="s">
        <v>33</v>
      </c>
      <c r="L678">
        <v>1</v>
      </c>
    </row>
    <row r="679" spans="1:12">
      <c r="A679">
        <v>44</v>
      </c>
      <c r="B679" t="s">
        <v>26</v>
      </c>
      <c r="C679" t="s">
        <v>32</v>
      </c>
      <c r="D679">
        <v>120</v>
      </c>
      <c r="E679">
        <v>226</v>
      </c>
      <c r="F679">
        <v>0</v>
      </c>
      <c r="G679" t="s">
        <v>28</v>
      </c>
      <c r="H679">
        <v>169</v>
      </c>
      <c r="I679" t="s">
        <v>29</v>
      </c>
      <c r="J679">
        <v>0</v>
      </c>
      <c r="K679" t="s">
        <v>30</v>
      </c>
      <c r="L679">
        <v>0</v>
      </c>
    </row>
    <row r="680" spans="1:12">
      <c r="A680">
        <v>60</v>
      </c>
      <c r="B680" t="s">
        <v>31</v>
      </c>
      <c r="C680" t="s">
        <v>37</v>
      </c>
      <c r="D680">
        <v>150</v>
      </c>
      <c r="E680">
        <v>240</v>
      </c>
      <c r="F680">
        <v>0</v>
      </c>
      <c r="G680" t="s">
        <v>28</v>
      </c>
      <c r="H680">
        <v>171</v>
      </c>
      <c r="I680" t="s">
        <v>29</v>
      </c>
      <c r="J680">
        <v>0.9</v>
      </c>
      <c r="K680" t="s">
        <v>30</v>
      </c>
      <c r="L680">
        <v>0</v>
      </c>
    </row>
    <row r="681" spans="1:12">
      <c r="A681">
        <v>63</v>
      </c>
      <c r="B681" t="s">
        <v>26</v>
      </c>
      <c r="C681" t="s">
        <v>37</v>
      </c>
      <c r="D681">
        <v>145</v>
      </c>
      <c r="E681">
        <v>233</v>
      </c>
      <c r="F681">
        <v>1</v>
      </c>
      <c r="G681" t="s">
        <v>38</v>
      </c>
      <c r="H681">
        <v>150</v>
      </c>
      <c r="I681" t="s">
        <v>29</v>
      </c>
      <c r="J681">
        <v>2.2999999999999998</v>
      </c>
      <c r="K681" t="s">
        <v>39</v>
      </c>
      <c r="L681">
        <v>0</v>
      </c>
    </row>
    <row r="682" spans="1:12">
      <c r="A682">
        <v>57</v>
      </c>
      <c r="B682" t="s">
        <v>26</v>
      </c>
      <c r="C682" t="s">
        <v>35</v>
      </c>
      <c r="D682">
        <v>150</v>
      </c>
      <c r="E682">
        <v>276</v>
      </c>
      <c r="F682">
        <v>0</v>
      </c>
      <c r="G682" t="s">
        <v>38</v>
      </c>
      <c r="H682">
        <v>112</v>
      </c>
      <c r="I682" t="s">
        <v>36</v>
      </c>
      <c r="J682">
        <v>0.6</v>
      </c>
      <c r="K682" t="s">
        <v>33</v>
      </c>
      <c r="L682">
        <v>1</v>
      </c>
    </row>
    <row r="683" spans="1:12">
      <c r="A683">
        <v>51</v>
      </c>
      <c r="B683" t="s">
        <v>26</v>
      </c>
      <c r="C683" t="s">
        <v>35</v>
      </c>
      <c r="D683">
        <v>140</v>
      </c>
      <c r="E683">
        <v>261</v>
      </c>
      <c r="F683">
        <v>0</v>
      </c>
      <c r="G683" t="s">
        <v>38</v>
      </c>
      <c r="H683">
        <v>186</v>
      </c>
      <c r="I683" t="s">
        <v>36</v>
      </c>
      <c r="J683">
        <v>0</v>
      </c>
      <c r="K683" t="s">
        <v>30</v>
      </c>
      <c r="L683">
        <v>0</v>
      </c>
    </row>
    <row r="684" spans="1:12">
      <c r="A684">
        <v>58</v>
      </c>
      <c r="B684" t="s">
        <v>31</v>
      </c>
      <c r="C684" t="s">
        <v>27</v>
      </c>
      <c r="D684">
        <v>136</v>
      </c>
      <c r="E684">
        <v>319</v>
      </c>
      <c r="F684">
        <v>1</v>
      </c>
      <c r="G684" t="s">
        <v>38</v>
      </c>
      <c r="H684">
        <v>152</v>
      </c>
      <c r="I684" t="s">
        <v>29</v>
      </c>
      <c r="J684">
        <v>0</v>
      </c>
      <c r="K684" t="s">
        <v>30</v>
      </c>
      <c r="L684">
        <v>1</v>
      </c>
    </row>
    <row r="685" spans="1:12">
      <c r="A685">
        <v>44</v>
      </c>
      <c r="B685" t="s">
        <v>31</v>
      </c>
      <c r="C685" t="s">
        <v>32</v>
      </c>
      <c r="D685">
        <v>118</v>
      </c>
      <c r="E685">
        <v>242</v>
      </c>
      <c r="F685">
        <v>0</v>
      </c>
      <c r="G685" t="s">
        <v>28</v>
      </c>
      <c r="H685">
        <v>149</v>
      </c>
      <c r="I685" t="s">
        <v>29</v>
      </c>
      <c r="J685">
        <v>0.3</v>
      </c>
      <c r="K685" t="s">
        <v>33</v>
      </c>
      <c r="L685">
        <v>0</v>
      </c>
    </row>
    <row r="686" spans="1:12">
      <c r="A686">
        <v>47</v>
      </c>
      <c r="B686" t="s">
        <v>26</v>
      </c>
      <c r="C686" t="s">
        <v>32</v>
      </c>
      <c r="D686">
        <v>108</v>
      </c>
      <c r="E686">
        <v>243</v>
      </c>
      <c r="F686">
        <v>0</v>
      </c>
      <c r="G686" t="s">
        <v>28</v>
      </c>
      <c r="H686">
        <v>152</v>
      </c>
      <c r="I686" t="s">
        <v>29</v>
      </c>
      <c r="J686">
        <v>0</v>
      </c>
      <c r="K686" t="s">
        <v>30</v>
      </c>
      <c r="L686">
        <v>1</v>
      </c>
    </row>
    <row r="687" spans="1:12">
      <c r="A687">
        <v>61</v>
      </c>
      <c r="B687" t="s">
        <v>26</v>
      </c>
      <c r="C687" t="s">
        <v>35</v>
      </c>
      <c r="D687">
        <v>120</v>
      </c>
      <c r="E687">
        <v>260</v>
      </c>
      <c r="F687">
        <v>0</v>
      </c>
      <c r="G687" t="s">
        <v>28</v>
      </c>
      <c r="H687">
        <v>140</v>
      </c>
      <c r="I687" t="s">
        <v>36</v>
      </c>
      <c r="J687">
        <v>3.6</v>
      </c>
      <c r="K687" t="s">
        <v>33</v>
      </c>
      <c r="L687">
        <v>1</v>
      </c>
    </row>
    <row r="688" spans="1:12">
      <c r="A688">
        <v>57</v>
      </c>
      <c r="B688" t="s">
        <v>31</v>
      </c>
      <c r="C688" t="s">
        <v>35</v>
      </c>
      <c r="D688">
        <v>120</v>
      </c>
      <c r="E688">
        <v>354</v>
      </c>
      <c r="F688">
        <v>0</v>
      </c>
      <c r="G688" t="s">
        <v>28</v>
      </c>
      <c r="H688">
        <v>163</v>
      </c>
      <c r="I688" t="s">
        <v>36</v>
      </c>
      <c r="J688">
        <v>0.6</v>
      </c>
      <c r="K688" t="s">
        <v>30</v>
      </c>
      <c r="L688">
        <v>0</v>
      </c>
    </row>
    <row r="689" spans="1:12">
      <c r="A689">
        <v>70</v>
      </c>
      <c r="B689" t="s">
        <v>26</v>
      </c>
      <c r="C689" t="s">
        <v>27</v>
      </c>
      <c r="D689">
        <v>156</v>
      </c>
      <c r="E689">
        <v>245</v>
      </c>
      <c r="F689">
        <v>0</v>
      </c>
      <c r="G689" t="s">
        <v>38</v>
      </c>
      <c r="H689">
        <v>143</v>
      </c>
      <c r="I689" t="s">
        <v>29</v>
      </c>
      <c r="J689">
        <v>0</v>
      </c>
      <c r="K689" t="s">
        <v>30</v>
      </c>
      <c r="L689">
        <v>0</v>
      </c>
    </row>
    <row r="690" spans="1:12">
      <c r="A690">
        <v>76</v>
      </c>
      <c r="B690" t="s">
        <v>31</v>
      </c>
      <c r="C690" t="s">
        <v>32</v>
      </c>
      <c r="D690">
        <v>140</v>
      </c>
      <c r="E690">
        <v>197</v>
      </c>
      <c r="F690">
        <v>0</v>
      </c>
      <c r="G690" t="s">
        <v>34</v>
      </c>
      <c r="H690">
        <v>116</v>
      </c>
      <c r="I690" t="s">
        <v>29</v>
      </c>
      <c r="J690">
        <v>1.1000000000000001</v>
      </c>
      <c r="K690" t="s">
        <v>33</v>
      </c>
      <c r="L690">
        <v>0</v>
      </c>
    </row>
    <row r="691" spans="1:12">
      <c r="A691">
        <v>67</v>
      </c>
      <c r="B691" t="s">
        <v>31</v>
      </c>
      <c r="C691" t="s">
        <v>35</v>
      </c>
      <c r="D691">
        <v>106</v>
      </c>
      <c r="E691">
        <v>223</v>
      </c>
      <c r="F691">
        <v>0</v>
      </c>
      <c r="G691" t="s">
        <v>28</v>
      </c>
      <c r="H691">
        <v>142</v>
      </c>
      <c r="I691" t="s">
        <v>29</v>
      </c>
      <c r="J691">
        <v>0.3</v>
      </c>
      <c r="K691" t="s">
        <v>30</v>
      </c>
      <c r="L691">
        <v>0</v>
      </c>
    </row>
    <row r="692" spans="1:12">
      <c r="A692">
        <v>45</v>
      </c>
      <c r="B692" t="s">
        <v>26</v>
      </c>
      <c r="C692" t="s">
        <v>35</v>
      </c>
      <c r="D692">
        <v>142</v>
      </c>
      <c r="E692">
        <v>309</v>
      </c>
      <c r="F692">
        <v>0</v>
      </c>
      <c r="G692" t="s">
        <v>38</v>
      </c>
      <c r="H692">
        <v>147</v>
      </c>
      <c r="I692" t="s">
        <v>36</v>
      </c>
      <c r="J692">
        <v>0</v>
      </c>
      <c r="K692" t="s">
        <v>33</v>
      </c>
      <c r="L692">
        <v>1</v>
      </c>
    </row>
    <row r="693" spans="1:12">
      <c r="A693">
        <v>45</v>
      </c>
      <c r="B693" t="s">
        <v>26</v>
      </c>
      <c r="C693" t="s">
        <v>35</v>
      </c>
      <c r="D693">
        <v>104</v>
      </c>
      <c r="E693">
        <v>208</v>
      </c>
      <c r="F693">
        <v>0</v>
      </c>
      <c r="G693" t="s">
        <v>38</v>
      </c>
      <c r="H693">
        <v>148</v>
      </c>
      <c r="I693" t="s">
        <v>36</v>
      </c>
      <c r="J693">
        <v>3</v>
      </c>
      <c r="K693" t="s">
        <v>33</v>
      </c>
      <c r="L693">
        <v>0</v>
      </c>
    </row>
    <row r="694" spans="1:12">
      <c r="A694">
        <v>39</v>
      </c>
      <c r="B694" t="s">
        <v>31</v>
      </c>
      <c r="C694" t="s">
        <v>32</v>
      </c>
      <c r="D694">
        <v>94</v>
      </c>
      <c r="E694">
        <v>199</v>
      </c>
      <c r="F694">
        <v>0</v>
      </c>
      <c r="G694" t="s">
        <v>28</v>
      </c>
      <c r="H694">
        <v>179</v>
      </c>
      <c r="I694" t="s">
        <v>29</v>
      </c>
      <c r="J694">
        <v>0</v>
      </c>
      <c r="K694" t="s">
        <v>30</v>
      </c>
      <c r="L694">
        <v>0</v>
      </c>
    </row>
    <row r="695" spans="1:12">
      <c r="A695">
        <v>42</v>
      </c>
      <c r="B695" t="s">
        <v>31</v>
      </c>
      <c r="C695" t="s">
        <v>32</v>
      </c>
      <c r="D695">
        <v>120</v>
      </c>
      <c r="E695">
        <v>209</v>
      </c>
      <c r="F695">
        <v>0</v>
      </c>
      <c r="G695" t="s">
        <v>28</v>
      </c>
      <c r="H695">
        <v>173</v>
      </c>
      <c r="I695" t="s">
        <v>29</v>
      </c>
      <c r="J695">
        <v>0</v>
      </c>
      <c r="K695" t="s">
        <v>33</v>
      </c>
      <c r="L695">
        <v>0</v>
      </c>
    </row>
    <row r="696" spans="1:12">
      <c r="A696">
        <v>56</v>
      </c>
      <c r="B696" t="s">
        <v>26</v>
      </c>
      <c r="C696" t="s">
        <v>27</v>
      </c>
      <c r="D696">
        <v>120</v>
      </c>
      <c r="E696">
        <v>236</v>
      </c>
      <c r="F696">
        <v>0</v>
      </c>
      <c r="G696" t="s">
        <v>28</v>
      </c>
      <c r="H696">
        <v>178</v>
      </c>
      <c r="I696" t="s">
        <v>29</v>
      </c>
      <c r="J696">
        <v>0.8</v>
      </c>
      <c r="K696" t="s">
        <v>30</v>
      </c>
      <c r="L696">
        <v>0</v>
      </c>
    </row>
    <row r="697" spans="1:12">
      <c r="A697">
        <v>58</v>
      </c>
      <c r="B697" t="s">
        <v>26</v>
      </c>
      <c r="C697" t="s">
        <v>35</v>
      </c>
      <c r="D697">
        <v>146</v>
      </c>
      <c r="E697">
        <v>218</v>
      </c>
      <c r="F697">
        <v>0</v>
      </c>
      <c r="G697" t="s">
        <v>28</v>
      </c>
      <c r="H697">
        <v>105</v>
      </c>
      <c r="I697" t="s">
        <v>29</v>
      </c>
      <c r="J697">
        <v>2</v>
      </c>
      <c r="K697" t="s">
        <v>33</v>
      </c>
      <c r="L697">
        <v>1</v>
      </c>
    </row>
    <row r="698" spans="1:12">
      <c r="A698">
        <v>35</v>
      </c>
      <c r="B698" t="s">
        <v>26</v>
      </c>
      <c r="C698" t="s">
        <v>35</v>
      </c>
      <c r="D698">
        <v>120</v>
      </c>
      <c r="E698">
        <v>198</v>
      </c>
      <c r="F698">
        <v>0</v>
      </c>
      <c r="G698" t="s">
        <v>28</v>
      </c>
      <c r="H698">
        <v>130</v>
      </c>
      <c r="I698" t="s">
        <v>36</v>
      </c>
      <c r="J698">
        <v>1.6</v>
      </c>
      <c r="K698" t="s">
        <v>33</v>
      </c>
      <c r="L698">
        <v>1</v>
      </c>
    </row>
    <row r="699" spans="1:12">
      <c r="A699">
        <v>58</v>
      </c>
      <c r="B699" t="s">
        <v>26</v>
      </c>
      <c r="C699" t="s">
        <v>35</v>
      </c>
      <c r="D699">
        <v>150</v>
      </c>
      <c r="E699">
        <v>270</v>
      </c>
      <c r="F699">
        <v>0</v>
      </c>
      <c r="G699" t="s">
        <v>38</v>
      </c>
      <c r="H699">
        <v>111</v>
      </c>
      <c r="I699" t="s">
        <v>36</v>
      </c>
      <c r="J699">
        <v>0.8</v>
      </c>
      <c r="K699" t="s">
        <v>30</v>
      </c>
      <c r="L699">
        <v>1</v>
      </c>
    </row>
    <row r="700" spans="1:12">
      <c r="A700">
        <v>41</v>
      </c>
      <c r="B700" t="s">
        <v>26</v>
      </c>
      <c r="C700" t="s">
        <v>32</v>
      </c>
      <c r="D700">
        <v>130</v>
      </c>
      <c r="E700">
        <v>214</v>
      </c>
      <c r="F700">
        <v>0</v>
      </c>
      <c r="G700" t="s">
        <v>38</v>
      </c>
      <c r="H700">
        <v>168</v>
      </c>
      <c r="I700" t="s">
        <v>29</v>
      </c>
      <c r="J700">
        <v>2</v>
      </c>
      <c r="K700" t="s">
        <v>33</v>
      </c>
      <c r="L700">
        <v>0</v>
      </c>
    </row>
    <row r="701" spans="1:12">
      <c r="A701">
        <v>57</v>
      </c>
      <c r="B701" t="s">
        <v>26</v>
      </c>
      <c r="C701" t="s">
        <v>35</v>
      </c>
      <c r="D701">
        <v>110</v>
      </c>
      <c r="E701">
        <v>201</v>
      </c>
      <c r="F701">
        <v>0</v>
      </c>
      <c r="G701" t="s">
        <v>28</v>
      </c>
      <c r="H701">
        <v>126</v>
      </c>
      <c r="I701" t="s">
        <v>36</v>
      </c>
      <c r="J701">
        <v>1.5</v>
      </c>
      <c r="K701" t="s">
        <v>33</v>
      </c>
      <c r="L701">
        <v>0</v>
      </c>
    </row>
    <row r="702" spans="1:12">
      <c r="A702">
        <v>42</v>
      </c>
      <c r="B702" t="s">
        <v>26</v>
      </c>
      <c r="C702" t="s">
        <v>37</v>
      </c>
      <c r="D702">
        <v>148</v>
      </c>
      <c r="E702">
        <v>244</v>
      </c>
      <c r="F702">
        <v>0</v>
      </c>
      <c r="G702" t="s">
        <v>38</v>
      </c>
      <c r="H702">
        <v>178</v>
      </c>
      <c r="I702" t="s">
        <v>29</v>
      </c>
      <c r="J702">
        <v>0.8</v>
      </c>
      <c r="K702" t="s">
        <v>30</v>
      </c>
      <c r="L702">
        <v>0</v>
      </c>
    </row>
    <row r="703" spans="1:12">
      <c r="A703">
        <v>62</v>
      </c>
      <c r="B703" t="s">
        <v>26</v>
      </c>
      <c r="C703" t="s">
        <v>27</v>
      </c>
      <c r="D703">
        <v>128</v>
      </c>
      <c r="E703">
        <v>208</v>
      </c>
      <c r="F703">
        <v>1</v>
      </c>
      <c r="G703" t="s">
        <v>38</v>
      </c>
      <c r="H703">
        <v>140</v>
      </c>
      <c r="I703" t="s">
        <v>29</v>
      </c>
      <c r="J703">
        <v>0</v>
      </c>
      <c r="K703" t="s">
        <v>30</v>
      </c>
      <c r="L703">
        <v>0</v>
      </c>
    </row>
    <row r="704" spans="1:12">
      <c r="A704">
        <v>59</v>
      </c>
      <c r="B704" t="s">
        <v>26</v>
      </c>
      <c r="C704" t="s">
        <v>37</v>
      </c>
      <c r="D704">
        <v>178</v>
      </c>
      <c r="E704">
        <v>270</v>
      </c>
      <c r="F704">
        <v>0</v>
      </c>
      <c r="G704" t="s">
        <v>38</v>
      </c>
      <c r="H704">
        <v>145</v>
      </c>
      <c r="I704" t="s">
        <v>29</v>
      </c>
      <c r="J704">
        <v>4.2</v>
      </c>
      <c r="K704" t="s">
        <v>39</v>
      </c>
      <c r="L704">
        <v>0</v>
      </c>
    </row>
    <row r="705" spans="1:12">
      <c r="A705">
        <v>41</v>
      </c>
      <c r="B705" t="s">
        <v>31</v>
      </c>
      <c r="C705" t="s">
        <v>27</v>
      </c>
      <c r="D705">
        <v>126</v>
      </c>
      <c r="E705">
        <v>306</v>
      </c>
      <c r="F705">
        <v>0</v>
      </c>
      <c r="G705" t="s">
        <v>28</v>
      </c>
      <c r="H705">
        <v>163</v>
      </c>
      <c r="I705" t="s">
        <v>29</v>
      </c>
      <c r="J705">
        <v>0</v>
      </c>
      <c r="K705" t="s">
        <v>30</v>
      </c>
      <c r="L705">
        <v>0</v>
      </c>
    </row>
    <row r="706" spans="1:12">
      <c r="A706">
        <v>50</v>
      </c>
      <c r="B706" t="s">
        <v>26</v>
      </c>
      <c r="C706" t="s">
        <v>35</v>
      </c>
      <c r="D706">
        <v>150</v>
      </c>
      <c r="E706">
        <v>243</v>
      </c>
      <c r="F706">
        <v>0</v>
      </c>
      <c r="G706" t="s">
        <v>38</v>
      </c>
      <c r="H706">
        <v>128</v>
      </c>
      <c r="I706" t="s">
        <v>29</v>
      </c>
      <c r="J706">
        <v>2.6</v>
      </c>
      <c r="K706" t="s">
        <v>33</v>
      </c>
      <c r="L706">
        <v>1</v>
      </c>
    </row>
    <row r="707" spans="1:12">
      <c r="A707">
        <v>59</v>
      </c>
      <c r="B707" t="s">
        <v>26</v>
      </c>
      <c r="C707" t="s">
        <v>27</v>
      </c>
      <c r="D707">
        <v>140</v>
      </c>
      <c r="E707">
        <v>221</v>
      </c>
      <c r="F707">
        <v>0</v>
      </c>
      <c r="G707" t="s">
        <v>28</v>
      </c>
      <c r="H707">
        <v>164</v>
      </c>
      <c r="I707" t="s">
        <v>36</v>
      </c>
      <c r="J707">
        <v>0</v>
      </c>
      <c r="K707" t="s">
        <v>30</v>
      </c>
      <c r="L707">
        <v>0</v>
      </c>
    </row>
    <row r="708" spans="1:12">
      <c r="A708">
        <v>61</v>
      </c>
      <c r="B708" t="s">
        <v>31</v>
      </c>
      <c r="C708" t="s">
        <v>35</v>
      </c>
      <c r="D708">
        <v>130</v>
      </c>
      <c r="E708">
        <v>330</v>
      </c>
      <c r="F708">
        <v>0</v>
      </c>
      <c r="G708" t="s">
        <v>38</v>
      </c>
      <c r="H708">
        <v>169</v>
      </c>
      <c r="I708" t="s">
        <v>29</v>
      </c>
      <c r="J708">
        <v>0</v>
      </c>
      <c r="K708" t="s">
        <v>30</v>
      </c>
      <c r="L708">
        <v>1</v>
      </c>
    </row>
    <row r="709" spans="1:12">
      <c r="A709">
        <v>54</v>
      </c>
      <c r="B709" t="s">
        <v>26</v>
      </c>
      <c r="C709" t="s">
        <v>35</v>
      </c>
      <c r="D709">
        <v>124</v>
      </c>
      <c r="E709">
        <v>266</v>
      </c>
      <c r="F709">
        <v>0</v>
      </c>
      <c r="G709" t="s">
        <v>38</v>
      </c>
      <c r="H709">
        <v>109</v>
      </c>
      <c r="I709" t="s">
        <v>36</v>
      </c>
      <c r="J709">
        <v>2.2000000000000002</v>
      </c>
      <c r="K709" t="s">
        <v>33</v>
      </c>
      <c r="L709">
        <v>1</v>
      </c>
    </row>
    <row r="710" spans="1:12">
      <c r="A710">
        <v>54</v>
      </c>
      <c r="B710" t="s">
        <v>26</v>
      </c>
      <c r="C710" t="s">
        <v>35</v>
      </c>
      <c r="D710">
        <v>110</v>
      </c>
      <c r="E710">
        <v>206</v>
      </c>
      <c r="F710">
        <v>0</v>
      </c>
      <c r="G710" t="s">
        <v>38</v>
      </c>
      <c r="H710">
        <v>108</v>
      </c>
      <c r="I710" t="s">
        <v>36</v>
      </c>
      <c r="J710">
        <v>0</v>
      </c>
      <c r="K710" t="s">
        <v>33</v>
      </c>
      <c r="L710">
        <v>1</v>
      </c>
    </row>
    <row r="711" spans="1:12">
      <c r="A711">
        <v>52</v>
      </c>
      <c r="B711" t="s">
        <v>26</v>
      </c>
      <c r="C711" t="s">
        <v>35</v>
      </c>
      <c r="D711">
        <v>125</v>
      </c>
      <c r="E711">
        <v>212</v>
      </c>
      <c r="F711">
        <v>0</v>
      </c>
      <c r="G711" t="s">
        <v>28</v>
      </c>
      <c r="H711">
        <v>168</v>
      </c>
      <c r="I711" t="s">
        <v>29</v>
      </c>
      <c r="J711">
        <v>1</v>
      </c>
      <c r="K711" t="s">
        <v>30</v>
      </c>
      <c r="L711">
        <v>1</v>
      </c>
    </row>
    <row r="712" spans="1:12">
      <c r="A712">
        <v>47</v>
      </c>
      <c r="B712" t="s">
        <v>26</v>
      </c>
      <c r="C712" t="s">
        <v>35</v>
      </c>
      <c r="D712">
        <v>110</v>
      </c>
      <c r="E712">
        <v>275</v>
      </c>
      <c r="F712">
        <v>0</v>
      </c>
      <c r="G712" t="s">
        <v>38</v>
      </c>
      <c r="H712">
        <v>118</v>
      </c>
      <c r="I712" t="s">
        <v>36</v>
      </c>
      <c r="J712">
        <v>1</v>
      </c>
      <c r="K712" t="s">
        <v>33</v>
      </c>
      <c r="L712">
        <v>1</v>
      </c>
    </row>
    <row r="713" spans="1:12">
      <c r="A713">
        <v>66</v>
      </c>
      <c r="B713" t="s">
        <v>26</v>
      </c>
      <c r="C713" t="s">
        <v>35</v>
      </c>
      <c r="D713">
        <v>120</v>
      </c>
      <c r="E713">
        <v>302</v>
      </c>
      <c r="F713">
        <v>0</v>
      </c>
      <c r="G713" t="s">
        <v>38</v>
      </c>
      <c r="H713">
        <v>151</v>
      </c>
      <c r="I713" t="s">
        <v>29</v>
      </c>
      <c r="J713">
        <v>0.4</v>
      </c>
      <c r="K713" t="s">
        <v>33</v>
      </c>
      <c r="L713">
        <v>0</v>
      </c>
    </row>
    <row r="714" spans="1:12">
      <c r="A714">
        <v>58</v>
      </c>
      <c r="B714" t="s">
        <v>26</v>
      </c>
      <c r="C714" t="s">
        <v>35</v>
      </c>
      <c r="D714">
        <v>100</v>
      </c>
      <c r="E714">
        <v>234</v>
      </c>
      <c r="F714">
        <v>0</v>
      </c>
      <c r="G714" t="s">
        <v>28</v>
      </c>
      <c r="H714">
        <v>156</v>
      </c>
      <c r="I714" t="s">
        <v>29</v>
      </c>
      <c r="J714">
        <v>0.1</v>
      </c>
      <c r="K714" t="s">
        <v>30</v>
      </c>
      <c r="L714">
        <v>1</v>
      </c>
    </row>
    <row r="715" spans="1:12">
      <c r="A715">
        <v>64</v>
      </c>
      <c r="B715" t="s">
        <v>31</v>
      </c>
      <c r="C715" t="s">
        <v>32</v>
      </c>
      <c r="D715">
        <v>140</v>
      </c>
      <c r="E715">
        <v>313</v>
      </c>
      <c r="F715">
        <v>0</v>
      </c>
      <c r="G715" t="s">
        <v>28</v>
      </c>
      <c r="H715">
        <v>133</v>
      </c>
      <c r="I715" t="s">
        <v>29</v>
      </c>
      <c r="J715">
        <v>0.2</v>
      </c>
      <c r="K715" t="s">
        <v>30</v>
      </c>
      <c r="L715">
        <v>0</v>
      </c>
    </row>
    <row r="716" spans="1:12">
      <c r="A716">
        <v>50</v>
      </c>
      <c r="B716" t="s">
        <v>31</v>
      </c>
      <c r="C716" t="s">
        <v>27</v>
      </c>
      <c r="D716">
        <v>120</v>
      </c>
      <c r="E716">
        <v>244</v>
      </c>
      <c r="F716">
        <v>0</v>
      </c>
      <c r="G716" t="s">
        <v>28</v>
      </c>
      <c r="H716">
        <v>162</v>
      </c>
      <c r="I716" t="s">
        <v>29</v>
      </c>
      <c r="J716">
        <v>1.1000000000000001</v>
      </c>
      <c r="K716" t="s">
        <v>30</v>
      </c>
      <c r="L716">
        <v>0</v>
      </c>
    </row>
    <row r="717" spans="1:12">
      <c r="A717">
        <v>44</v>
      </c>
      <c r="B717" t="s">
        <v>31</v>
      </c>
      <c r="C717" t="s">
        <v>32</v>
      </c>
      <c r="D717">
        <v>108</v>
      </c>
      <c r="E717">
        <v>141</v>
      </c>
      <c r="F717">
        <v>0</v>
      </c>
      <c r="G717" t="s">
        <v>28</v>
      </c>
      <c r="H717">
        <v>175</v>
      </c>
      <c r="I717" t="s">
        <v>29</v>
      </c>
      <c r="J717">
        <v>0.6</v>
      </c>
      <c r="K717" t="s">
        <v>33</v>
      </c>
      <c r="L717">
        <v>0</v>
      </c>
    </row>
    <row r="718" spans="1:12">
      <c r="A718">
        <v>67</v>
      </c>
      <c r="B718" t="s">
        <v>26</v>
      </c>
      <c r="C718" t="s">
        <v>35</v>
      </c>
      <c r="D718">
        <v>120</v>
      </c>
      <c r="E718">
        <v>237</v>
      </c>
      <c r="F718">
        <v>0</v>
      </c>
      <c r="G718" t="s">
        <v>28</v>
      </c>
      <c r="H718">
        <v>71</v>
      </c>
      <c r="I718" t="s">
        <v>29</v>
      </c>
      <c r="J718">
        <v>1</v>
      </c>
      <c r="K718" t="s">
        <v>33</v>
      </c>
      <c r="L718">
        <v>1</v>
      </c>
    </row>
    <row r="719" spans="1:12">
      <c r="A719">
        <v>49</v>
      </c>
      <c r="B719" t="s">
        <v>31</v>
      </c>
      <c r="C719" t="s">
        <v>35</v>
      </c>
      <c r="D719">
        <v>130</v>
      </c>
      <c r="E719">
        <v>269</v>
      </c>
      <c r="F719">
        <v>0</v>
      </c>
      <c r="G719" t="s">
        <v>28</v>
      </c>
      <c r="H719">
        <v>163</v>
      </c>
      <c r="I719" t="s">
        <v>29</v>
      </c>
      <c r="J719">
        <v>0</v>
      </c>
      <c r="K719" t="s">
        <v>30</v>
      </c>
      <c r="L719">
        <v>0</v>
      </c>
    </row>
    <row r="720" spans="1:12">
      <c r="A720">
        <v>57</v>
      </c>
      <c r="B720" t="s">
        <v>26</v>
      </c>
      <c r="C720" t="s">
        <v>35</v>
      </c>
      <c r="D720">
        <v>165</v>
      </c>
      <c r="E720">
        <v>289</v>
      </c>
      <c r="F720">
        <v>1</v>
      </c>
      <c r="G720" t="s">
        <v>38</v>
      </c>
      <c r="H720">
        <v>124</v>
      </c>
      <c r="I720" t="s">
        <v>29</v>
      </c>
      <c r="J720">
        <v>1</v>
      </c>
      <c r="K720" t="s">
        <v>33</v>
      </c>
      <c r="L720">
        <v>1</v>
      </c>
    </row>
    <row r="721" spans="1:12">
      <c r="A721">
        <v>63</v>
      </c>
      <c r="B721" t="s">
        <v>26</v>
      </c>
      <c r="C721" t="s">
        <v>35</v>
      </c>
      <c r="D721">
        <v>130</v>
      </c>
      <c r="E721">
        <v>254</v>
      </c>
      <c r="F721">
        <v>0</v>
      </c>
      <c r="G721" t="s">
        <v>38</v>
      </c>
      <c r="H721">
        <v>147</v>
      </c>
      <c r="I721" t="s">
        <v>29</v>
      </c>
      <c r="J721">
        <v>1.4</v>
      </c>
      <c r="K721" t="s">
        <v>33</v>
      </c>
      <c r="L721">
        <v>1</v>
      </c>
    </row>
    <row r="722" spans="1:12">
      <c r="A722">
        <v>48</v>
      </c>
      <c r="B722" t="s">
        <v>26</v>
      </c>
      <c r="C722" t="s">
        <v>35</v>
      </c>
      <c r="D722">
        <v>124</v>
      </c>
      <c r="E722">
        <v>274</v>
      </c>
      <c r="F722">
        <v>0</v>
      </c>
      <c r="G722" t="s">
        <v>38</v>
      </c>
      <c r="H722">
        <v>166</v>
      </c>
      <c r="I722" t="s">
        <v>29</v>
      </c>
      <c r="J722">
        <v>0.5</v>
      </c>
      <c r="K722" t="s">
        <v>33</v>
      </c>
      <c r="L722">
        <v>1</v>
      </c>
    </row>
    <row r="723" spans="1:12">
      <c r="A723">
        <v>51</v>
      </c>
      <c r="B723" t="s">
        <v>26</v>
      </c>
      <c r="C723" t="s">
        <v>32</v>
      </c>
      <c r="D723">
        <v>100</v>
      </c>
      <c r="E723">
        <v>222</v>
      </c>
      <c r="F723">
        <v>0</v>
      </c>
      <c r="G723" t="s">
        <v>28</v>
      </c>
      <c r="H723">
        <v>143</v>
      </c>
      <c r="I723" t="s">
        <v>36</v>
      </c>
      <c r="J723">
        <v>1.2</v>
      </c>
      <c r="K723" t="s">
        <v>33</v>
      </c>
      <c r="L723">
        <v>0</v>
      </c>
    </row>
    <row r="724" spans="1:12">
      <c r="A724">
        <v>60</v>
      </c>
      <c r="B724" t="s">
        <v>31</v>
      </c>
      <c r="C724" t="s">
        <v>35</v>
      </c>
      <c r="D724">
        <v>150</v>
      </c>
      <c r="E724">
        <v>258</v>
      </c>
      <c r="F724">
        <v>0</v>
      </c>
      <c r="G724" t="s">
        <v>38</v>
      </c>
      <c r="H724">
        <v>157</v>
      </c>
      <c r="I724" t="s">
        <v>29</v>
      </c>
      <c r="J724">
        <v>2.6</v>
      </c>
      <c r="K724" t="s">
        <v>33</v>
      </c>
      <c r="L724">
        <v>1</v>
      </c>
    </row>
    <row r="725" spans="1:12">
      <c r="A725">
        <v>59</v>
      </c>
      <c r="B725" t="s">
        <v>26</v>
      </c>
      <c r="C725" t="s">
        <v>35</v>
      </c>
      <c r="D725">
        <v>140</v>
      </c>
      <c r="E725">
        <v>177</v>
      </c>
      <c r="F725">
        <v>0</v>
      </c>
      <c r="G725" t="s">
        <v>28</v>
      </c>
      <c r="H725">
        <v>162</v>
      </c>
      <c r="I725" t="s">
        <v>36</v>
      </c>
      <c r="J725">
        <v>0</v>
      </c>
      <c r="K725" t="s">
        <v>30</v>
      </c>
      <c r="L725">
        <v>1</v>
      </c>
    </row>
    <row r="726" spans="1:12">
      <c r="A726">
        <v>45</v>
      </c>
      <c r="B726" t="s">
        <v>31</v>
      </c>
      <c r="C726" t="s">
        <v>27</v>
      </c>
      <c r="D726">
        <v>112</v>
      </c>
      <c r="E726">
        <v>160</v>
      </c>
      <c r="F726">
        <v>0</v>
      </c>
      <c r="G726" t="s">
        <v>28</v>
      </c>
      <c r="H726">
        <v>138</v>
      </c>
      <c r="I726" t="s">
        <v>29</v>
      </c>
      <c r="J726">
        <v>0</v>
      </c>
      <c r="K726" t="s">
        <v>33</v>
      </c>
      <c r="L726">
        <v>0</v>
      </c>
    </row>
    <row r="727" spans="1:12">
      <c r="A727">
        <v>55</v>
      </c>
      <c r="B727" t="s">
        <v>31</v>
      </c>
      <c r="C727" t="s">
        <v>35</v>
      </c>
      <c r="D727">
        <v>180</v>
      </c>
      <c r="E727">
        <v>327</v>
      </c>
      <c r="F727">
        <v>0</v>
      </c>
      <c r="G727" t="s">
        <v>34</v>
      </c>
      <c r="H727">
        <v>117</v>
      </c>
      <c r="I727" t="s">
        <v>36</v>
      </c>
      <c r="J727">
        <v>3.4</v>
      </c>
      <c r="K727" t="s">
        <v>33</v>
      </c>
      <c r="L727">
        <v>1</v>
      </c>
    </row>
    <row r="728" spans="1:12">
      <c r="A728">
        <v>41</v>
      </c>
      <c r="B728" t="s">
        <v>26</v>
      </c>
      <c r="C728" t="s">
        <v>27</v>
      </c>
      <c r="D728">
        <v>110</v>
      </c>
      <c r="E728">
        <v>235</v>
      </c>
      <c r="F728">
        <v>0</v>
      </c>
      <c r="G728" t="s">
        <v>28</v>
      </c>
      <c r="H728">
        <v>153</v>
      </c>
      <c r="I728" t="s">
        <v>29</v>
      </c>
      <c r="J728">
        <v>0</v>
      </c>
      <c r="K728" t="s">
        <v>30</v>
      </c>
      <c r="L728">
        <v>0</v>
      </c>
    </row>
    <row r="729" spans="1:12">
      <c r="A729">
        <v>60</v>
      </c>
      <c r="B729" t="s">
        <v>31</v>
      </c>
      <c r="C729" t="s">
        <v>35</v>
      </c>
      <c r="D729">
        <v>158</v>
      </c>
      <c r="E729">
        <v>305</v>
      </c>
      <c r="F729">
        <v>0</v>
      </c>
      <c r="G729" t="s">
        <v>38</v>
      </c>
      <c r="H729">
        <v>161</v>
      </c>
      <c r="I729" t="s">
        <v>29</v>
      </c>
      <c r="J729">
        <v>0</v>
      </c>
      <c r="K729" t="s">
        <v>30</v>
      </c>
      <c r="L729">
        <v>1</v>
      </c>
    </row>
    <row r="730" spans="1:12">
      <c r="A730">
        <v>54</v>
      </c>
      <c r="B730" t="s">
        <v>31</v>
      </c>
      <c r="C730" t="s">
        <v>32</v>
      </c>
      <c r="D730">
        <v>135</v>
      </c>
      <c r="E730">
        <v>304</v>
      </c>
      <c r="F730">
        <v>1</v>
      </c>
      <c r="G730" t="s">
        <v>28</v>
      </c>
      <c r="H730">
        <v>170</v>
      </c>
      <c r="I730" t="s">
        <v>29</v>
      </c>
      <c r="J730">
        <v>0</v>
      </c>
      <c r="K730" t="s">
        <v>30</v>
      </c>
      <c r="L730">
        <v>0</v>
      </c>
    </row>
    <row r="731" spans="1:12">
      <c r="A731">
        <v>42</v>
      </c>
      <c r="B731" t="s">
        <v>26</v>
      </c>
      <c r="C731" t="s">
        <v>27</v>
      </c>
      <c r="D731">
        <v>120</v>
      </c>
      <c r="E731">
        <v>295</v>
      </c>
      <c r="F731">
        <v>0</v>
      </c>
      <c r="G731" t="s">
        <v>28</v>
      </c>
      <c r="H731">
        <v>162</v>
      </c>
      <c r="I731" t="s">
        <v>29</v>
      </c>
      <c r="J731">
        <v>0</v>
      </c>
      <c r="K731" t="s">
        <v>30</v>
      </c>
      <c r="L731">
        <v>0</v>
      </c>
    </row>
    <row r="732" spans="1:12">
      <c r="A732">
        <v>49</v>
      </c>
      <c r="B732" t="s">
        <v>31</v>
      </c>
      <c r="C732" t="s">
        <v>27</v>
      </c>
      <c r="D732">
        <v>134</v>
      </c>
      <c r="E732">
        <v>271</v>
      </c>
      <c r="F732">
        <v>0</v>
      </c>
      <c r="G732" t="s">
        <v>28</v>
      </c>
      <c r="H732">
        <v>162</v>
      </c>
      <c r="I732" t="s">
        <v>29</v>
      </c>
      <c r="J732">
        <v>0</v>
      </c>
      <c r="K732" t="s">
        <v>33</v>
      </c>
      <c r="L732">
        <v>0</v>
      </c>
    </row>
    <row r="733" spans="1:12">
      <c r="A733">
        <v>46</v>
      </c>
      <c r="B733" t="s">
        <v>26</v>
      </c>
      <c r="C733" t="s">
        <v>35</v>
      </c>
      <c r="D733">
        <v>120</v>
      </c>
      <c r="E733">
        <v>249</v>
      </c>
      <c r="F733">
        <v>0</v>
      </c>
      <c r="G733" t="s">
        <v>38</v>
      </c>
      <c r="H733">
        <v>144</v>
      </c>
      <c r="I733" t="s">
        <v>29</v>
      </c>
      <c r="J733">
        <v>0.8</v>
      </c>
      <c r="K733" t="s">
        <v>30</v>
      </c>
      <c r="L733">
        <v>1</v>
      </c>
    </row>
    <row r="734" spans="1:12">
      <c r="A734">
        <v>56</v>
      </c>
      <c r="B734" t="s">
        <v>31</v>
      </c>
      <c r="C734" t="s">
        <v>35</v>
      </c>
      <c r="D734">
        <v>200</v>
      </c>
      <c r="E734">
        <v>288</v>
      </c>
      <c r="F734">
        <v>1</v>
      </c>
      <c r="G734" t="s">
        <v>38</v>
      </c>
      <c r="H734">
        <v>133</v>
      </c>
      <c r="I734" t="s">
        <v>36</v>
      </c>
      <c r="J734">
        <v>4</v>
      </c>
      <c r="K734" t="s">
        <v>39</v>
      </c>
      <c r="L734">
        <v>1</v>
      </c>
    </row>
    <row r="735" spans="1:12">
      <c r="A735">
        <v>66</v>
      </c>
      <c r="B735" t="s">
        <v>31</v>
      </c>
      <c r="C735" t="s">
        <v>37</v>
      </c>
      <c r="D735">
        <v>150</v>
      </c>
      <c r="E735">
        <v>226</v>
      </c>
      <c r="F735">
        <v>0</v>
      </c>
      <c r="G735" t="s">
        <v>28</v>
      </c>
      <c r="H735">
        <v>114</v>
      </c>
      <c r="I735" t="s">
        <v>29</v>
      </c>
      <c r="J735">
        <v>2.6</v>
      </c>
      <c r="K735" t="s">
        <v>39</v>
      </c>
      <c r="L735">
        <v>0</v>
      </c>
    </row>
    <row r="736" spans="1:12">
      <c r="A736">
        <v>56</v>
      </c>
      <c r="B736" t="s">
        <v>26</v>
      </c>
      <c r="C736" t="s">
        <v>35</v>
      </c>
      <c r="D736">
        <v>130</v>
      </c>
      <c r="E736">
        <v>283</v>
      </c>
      <c r="F736">
        <v>1</v>
      </c>
      <c r="G736" t="s">
        <v>38</v>
      </c>
      <c r="H736">
        <v>103</v>
      </c>
      <c r="I736" t="s">
        <v>36</v>
      </c>
      <c r="J736">
        <v>1.6</v>
      </c>
      <c r="K736" t="s">
        <v>39</v>
      </c>
      <c r="L736">
        <v>1</v>
      </c>
    </row>
    <row r="737" spans="1:12">
      <c r="A737">
        <v>49</v>
      </c>
      <c r="B737" t="s">
        <v>26</v>
      </c>
      <c r="C737" t="s">
        <v>32</v>
      </c>
      <c r="D737">
        <v>120</v>
      </c>
      <c r="E737">
        <v>188</v>
      </c>
      <c r="F737">
        <v>0</v>
      </c>
      <c r="G737" t="s">
        <v>28</v>
      </c>
      <c r="H737">
        <v>139</v>
      </c>
      <c r="I737" t="s">
        <v>29</v>
      </c>
      <c r="J737">
        <v>2</v>
      </c>
      <c r="K737" t="s">
        <v>33</v>
      </c>
      <c r="L737">
        <v>1</v>
      </c>
    </row>
    <row r="738" spans="1:12">
      <c r="A738">
        <v>54</v>
      </c>
      <c r="B738" t="s">
        <v>26</v>
      </c>
      <c r="C738" t="s">
        <v>35</v>
      </c>
      <c r="D738">
        <v>122</v>
      </c>
      <c r="E738">
        <v>286</v>
      </c>
      <c r="F738">
        <v>0</v>
      </c>
      <c r="G738" t="s">
        <v>38</v>
      </c>
      <c r="H738">
        <v>116</v>
      </c>
      <c r="I738" t="s">
        <v>36</v>
      </c>
      <c r="J738">
        <v>3.2</v>
      </c>
      <c r="K738" t="s">
        <v>33</v>
      </c>
      <c r="L738">
        <v>1</v>
      </c>
    </row>
    <row r="739" spans="1:12">
      <c r="A739">
        <v>57</v>
      </c>
      <c r="B739" t="s">
        <v>26</v>
      </c>
      <c r="C739" t="s">
        <v>35</v>
      </c>
      <c r="D739">
        <v>152</v>
      </c>
      <c r="E739">
        <v>274</v>
      </c>
      <c r="F739">
        <v>0</v>
      </c>
      <c r="G739" t="s">
        <v>28</v>
      </c>
      <c r="H739">
        <v>88</v>
      </c>
      <c r="I739" t="s">
        <v>36</v>
      </c>
      <c r="J739">
        <v>1.2</v>
      </c>
      <c r="K739" t="s">
        <v>33</v>
      </c>
      <c r="L739">
        <v>1</v>
      </c>
    </row>
    <row r="740" spans="1:12">
      <c r="A740">
        <v>65</v>
      </c>
      <c r="B740" t="s">
        <v>31</v>
      </c>
      <c r="C740" t="s">
        <v>32</v>
      </c>
      <c r="D740">
        <v>160</v>
      </c>
      <c r="E740">
        <v>360</v>
      </c>
      <c r="F740">
        <v>0</v>
      </c>
      <c r="G740" t="s">
        <v>38</v>
      </c>
      <c r="H740">
        <v>151</v>
      </c>
      <c r="I740" t="s">
        <v>29</v>
      </c>
      <c r="J740">
        <v>0.8</v>
      </c>
      <c r="K740" t="s">
        <v>30</v>
      </c>
      <c r="L740">
        <v>0</v>
      </c>
    </row>
    <row r="741" spans="1:12">
      <c r="A741">
        <v>54</v>
      </c>
      <c r="B741" t="s">
        <v>26</v>
      </c>
      <c r="C741" t="s">
        <v>32</v>
      </c>
      <c r="D741">
        <v>125</v>
      </c>
      <c r="E741">
        <v>273</v>
      </c>
      <c r="F741">
        <v>0</v>
      </c>
      <c r="G741" t="s">
        <v>38</v>
      </c>
      <c r="H741">
        <v>152</v>
      </c>
      <c r="I741" t="s">
        <v>29</v>
      </c>
      <c r="J741">
        <v>0.5</v>
      </c>
      <c r="K741" t="s">
        <v>39</v>
      </c>
      <c r="L741">
        <v>0</v>
      </c>
    </row>
    <row r="742" spans="1:12">
      <c r="A742">
        <v>54</v>
      </c>
      <c r="B742" t="s">
        <v>31</v>
      </c>
      <c r="C742" t="s">
        <v>32</v>
      </c>
      <c r="D742">
        <v>160</v>
      </c>
      <c r="E742">
        <v>201</v>
      </c>
      <c r="F742">
        <v>0</v>
      </c>
      <c r="G742" t="s">
        <v>28</v>
      </c>
      <c r="H742">
        <v>163</v>
      </c>
      <c r="I742" t="s">
        <v>29</v>
      </c>
      <c r="J742">
        <v>0</v>
      </c>
      <c r="K742" t="s">
        <v>30</v>
      </c>
      <c r="L742">
        <v>0</v>
      </c>
    </row>
    <row r="743" spans="1:12">
      <c r="A743">
        <v>62</v>
      </c>
      <c r="B743" t="s">
        <v>26</v>
      </c>
      <c r="C743" t="s">
        <v>35</v>
      </c>
      <c r="D743">
        <v>120</v>
      </c>
      <c r="E743">
        <v>267</v>
      </c>
      <c r="F743">
        <v>0</v>
      </c>
      <c r="G743" t="s">
        <v>28</v>
      </c>
      <c r="H743">
        <v>99</v>
      </c>
      <c r="I743" t="s">
        <v>36</v>
      </c>
      <c r="J743">
        <v>1.8</v>
      </c>
      <c r="K743" t="s">
        <v>33</v>
      </c>
      <c r="L743">
        <v>1</v>
      </c>
    </row>
    <row r="744" spans="1:12">
      <c r="A744">
        <v>52</v>
      </c>
      <c r="B744" t="s">
        <v>31</v>
      </c>
      <c r="C744" t="s">
        <v>32</v>
      </c>
      <c r="D744">
        <v>136</v>
      </c>
      <c r="E744">
        <v>196</v>
      </c>
      <c r="F744">
        <v>0</v>
      </c>
      <c r="G744" t="s">
        <v>38</v>
      </c>
      <c r="H744">
        <v>169</v>
      </c>
      <c r="I744" t="s">
        <v>29</v>
      </c>
      <c r="J744">
        <v>0.1</v>
      </c>
      <c r="K744" t="s">
        <v>33</v>
      </c>
      <c r="L744">
        <v>0</v>
      </c>
    </row>
    <row r="745" spans="1:12">
      <c r="A745">
        <v>52</v>
      </c>
      <c r="B745" t="s">
        <v>26</v>
      </c>
      <c r="C745" t="s">
        <v>27</v>
      </c>
      <c r="D745">
        <v>134</v>
      </c>
      <c r="E745">
        <v>201</v>
      </c>
      <c r="F745">
        <v>0</v>
      </c>
      <c r="G745" t="s">
        <v>28</v>
      </c>
      <c r="H745">
        <v>158</v>
      </c>
      <c r="I745" t="s">
        <v>29</v>
      </c>
      <c r="J745">
        <v>0.8</v>
      </c>
      <c r="K745" t="s">
        <v>30</v>
      </c>
      <c r="L745">
        <v>0</v>
      </c>
    </row>
    <row r="746" spans="1:12">
      <c r="A746">
        <v>60</v>
      </c>
      <c r="B746" t="s">
        <v>26</v>
      </c>
      <c r="C746" t="s">
        <v>35</v>
      </c>
      <c r="D746">
        <v>117</v>
      </c>
      <c r="E746">
        <v>230</v>
      </c>
      <c r="F746">
        <v>1</v>
      </c>
      <c r="G746" t="s">
        <v>28</v>
      </c>
      <c r="H746">
        <v>160</v>
      </c>
      <c r="I746" t="s">
        <v>36</v>
      </c>
      <c r="J746">
        <v>1.4</v>
      </c>
      <c r="K746" t="s">
        <v>30</v>
      </c>
      <c r="L746">
        <v>1</v>
      </c>
    </row>
    <row r="747" spans="1:12">
      <c r="A747">
        <v>63</v>
      </c>
      <c r="B747" t="s">
        <v>31</v>
      </c>
      <c r="C747" t="s">
        <v>35</v>
      </c>
      <c r="D747">
        <v>108</v>
      </c>
      <c r="E747">
        <v>269</v>
      </c>
      <c r="F747">
        <v>0</v>
      </c>
      <c r="G747" t="s">
        <v>28</v>
      </c>
      <c r="H747">
        <v>169</v>
      </c>
      <c r="I747" t="s">
        <v>36</v>
      </c>
      <c r="J747">
        <v>1.8</v>
      </c>
      <c r="K747" t="s">
        <v>33</v>
      </c>
      <c r="L747">
        <v>1</v>
      </c>
    </row>
    <row r="748" spans="1:12">
      <c r="A748">
        <v>66</v>
      </c>
      <c r="B748" t="s">
        <v>26</v>
      </c>
      <c r="C748" t="s">
        <v>35</v>
      </c>
      <c r="D748">
        <v>112</v>
      </c>
      <c r="E748">
        <v>212</v>
      </c>
      <c r="F748">
        <v>0</v>
      </c>
      <c r="G748" t="s">
        <v>38</v>
      </c>
      <c r="H748">
        <v>132</v>
      </c>
      <c r="I748" t="s">
        <v>36</v>
      </c>
      <c r="J748">
        <v>0.1</v>
      </c>
      <c r="K748" t="s">
        <v>30</v>
      </c>
      <c r="L748">
        <v>1</v>
      </c>
    </row>
    <row r="749" spans="1:12">
      <c r="A749">
        <v>42</v>
      </c>
      <c r="B749" t="s">
        <v>26</v>
      </c>
      <c r="C749" t="s">
        <v>35</v>
      </c>
      <c r="D749">
        <v>140</v>
      </c>
      <c r="E749">
        <v>226</v>
      </c>
      <c r="F749">
        <v>0</v>
      </c>
      <c r="G749" t="s">
        <v>28</v>
      </c>
      <c r="H749">
        <v>178</v>
      </c>
      <c r="I749" t="s">
        <v>29</v>
      </c>
      <c r="J749">
        <v>0</v>
      </c>
      <c r="K749" t="s">
        <v>30</v>
      </c>
      <c r="L749">
        <v>0</v>
      </c>
    </row>
    <row r="750" spans="1:12">
      <c r="A750">
        <v>64</v>
      </c>
      <c r="B750" t="s">
        <v>26</v>
      </c>
      <c r="C750" t="s">
        <v>35</v>
      </c>
      <c r="D750">
        <v>120</v>
      </c>
      <c r="E750">
        <v>246</v>
      </c>
      <c r="F750">
        <v>0</v>
      </c>
      <c r="G750" t="s">
        <v>38</v>
      </c>
      <c r="H750">
        <v>96</v>
      </c>
      <c r="I750" t="s">
        <v>36</v>
      </c>
      <c r="J750">
        <v>2.2000000000000002</v>
      </c>
      <c r="K750" t="s">
        <v>39</v>
      </c>
      <c r="L750">
        <v>1</v>
      </c>
    </row>
    <row r="751" spans="1:12">
      <c r="A751">
        <v>54</v>
      </c>
      <c r="B751" t="s">
        <v>26</v>
      </c>
      <c r="C751" t="s">
        <v>32</v>
      </c>
      <c r="D751">
        <v>150</v>
      </c>
      <c r="E751">
        <v>232</v>
      </c>
      <c r="F751">
        <v>0</v>
      </c>
      <c r="G751" t="s">
        <v>38</v>
      </c>
      <c r="H751">
        <v>165</v>
      </c>
      <c r="I751" t="s">
        <v>29</v>
      </c>
      <c r="J751">
        <v>1.6</v>
      </c>
      <c r="K751" t="s">
        <v>30</v>
      </c>
      <c r="L751">
        <v>0</v>
      </c>
    </row>
    <row r="752" spans="1:12">
      <c r="A752">
        <v>46</v>
      </c>
      <c r="B752" t="s">
        <v>31</v>
      </c>
      <c r="C752" t="s">
        <v>32</v>
      </c>
      <c r="D752">
        <v>142</v>
      </c>
      <c r="E752">
        <v>177</v>
      </c>
      <c r="F752">
        <v>0</v>
      </c>
      <c r="G752" t="s">
        <v>38</v>
      </c>
      <c r="H752">
        <v>160</v>
      </c>
      <c r="I752" t="s">
        <v>36</v>
      </c>
      <c r="J752">
        <v>1.4</v>
      </c>
      <c r="K752" t="s">
        <v>39</v>
      </c>
      <c r="L752">
        <v>0</v>
      </c>
    </row>
    <row r="753" spans="1:12">
      <c r="A753">
        <v>67</v>
      </c>
      <c r="B753" t="s">
        <v>31</v>
      </c>
      <c r="C753" t="s">
        <v>32</v>
      </c>
      <c r="D753">
        <v>152</v>
      </c>
      <c r="E753">
        <v>277</v>
      </c>
      <c r="F753">
        <v>0</v>
      </c>
      <c r="G753" t="s">
        <v>28</v>
      </c>
      <c r="H753">
        <v>172</v>
      </c>
      <c r="I753" t="s">
        <v>29</v>
      </c>
      <c r="J753">
        <v>0</v>
      </c>
      <c r="K753" t="s">
        <v>30</v>
      </c>
      <c r="L753">
        <v>0</v>
      </c>
    </row>
    <row r="754" spans="1:12">
      <c r="A754">
        <v>56</v>
      </c>
      <c r="B754" t="s">
        <v>26</v>
      </c>
      <c r="C754" t="s">
        <v>35</v>
      </c>
      <c r="D754">
        <v>125</v>
      </c>
      <c r="E754">
        <v>249</v>
      </c>
      <c r="F754">
        <v>1</v>
      </c>
      <c r="G754" t="s">
        <v>38</v>
      </c>
      <c r="H754">
        <v>144</v>
      </c>
      <c r="I754" t="s">
        <v>36</v>
      </c>
      <c r="J754">
        <v>1.2</v>
      </c>
      <c r="K754" t="s">
        <v>33</v>
      </c>
      <c r="L754">
        <v>1</v>
      </c>
    </row>
    <row r="755" spans="1:12">
      <c r="A755">
        <v>34</v>
      </c>
      <c r="B755" t="s">
        <v>31</v>
      </c>
      <c r="C755" t="s">
        <v>27</v>
      </c>
      <c r="D755">
        <v>118</v>
      </c>
      <c r="E755">
        <v>210</v>
      </c>
      <c r="F755">
        <v>0</v>
      </c>
      <c r="G755" t="s">
        <v>28</v>
      </c>
      <c r="H755">
        <v>192</v>
      </c>
      <c r="I755" t="s">
        <v>29</v>
      </c>
      <c r="J755">
        <v>0.7</v>
      </c>
      <c r="K755" t="s">
        <v>30</v>
      </c>
      <c r="L755">
        <v>0</v>
      </c>
    </row>
    <row r="756" spans="1:12">
      <c r="A756">
        <v>57</v>
      </c>
      <c r="B756" t="s">
        <v>26</v>
      </c>
      <c r="C756" t="s">
        <v>35</v>
      </c>
      <c r="D756">
        <v>132</v>
      </c>
      <c r="E756">
        <v>207</v>
      </c>
      <c r="F756">
        <v>0</v>
      </c>
      <c r="G756" t="s">
        <v>28</v>
      </c>
      <c r="H756">
        <v>168</v>
      </c>
      <c r="I756" t="s">
        <v>36</v>
      </c>
      <c r="J756">
        <v>0</v>
      </c>
      <c r="K756" t="s">
        <v>30</v>
      </c>
      <c r="L756">
        <v>0</v>
      </c>
    </row>
    <row r="757" spans="1:12">
      <c r="A757">
        <v>64</v>
      </c>
      <c r="B757" t="s">
        <v>26</v>
      </c>
      <c r="C757" t="s">
        <v>35</v>
      </c>
      <c r="D757">
        <v>145</v>
      </c>
      <c r="E757">
        <v>212</v>
      </c>
      <c r="F757">
        <v>0</v>
      </c>
      <c r="G757" t="s">
        <v>38</v>
      </c>
      <c r="H757">
        <v>132</v>
      </c>
      <c r="I757" t="s">
        <v>29</v>
      </c>
      <c r="J757">
        <v>2</v>
      </c>
      <c r="K757" t="s">
        <v>33</v>
      </c>
      <c r="L757">
        <v>1</v>
      </c>
    </row>
    <row r="758" spans="1:12">
      <c r="A758">
        <v>59</v>
      </c>
      <c r="B758" t="s">
        <v>26</v>
      </c>
      <c r="C758" t="s">
        <v>35</v>
      </c>
      <c r="D758">
        <v>138</v>
      </c>
      <c r="E758">
        <v>271</v>
      </c>
      <c r="F758">
        <v>0</v>
      </c>
      <c r="G758" t="s">
        <v>38</v>
      </c>
      <c r="H758">
        <v>182</v>
      </c>
      <c r="I758" t="s">
        <v>29</v>
      </c>
      <c r="J758">
        <v>0</v>
      </c>
      <c r="K758" t="s">
        <v>30</v>
      </c>
      <c r="L758">
        <v>0</v>
      </c>
    </row>
    <row r="759" spans="1:12">
      <c r="A759">
        <v>50</v>
      </c>
      <c r="B759" t="s">
        <v>26</v>
      </c>
      <c r="C759" t="s">
        <v>32</v>
      </c>
      <c r="D759">
        <v>140</v>
      </c>
      <c r="E759">
        <v>233</v>
      </c>
      <c r="F759">
        <v>0</v>
      </c>
      <c r="G759" t="s">
        <v>28</v>
      </c>
      <c r="H759">
        <v>163</v>
      </c>
      <c r="I759" t="s">
        <v>29</v>
      </c>
      <c r="J759">
        <v>0.6</v>
      </c>
      <c r="K759" t="s">
        <v>33</v>
      </c>
      <c r="L759">
        <v>1</v>
      </c>
    </row>
    <row r="760" spans="1:12">
      <c r="A760">
        <v>51</v>
      </c>
      <c r="B760" t="s">
        <v>26</v>
      </c>
      <c r="C760" t="s">
        <v>37</v>
      </c>
      <c r="D760">
        <v>125</v>
      </c>
      <c r="E760">
        <v>213</v>
      </c>
      <c r="F760">
        <v>0</v>
      </c>
      <c r="G760" t="s">
        <v>38</v>
      </c>
      <c r="H760">
        <v>125</v>
      </c>
      <c r="I760" t="s">
        <v>36</v>
      </c>
      <c r="J760">
        <v>1.4</v>
      </c>
      <c r="K760" t="s">
        <v>30</v>
      </c>
      <c r="L760">
        <v>0</v>
      </c>
    </row>
    <row r="761" spans="1:12">
      <c r="A761">
        <v>54</v>
      </c>
      <c r="B761" t="s">
        <v>26</v>
      </c>
      <c r="C761" t="s">
        <v>27</v>
      </c>
      <c r="D761">
        <v>192</v>
      </c>
      <c r="E761">
        <v>283</v>
      </c>
      <c r="F761">
        <v>0</v>
      </c>
      <c r="G761" t="s">
        <v>38</v>
      </c>
      <c r="H761">
        <v>195</v>
      </c>
      <c r="I761" t="s">
        <v>29</v>
      </c>
      <c r="J761">
        <v>0</v>
      </c>
      <c r="K761" t="s">
        <v>30</v>
      </c>
      <c r="L761">
        <v>1</v>
      </c>
    </row>
    <row r="762" spans="1:12">
      <c r="A762">
        <v>53</v>
      </c>
      <c r="B762" t="s">
        <v>26</v>
      </c>
      <c r="C762" t="s">
        <v>35</v>
      </c>
      <c r="D762">
        <v>123</v>
      </c>
      <c r="E762">
        <v>282</v>
      </c>
      <c r="F762">
        <v>0</v>
      </c>
      <c r="G762" t="s">
        <v>28</v>
      </c>
      <c r="H762">
        <v>95</v>
      </c>
      <c r="I762" t="s">
        <v>36</v>
      </c>
      <c r="J762">
        <v>2</v>
      </c>
      <c r="K762" t="s">
        <v>33</v>
      </c>
      <c r="L762">
        <v>1</v>
      </c>
    </row>
    <row r="763" spans="1:12">
      <c r="A763">
        <v>52</v>
      </c>
      <c r="B763" t="s">
        <v>26</v>
      </c>
      <c r="C763" t="s">
        <v>35</v>
      </c>
      <c r="D763">
        <v>112</v>
      </c>
      <c r="E763">
        <v>230</v>
      </c>
      <c r="F763">
        <v>0</v>
      </c>
      <c r="G763" t="s">
        <v>28</v>
      </c>
      <c r="H763">
        <v>160</v>
      </c>
      <c r="I763" t="s">
        <v>29</v>
      </c>
      <c r="J763">
        <v>0</v>
      </c>
      <c r="K763" t="s">
        <v>30</v>
      </c>
      <c r="L763">
        <v>1</v>
      </c>
    </row>
    <row r="764" spans="1:12">
      <c r="A764">
        <v>40</v>
      </c>
      <c r="B764" t="s">
        <v>26</v>
      </c>
      <c r="C764" t="s">
        <v>35</v>
      </c>
      <c r="D764">
        <v>110</v>
      </c>
      <c r="E764">
        <v>167</v>
      </c>
      <c r="F764">
        <v>0</v>
      </c>
      <c r="G764" t="s">
        <v>38</v>
      </c>
      <c r="H764">
        <v>114</v>
      </c>
      <c r="I764" t="s">
        <v>36</v>
      </c>
      <c r="J764">
        <v>2</v>
      </c>
      <c r="K764" t="s">
        <v>33</v>
      </c>
      <c r="L764">
        <v>1</v>
      </c>
    </row>
    <row r="765" spans="1:12">
      <c r="A765">
        <v>58</v>
      </c>
      <c r="B765" t="s">
        <v>26</v>
      </c>
      <c r="C765" t="s">
        <v>32</v>
      </c>
      <c r="D765">
        <v>132</v>
      </c>
      <c r="E765">
        <v>224</v>
      </c>
      <c r="F765">
        <v>0</v>
      </c>
      <c r="G765" t="s">
        <v>38</v>
      </c>
      <c r="H765">
        <v>173</v>
      </c>
      <c r="I765" t="s">
        <v>29</v>
      </c>
      <c r="J765">
        <v>3.2</v>
      </c>
      <c r="K765" t="s">
        <v>30</v>
      </c>
      <c r="L765">
        <v>1</v>
      </c>
    </row>
    <row r="766" spans="1:12">
      <c r="A766">
        <v>41</v>
      </c>
      <c r="B766" t="s">
        <v>31</v>
      </c>
      <c r="C766" t="s">
        <v>32</v>
      </c>
      <c r="D766">
        <v>112</v>
      </c>
      <c r="E766">
        <v>268</v>
      </c>
      <c r="F766">
        <v>0</v>
      </c>
      <c r="G766" t="s">
        <v>38</v>
      </c>
      <c r="H766">
        <v>172</v>
      </c>
      <c r="I766" t="s">
        <v>36</v>
      </c>
      <c r="J766">
        <v>0</v>
      </c>
      <c r="K766" t="s">
        <v>30</v>
      </c>
      <c r="L766">
        <v>0</v>
      </c>
    </row>
    <row r="767" spans="1:12">
      <c r="A767">
        <v>41</v>
      </c>
      <c r="B767" t="s">
        <v>26</v>
      </c>
      <c r="C767" t="s">
        <v>32</v>
      </c>
      <c r="D767">
        <v>112</v>
      </c>
      <c r="E767">
        <v>250</v>
      </c>
      <c r="F767">
        <v>0</v>
      </c>
      <c r="G767" t="s">
        <v>28</v>
      </c>
      <c r="H767">
        <v>179</v>
      </c>
      <c r="I767" t="s">
        <v>29</v>
      </c>
      <c r="J767">
        <v>0</v>
      </c>
      <c r="K767" t="s">
        <v>30</v>
      </c>
      <c r="L767">
        <v>0</v>
      </c>
    </row>
    <row r="768" spans="1:12">
      <c r="A768">
        <v>50</v>
      </c>
      <c r="B768" t="s">
        <v>31</v>
      </c>
      <c r="C768" t="s">
        <v>32</v>
      </c>
      <c r="D768">
        <v>120</v>
      </c>
      <c r="E768">
        <v>219</v>
      </c>
      <c r="F768">
        <v>0</v>
      </c>
      <c r="G768" t="s">
        <v>28</v>
      </c>
      <c r="H768">
        <v>158</v>
      </c>
      <c r="I768" t="s">
        <v>29</v>
      </c>
      <c r="J768">
        <v>1.6</v>
      </c>
      <c r="K768" t="s">
        <v>33</v>
      </c>
      <c r="L768">
        <v>0</v>
      </c>
    </row>
    <row r="769" spans="1:12">
      <c r="A769">
        <v>54</v>
      </c>
      <c r="B769" t="s">
        <v>31</v>
      </c>
      <c r="C769" t="s">
        <v>32</v>
      </c>
      <c r="D769">
        <v>108</v>
      </c>
      <c r="E769">
        <v>267</v>
      </c>
      <c r="F769">
        <v>0</v>
      </c>
      <c r="G769" t="s">
        <v>38</v>
      </c>
      <c r="H769">
        <v>167</v>
      </c>
      <c r="I769" t="s">
        <v>29</v>
      </c>
      <c r="J769">
        <v>0</v>
      </c>
      <c r="K769" t="s">
        <v>30</v>
      </c>
      <c r="L769">
        <v>0</v>
      </c>
    </row>
    <row r="770" spans="1:12">
      <c r="A770">
        <v>64</v>
      </c>
      <c r="B770" t="s">
        <v>31</v>
      </c>
      <c r="C770" t="s">
        <v>35</v>
      </c>
      <c r="D770">
        <v>130</v>
      </c>
      <c r="E770">
        <v>303</v>
      </c>
      <c r="F770">
        <v>0</v>
      </c>
      <c r="G770" t="s">
        <v>28</v>
      </c>
      <c r="H770">
        <v>122</v>
      </c>
      <c r="I770" t="s">
        <v>29</v>
      </c>
      <c r="J770">
        <v>2</v>
      </c>
      <c r="K770" t="s">
        <v>33</v>
      </c>
      <c r="L770">
        <v>0</v>
      </c>
    </row>
    <row r="771" spans="1:12">
      <c r="A771">
        <v>51</v>
      </c>
      <c r="B771" t="s">
        <v>31</v>
      </c>
      <c r="C771" t="s">
        <v>32</v>
      </c>
      <c r="D771">
        <v>130</v>
      </c>
      <c r="E771">
        <v>256</v>
      </c>
      <c r="F771">
        <v>0</v>
      </c>
      <c r="G771" t="s">
        <v>38</v>
      </c>
      <c r="H771">
        <v>149</v>
      </c>
      <c r="I771" t="s">
        <v>29</v>
      </c>
      <c r="J771">
        <v>0.5</v>
      </c>
      <c r="K771" t="s">
        <v>30</v>
      </c>
      <c r="L771">
        <v>0</v>
      </c>
    </row>
    <row r="772" spans="1:12">
      <c r="A772">
        <v>46</v>
      </c>
      <c r="B772" t="s">
        <v>31</v>
      </c>
      <c r="C772" t="s">
        <v>27</v>
      </c>
      <c r="D772">
        <v>105</v>
      </c>
      <c r="E772">
        <v>204</v>
      </c>
      <c r="F772">
        <v>0</v>
      </c>
      <c r="G772" t="s">
        <v>28</v>
      </c>
      <c r="H772">
        <v>172</v>
      </c>
      <c r="I772" t="s">
        <v>29</v>
      </c>
      <c r="J772">
        <v>0</v>
      </c>
      <c r="K772" t="s">
        <v>30</v>
      </c>
      <c r="L772">
        <v>0</v>
      </c>
    </row>
    <row r="773" spans="1:12">
      <c r="A773">
        <v>55</v>
      </c>
      <c r="B773" t="s">
        <v>26</v>
      </c>
      <c r="C773" t="s">
        <v>35</v>
      </c>
      <c r="D773">
        <v>140</v>
      </c>
      <c r="E773">
        <v>217</v>
      </c>
      <c r="F773">
        <v>0</v>
      </c>
      <c r="G773" t="s">
        <v>28</v>
      </c>
      <c r="H773">
        <v>111</v>
      </c>
      <c r="I773" t="s">
        <v>36</v>
      </c>
      <c r="J773">
        <v>5.6</v>
      </c>
      <c r="K773" t="s">
        <v>39</v>
      </c>
      <c r="L773">
        <v>1</v>
      </c>
    </row>
    <row r="774" spans="1:12">
      <c r="A774">
        <v>45</v>
      </c>
      <c r="B774" t="s">
        <v>26</v>
      </c>
      <c r="C774" t="s">
        <v>27</v>
      </c>
      <c r="D774">
        <v>128</v>
      </c>
      <c r="E774">
        <v>308</v>
      </c>
      <c r="F774">
        <v>0</v>
      </c>
      <c r="G774" t="s">
        <v>38</v>
      </c>
      <c r="H774">
        <v>170</v>
      </c>
      <c r="I774" t="s">
        <v>29</v>
      </c>
      <c r="J774">
        <v>0</v>
      </c>
      <c r="K774" t="s">
        <v>30</v>
      </c>
      <c r="L774">
        <v>0</v>
      </c>
    </row>
    <row r="775" spans="1:12">
      <c r="A775">
        <v>56</v>
      </c>
      <c r="B775" t="s">
        <v>26</v>
      </c>
      <c r="C775" t="s">
        <v>37</v>
      </c>
      <c r="D775">
        <v>120</v>
      </c>
      <c r="E775">
        <v>193</v>
      </c>
      <c r="F775">
        <v>0</v>
      </c>
      <c r="G775" t="s">
        <v>38</v>
      </c>
      <c r="H775">
        <v>162</v>
      </c>
      <c r="I775" t="s">
        <v>29</v>
      </c>
      <c r="J775">
        <v>1.9</v>
      </c>
      <c r="K775" t="s">
        <v>33</v>
      </c>
      <c r="L775">
        <v>0</v>
      </c>
    </row>
    <row r="776" spans="1:12">
      <c r="A776">
        <v>66</v>
      </c>
      <c r="B776" t="s">
        <v>31</v>
      </c>
      <c r="C776" t="s">
        <v>35</v>
      </c>
      <c r="D776">
        <v>178</v>
      </c>
      <c r="E776">
        <v>228</v>
      </c>
      <c r="F776">
        <v>1</v>
      </c>
      <c r="G776" t="s">
        <v>28</v>
      </c>
      <c r="H776">
        <v>165</v>
      </c>
      <c r="I776" t="s">
        <v>36</v>
      </c>
      <c r="J776">
        <v>1</v>
      </c>
      <c r="K776" t="s">
        <v>33</v>
      </c>
      <c r="L776">
        <v>1</v>
      </c>
    </row>
    <row r="777" spans="1:12">
      <c r="A777">
        <v>38</v>
      </c>
      <c r="B777" t="s">
        <v>26</v>
      </c>
      <c r="C777" t="s">
        <v>37</v>
      </c>
      <c r="D777">
        <v>120</v>
      </c>
      <c r="E777">
        <v>231</v>
      </c>
      <c r="F777">
        <v>0</v>
      </c>
      <c r="G777" t="s">
        <v>28</v>
      </c>
      <c r="H777">
        <v>182</v>
      </c>
      <c r="I777" t="s">
        <v>36</v>
      </c>
      <c r="J777">
        <v>3.8</v>
      </c>
      <c r="K777" t="s">
        <v>33</v>
      </c>
      <c r="L777">
        <v>1</v>
      </c>
    </row>
    <row r="778" spans="1:12">
      <c r="A778">
        <v>62</v>
      </c>
      <c r="B778" t="s">
        <v>31</v>
      </c>
      <c r="C778" t="s">
        <v>35</v>
      </c>
      <c r="D778">
        <v>150</v>
      </c>
      <c r="E778">
        <v>244</v>
      </c>
      <c r="F778">
        <v>0</v>
      </c>
      <c r="G778" t="s">
        <v>28</v>
      </c>
      <c r="H778">
        <v>154</v>
      </c>
      <c r="I778" t="s">
        <v>36</v>
      </c>
      <c r="J778">
        <v>1.4</v>
      </c>
      <c r="K778" t="s">
        <v>33</v>
      </c>
      <c r="L778">
        <v>1</v>
      </c>
    </row>
    <row r="779" spans="1:12">
      <c r="A779">
        <v>55</v>
      </c>
      <c r="B779" t="s">
        <v>26</v>
      </c>
      <c r="C779" t="s">
        <v>27</v>
      </c>
      <c r="D779">
        <v>130</v>
      </c>
      <c r="E779">
        <v>262</v>
      </c>
      <c r="F779">
        <v>0</v>
      </c>
      <c r="G779" t="s">
        <v>28</v>
      </c>
      <c r="H779">
        <v>155</v>
      </c>
      <c r="I779" t="s">
        <v>29</v>
      </c>
      <c r="J779">
        <v>0</v>
      </c>
      <c r="K779" t="s">
        <v>30</v>
      </c>
      <c r="L779">
        <v>0</v>
      </c>
    </row>
    <row r="780" spans="1:12">
      <c r="A780">
        <v>58</v>
      </c>
      <c r="B780" t="s">
        <v>26</v>
      </c>
      <c r="C780" t="s">
        <v>35</v>
      </c>
      <c r="D780">
        <v>128</v>
      </c>
      <c r="E780">
        <v>259</v>
      </c>
      <c r="F780">
        <v>0</v>
      </c>
      <c r="G780" t="s">
        <v>38</v>
      </c>
      <c r="H780">
        <v>130</v>
      </c>
      <c r="I780" t="s">
        <v>36</v>
      </c>
      <c r="J780">
        <v>3</v>
      </c>
      <c r="K780" t="s">
        <v>33</v>
      </c>
      <c r="L780">
        <v>1</v>
      </c>
    </row>
    <row r="781" spans="1:12">
      <c r="A781">
        <v>43</v>
      </c>
      <c r="B781" t="s">
        <v>26</v>
      </c>
      <c r="C781" t="s">
        <v>35</v>
      </c>
      <c r="D781">
        <v>110</v>
      </c>
      <c r="E781">
        <v>211</v>
      </c>
      <c r="F781">
        <v>0</v>
      </c>
      <c r="G781" t="s">
        <v>28</v>
      </c>
      <c r="H781">
        <v>161</v>
      </c>
      <c r="I781" t="s">
        <v>29</v>
      </c>
      <c r="J781">
        <v>0</v>
      </c>
      <c r="K781" t="s">
        <v>30</v>
      </c>
      <c r="L781">
        <v>0</v>
      </c>
    </row>
    <row r="782" spans="1:12">
      <c r="A782">
        <v>64</v>
      </c>
      <c r="B782" t="s">
        <v>31</v>
      </c>
      <c r="C782" t="s">
        <v>35</v>
      </c>
      <c r="D782">
        <v>180</v>
      </c>
      <c r="E782">
        <v>325</v>
      </c>
      <c r="F782">
        <v>0</v>
      </c>
      <c r="G782" t="s">
        <v>28</v>
      </c>
      <c r="H782">
        <v>154</v>
      </c>
      <c r="I782" t="s">
        <v>36</v>
      </c>
      <c r="J782">
        <v>0</v>
      </c>
      <c r="K782" t="s">
        <v>30</v>
      </c>
      <c r="L782">
        <v>0</v>
      </c>
    </row>
    <row r="783" spans="1:12">
      <c r="A783">
        <v>50</v>
      </c>
      <c r="B783" t="s">
        <v>31</v>
      </c>
      <c r="C783" t="s">
        <v>35</v>
      </c>
      <c r="D783">
        <v>110</v>
      </c>
      <c r="E783">
        <v>254</v>
      </c>
      <c r="F783">
        <v>0</v>
      </c>
      <c r="G783" t="s">
        <v>38</v>
      </c>
      <c r="H783">
        <v>159</v>
      </c>
      <c r="I783" t="s">
        <v>29</v>
      </c>
      <c r="J783">
        <v>0</v>
      </c>
      <c r="K783" t="s">
        <v>30</v>
      </c>
      <c r="L783">
        <v>0</v>
      </c>
    </row>
    <row r="784" spans="1:12">
      <c r="A784">
        <v>53</v>
      </c>
      <c r="B784" t="s">
        <v>26</v>
      </c>
      <c r="C784" t="s">
        <v>32</v>
      </c>
      <c r="D784">
        <v>130</v>
      </c>
      <c r="E784">
        <v>197</v>
      </c>
      <c r="F784">
        <v>1</v>
      </c>
      <c r="G784" t="s">
        <v>38</v>
      </c>
      <c r="H784">
        <v>152</v>
      </c>
      <c r="I784" t="s">
        <v>29</v>
      </c>
      <c r="J784">
        <v>1.2</v>
      </c>
      <c r="K784" t="s">
        <v>39</v>
      </c>
      <c r="L784">
        <v>0</v>
      </c>
    </row>
    <row r="785" spans="1:12">
      <c r="A785">
        <v>45</v>
      </c>
      <c r="B785" t="s">
        <v>31</v>
      </c>
      <c r="C785" t="s">
        <v>35</v>
      </c>
      <c r="D785">
        <v>138</v>
      </c>
      <c r="E785">
        <v>236</v>
      </c>
      <c r="F785">
        <v>0</v>
      </c>
      <c r="G785" t="s">
        <v>38</v>
      </c>
      <c r="H785">
        <v>152</v>
      </c>
      <c r="I785" t="s">
        <v>36</v>
      </c>
      <c r="J785">
        <v>0.2</v>
      </c>
      <c r="K785" t="s">
        <v>33</v>
      </c>
      <c r="L785">
        <v>0</v>
      </c>
    </row>
    <row r="786" spans="1:12">
      <c r="A786">
        <v>65</v>
      </c>
      <c r="B786" t="s">
        <v>26</v>
      </c>
      <c r="C786" t="s">
        <v>37</v>
      </c>
      <c r="D786">
        <v>138</v>
      </c>
      <c r="E786">
        <v>282</v>
      </c>
      <c r="F786">
        <v>1</v>
      </c>
      <c r="G786" t="s">
        <v>38</v>
      </c>
      <c r="H786">
        <v>174</v>
      </c>
      <c r="I786" t="s">
        <v>29</v>
      </c>
      <c r="J786">
        <v>1.4</v>
      </c>
      <c r="K786" t="s">
        <v>33</v>
      </c>
      <c r="L786">
        <v>1</v>
      </c>
    </row>
    <row r="787" spans="1:12">
      <c r="A787">
        <v>69</v>
      </c>
      <c r="B787" t="s">
        <v>26</v>
      </c>
      <c r="C787" t="s">
        <v>37</v>
      </c>
      <c r="D787">
        <v>160</v>
      </c>
      <c r="E787">
        <v>234</v>
      </c>
      <c r="F787">
        <v>1</v>
      </c>
      <c r="G787" t="s">
        <v>38</v>
      </c>
      <c r="H787">
        <v>131</v>
      </c>
      <c r="I787" t="s">
        <v>29</v>
      </c>
      <c r="J787">
        <v>0.1</v>
      </c>
      <c r="K787" t="s">
        <v>33</v>
      </c>
      <c r="L787">
        <v>0</v>
      </c>
    </row>
    <row r="788" spans="1:12">
      <c r="A788">
        <v>69</v>
      </c>
      <c r="B788" t="s">
        <v>26</v>
      </c>
      <c r="C788" t="s">
        <v>32</v>
      </c>
      <c r="D788">
        <v>140</v>
      </c>
      <c r="E788">
        <v>254</v>
      </c>
      <c r="F788">
        <v>0</v>
      </c>
      <c r="G788" t="s">
        <v>38</v>
      </c>
      <c r="H788">
        <v>146</v>
      </c>
      <c r="I788" t="s">
        <v>29</v>
      </c>
      <c r="J788">
        <v>2</v>
      </c>
      <c r="K788" t="s">
        <v>33</v>
      </c>
      <c r="L788">
        <v>1</v>
      </c>
    </row>
    <row r="789" spans="1:12">
      <c r="A789">
        <v>67</v>
      </c>
      <c r="B789" t="s">
        <v>26</v>
      </c>
      <c r="C789" t="s">
        <v>35</v>
      </c>
      <c r="D789">
        <v>100</v>
      </c>
      <c r="E789">
        <v>299</v>
      </c>
      <c r="F789">
        <v>0</v>
      </c>
      <c r="G789" t="s">
        <v>38</v>
      </c>
      <c r="H789">
        <v>125</v>
      </c>
      <c r="I789" t="s">
        <v>36</v>
      </c>
      <c r="J789">
        <v>0.9</v>
      </c>
      <c r="K789" t="s">
        <v>33</v>
      </c>
      <c r="L789">
        <v>1</v>
      </c>
    </row>
    <row r="790" spans="1:12">
      <c r="A790">
        <v>68</v>
      </c>
      <c r="B790" t="s">
        <v>31</v>
      </c>
      <c r="C790" t="s">
        <v>32</v>
      </c>
      <c r="D790">
        <v>120</v>
      </c>
      <c r="E790">
        <v>211</v>
      </c>
      <c r="F790">
        <v>0</v>
      </c>
      <c r="G790" t="s">
        <v>38</v>
      </c>
      <c r="H790">
        <v>115</v>
      </c>
      <c r="I790" t="s">
        <v>29</v>
      </c>
      <c r="J790">
        <v>1.5</v>
      </c>
      <c r="K790" t="s">
        <v>33</v>
      </c>
      <c r="L790">
        <v>0</v>
      </c>
    </row>
    <row r="791" spans="1:12">
      <c r="A791">
        <v>34</v>
      </c>
      <c r="B791" t="s">
        <v>26</v>
      </c>
      <c r="C791" t="s">
        <v>37</v>
      </c>
      <c r="D791">
        <v>118</v>
      </c>
      <c r="E791">
        <v>182</v>
      </c>
      <c r="F791">
        <v>0</v>
      </c>
      <c r="G791" t="s">
        <v>38</v>
      </c>
      <c r="H791">
        <v>174</v>
      </c>
      <c r="I791" t="s">
        <v>29</v>
      </c>
      <c r="J791">
        <v>0</v>
      </c>
      <c r="K791" t="s">
        <v>30</v>
      </c>
      <c r="L791">
        <v>0</v>
      </c>
    </row>
    <row r="792" spans="1:12">
      <c r="A792">
        <v>62</v>
      </c>
      <c r="B792" t="s">
        <v>31</v>
      </c>
      <c r="C792" t="s">
        <v>35</v>
      </c>
      <c r="D792">
        <v>138</v>
      </c>
      <c r="E792">
        <v>294</v>
      </c>
      <c r="F792">
        <v>1</v>
      </c>
      <c r="G792" t="s">
        <v>28</v>
      </c>
      <c r="H792">
        <v>106</v>
      </c>
      <c r="I792" t="s">
        <v>29</v>
      </c>
      <c r="J792">
        <v>1.9</v>
      </c>
      <c r="K792" t="s">
        <v>33</v>
      </c>
      <c r="L792">
        <v>1</v>
      </c>
    </row>
    <row r="793" spans="1:12">
      <c r="A793">
        <v>51</v>
      </c>
      <c r="B793" t="s">
        <v>26</v>
      </c>
      <c r="C793" t="s">
        <v>35</v>
      </c>
      <c r="D793">
        <v>140</v>
      </c>
      <c r="E793">
        <v>298</v>
      </c>
      <c r="F793">
        <v>0</v>
      </c>
      <c r="G793" t="s">
        <v>28</v>
      </c>
      <c r="H793">
        <v>122</v>
      </c>
      <c r="I793" t="s">
        <v>36</v>
      </c>
      <c r="J793">
        <v>4.2</v>
      </c>
      <c r="K793" t="s">
        <v>33</v>
      </c>
      <c r="L793">
        <v>1</v>
      </c>
    </row>
    <row r="794" spans="1:12">
      <c r="A794">
        <v>46</v>
      </c>
      <c r="B794" t="s">
        <v>26</v>
      </c>
      <c r="C794" t="s">
        <v>32</v>
      </c>
      <c r="D794">
        <v>150</v>
      </c>
      <c r="E794">
        <v>231</v>
      </c>
      <c r="F794">
        <v>0</v>
      </c>
      <c r="G794" t="s">
        <v>28</v>
      </c>
      <c r="H794">
        <v>147</v>
      </c>
      <c r="I794" t="s">
        <v>29</v>
      </c>
      <c r="J794">
        <v>3.6</v>
      </c>
      <c r="K794" t="s">
        <v>33</v>
      </c>
      <c r="L794">
        <v>1</v>
      </c>
    </row>
    <row r="795" spans="1:12">
      <c r="A795">
        <v>67</v>
      </c>
      <c r="B795" t="s">
        <v>26</v>
      </c>
      <c r="C795" t="s">
        <v>35</v>
      </c>
      <c r="D795">
        <v>125</v>
      </c>
      <c r="E795">
        <v>254</v>
      </c>
      <c r="F795">
        <v>1</v>
      </c>
      <c r="G795" t="s">
        <v>28</v>
      </c>
      <c r="H795">
        <v>163</v>
      </c>
      <c r="I795" t="s">
        <v>29</v>
      </c>
      <c r="J795">
        <v>0.2</v>
      </c>
      <c r="K795" t="s">
        <v>33</v>
      </c>
      <c r="L795">
        <v>1</v>
      </c>
    </row>
    <row r="796" spans="1:12">
      <c r="A796">
        <v>50</v>
      </c>
      <c r="B796" t="s">
        <v>26</v>
      </c>
      <c r="C796" t="s">
        <v>32</v>
      </c>
      <c r="D796">
        <v>129</v>
      </c>
      <c r="E796">
        <v>196</v>
      </c>
      <c r="F796">
        <v>0</v>
      </c>
      <c r="G796" t="s">
        <v>28</v>
      </c>
      <c r="H796">
        <v>163</v>
      </c>
      <c r="I796" t="s">
        <v>29</v>
      </c>
      <c r="J796">
        <v>0</v>
      </c>
      <c r="K796" t="s">
        <v>30</v>
      </c>
      <c r="L796">
        <v>0</v>
      </c>
    </row>
    <row r="797" spans="1:12">
      <c r="A797">
        <v>42</v>
      </c>
      <c r="B797" t="s">
        <v>26</v>
      </c>
      <c r="C797" t="s">
        <v>32</v>
      </c>
      <c r="D797">
        <v>120</v>
      </c>
      <c r="E797">
        <v>240</v>
      </c>
      <c r="F797">
        <v>1</v>
      </c>
      <c r="G797" t="s">
        <v>28</v>
      </c>
      <c r="H797">
        <v>194</v>
      </c>
      <c r="I797" t="s">
        <v>29</v>
      </c>
      <c r="J797">
        <v>0.8</v>
      </c>
      <c r="K797" t="s">
        <v>39</v>
      </c>
      <c r="L797">
        <v>0</v>
      </c>
    </row>
    <row r="798" spans="1:12">
      <c r="A798">
        <v>56</v>
      </c>
      <c r="B798" t="s">
        <v>31</v>
      </c>
      <c r="C798" t="s">
        <v>35</v>
      </c>
      <c r="D798">
        <v>134</v>
      </c>
      <c r="E798">
        <v>409</v>
      </c>
      <c r="F798">
        <v>0</v>
      </c>
      <c r="G798" t="s">
        <v>38</v>
      </c>
      <c r="H798">
        <v>150</v>
      </c>
      <c r="I798" t="s">
        <v>36</v>
      </c>
      <c r="J798">
        <v>1.9</v>
      </c>
      <c r="K798" t="s">
        <v>33</v>
      </c>
      <c r="L798">
        <v>1</v>
      </c>
    </row>
    <row r="799" spans="1:12">
      <c r="A799">
        <v>41</v>
      </c>
      <c r="B799" t="s">
        <v>26</v>
      </c>
      <c r="C799" t="s">
        <v>35</v>
      </c>
      <c r="D799">
        <v>110</v>
      </c>
      <c r="E799">
        <v>172</v>
      </c>
      <c r="F799">
        <v>0</v>
      </c>
      <c r="G799" t="s">
        <v>38</v>
      </c>
      <c r="H799">
        <v>158</v>
      </c>
      <c r="I799" t="s">
        <v>29</v>
      </c>
      <c r="J799">
        <v>0</v>
      </c>
      <c r="K799" t="s">
        <v>30</v>
      </c>
      <c r="L799">
        <v>1</v>
      </c>
    </row>
    <row r="800" spans="1:12">
      <c r="A800">
        <v>42</v>
      </c>
      <c r="B800" t="s">
        <v>31</v>
      </c>
      <c r="C800" t="s">
        <v>35</v>
      </c>
      <c r="D800">
        <v>102</v>
      </c>
      <c r="E800">
        <v>265</v>
      </c>
      <c r="F800">
        <v>0</v>
      </c>
      <c r="G800" t="s">
        <v>38</v>
      </c>
      <c r="H800">
        <v>122</v>
      </c>
      <c r="I800" t="s">
        <v>29</v>
      </c>
      <c r="J800">
        <v>0.6</v>
      </c>
      <c r="K800" t="s">
        <v>33</v>
      </c>
      <c r="L800">
        <v>0</v>
      </c>
    </row>
    <row r="801" spans="1:12">
      <c r="A801">
        <v>53</v>
      </c>
      <c r="B801" t="s">
        <v>26</v>
      </c>
      <c r="C801" t="s">
        <v>32</v>
      </c>
      <c r="D801">
        <v>130</v>
      </c>
      <c r="E801">
        <v>246</v>
      </c>
      <c r="F801">
        <v>1</v>
      </c>
      <c r="G801" t="s">
        <v>38</v>
      </c>
      <c r="H801">
        <v>173</v>
      </c>
      <c r="I801" t="s">
        <v>29</v>
      </c>
      <c r="J801">
        <v>0</v>
      </c>
      <c r="K801" t="s">
        <v>30</v>
      </c>
      <c r="L801">
        <v>0</v>
      </c>
    </row>
    <row r="802" spans="1:12">
      <c r="A802">
        <v>43</v>
      </c>
      <c r="B802" t="s">
        <v>26</v>
      </c>
      <c r="C802" t="s">
        <v>32</v>
      </c>
      <c r="D802">
        <v>130</v>
      </c>
      <c r="E802">
        <v>315</v>
      </c>
      <c r="F802">
        <v>0</v>
      </c>
      <c r="G802" t="s">
        <v>28</v>
      </c>
      <c r="H802">
        <v>162</v>
      </c>
      <c r="I802" t="s">
        <v>29</v>
      </c>
      <c r="J802">
        <v>1.9</v>
      </c>
      <c r="K802" t="s">
        <v>30</v>
      </c>
      <c r="L802">
        <v>0</v>
      </c>
    </row>
    <row r="803" spans="1:12">
      <c r="A803">
        <v>56</v>
      </c>
      <c r="B803" t="s">
        <v>26</v>
      </c>
      <c r="C803" t="s">
        <v>35</v>
      </c>
      <c r="D803">
        <v>132</v>
      </c>
      <c r="E803">
        <v>184</v>
      </c>
      <c r="F803">
        <v>0</v>
      </c>
      <c r="G803" t="s">
        <v>38</v>
      </c>
      <c r="H803">
        <v>105</v>
      </c>
      <c r="I803" t="s">
        <v>36</v>
      </c>
      <c r="J803">
        <v>2.1</v>
      </c>
      <c r="K803" t="s">
        <v>33</v>
      </c>
      <c r="L803">
        <v>1</v>
      </c>
    </row>
    <row r="804" spans="1:12">
      <c r="A804">
        <v>52</v>
      </c>
      <c r="B804" t="s">
        <v>26</v>
      </c>
      <c r="C804" t="s">
        <v>35</v>
      </c>
      <c r="D804">
        <v>108</v>
      </c>
      <c r="E804">
        <v>233</v>
      </c>
      <c r="F804">
        <v>1</v>
      </c>
      <c r="G804" t="s">
        <v>28</v>
      </c>
      <c r="H804">
        <v>147</v>
      </c>
      <c r="I804" t="s">
        <v>29</v>
      </c>
      <c r="J804">
        <v>0.1</v>
      </c>
      <c r="K804" t="s">
        <v>30</v>
      </c>
      <c r="L804">
        <v>0</v>
      </c>
    </row>
    <row r="805" spans="1:12">
      <c r="A805">
        <v>62</v>
      </c>
      <c r="B805" t="s">
        <v>31</v>
      </c>
      <c r="C805" t="s">
        <v>35</v>
      </c>
      <c r="D805">
        <v>140</v>
      </c>
      <c r="E805">
        <v>394</v>
      </c>
      <c r="F805">
        <v>0</v>
      </c>
      <c r="G805" t="s">
        <v>38</v>
      </c>
      <c r="H805">
        <v>157</v>
      </c>
      <c r="I805" t="s">
        <v>29</v>
      </c>
      <c r="J805">
        <v>1.2</v>
      </c>
      <c r="K805" t="s">
        <v>33</v>
      </c>
      <c r="L805">
        <v>0</v>
      </c>
    </row>
    <row r="806" spans="1:12">
      <c r="A806">
        <v>70</v>
      </c>
      <c r="B806" t="s">
        <v>26</v>
      </c>
      <c r="C806" t="s">
        <v>32</v>
      </c>
      <c r="D806">
        <v>160</v>
      </c>
      <c r="E806">
        <v>269</v>
      </c>
      <c r="F806">
        <v>0</v>
      </c>
      <c r="G806" t="s">
        <v>28</v>
      </c>
      <c r="H806">
        <v>112</v>
      </c>
      <c r="I806" t="s">
        <v>36</v>
      </c>
      <c r="J806">
        <v>2.9</v>
      </c>
      <c r="K806" t="s">
        <v>33</v>
      </c>
      <c r="L806">
        <v>1</v>
      </c>
    </row>
    <row r="807" spans="1:12">
      <c r="A807">
        <v>54</v>
      </c>
      <c r="B807" t="s">
        <v>26</v>
      </c>
      <c r="C807" t="s">
        <v>35</v>
      </c>
      <c r="D807">
        <v>140</v>
      </c>
      <c r="E807">
        <v>239</v>
      </c>
      <c r="F807">
        <v>0</v>
      </c>
      <c r="G807" t="s">
        <v>28</v>
      </c>
      <c r="H807">
        <v>160</v>
      </c>
      <c r="I807" t="s">
        <v>29</v>
      </c>
      <c r="J807">
        <v>1.2</v>
      </c>
      <c r="K807" t="s">
        <v>30</v>
      </c>
      <c r="L807">
        <v>0</v>
      </c>
    </row>
    <row r="808" spans="1:12">
      <c r="A808">
        <v>70</v>
      </c>
      <c r="B808" t="s">
        <v>26</v>
      </c>
      <c r="C808" t="s">
        <v>35</v>
      </c>
      <c r="D808">
        <v>145</v>
      </c>
      <c r="E808">
        <v>174</v>
      </c>
      <c r="F808">
        <v>0</v>
      </c>
      <c r="G808" t="s">
        <v>28</v>
      </c>
      <c r="H808">
        <v>125</v>
      </c>
      <c r="I808" t="s">
        <v>36</v>
      </c>
      <c r="J808">
        <v>2.6</v>
      </c>
      <c r="K808" t="s">
        <v>39</v>
      </c>
      <c r="L808">
        <v>1</v>
      </c>
    </row>
    <row r="809" spans="1:12">
      <c r="A809">
        <v>54</v>
      </c>
      <c r="B809" t="s">
        <v>26</v>
      </c>
      <c r="C809" t="s">
        <v>27</v>
      </c>
      <c r="D809">
        <v>108</v>
      </c>
      <c r="E809">
        <v>309</v>
      </c>
      <c r="F809">
        <v>0</v>
      </c>
      <c r="G809" t="s">
        <v>28</v>
      </c>
      <c r="H809">
        <v>156</v>
      </c>
      <c r="I809" t="s">
        <v>29</v>
      </c>
      <c r="J809">
        <v>0</v>
      </c>
      <c r="K809" t="s">
        <v>30</v>
      </c>
      <c r="L809">
        <v>0</v>
      </c>
    </row>
    <row r="810" spans="1:12">
      <c r="A810">
        <v>35</v>
      </c>
      <c r="B810" t="s">
        <v>26</v>
      </c>
      <c r="C810" t="s">
        <v>35</v>
      </c>
      <c r="D810">
        <v>126</v>
      </c>
      <c r="E810">
        <v>282</v>
      </c>
      <c r="F810">
        <v>0</v>
      </c>
      <c r="G810" t="s">
        <v>38</v>
      </c>
      <c r="H810">
        <v>156</v>
      </c>
      <c r="I810" t="s">
        <v>36</v>
      </c>
      <c r="J810">
        <v>0</v>
      </c>
      <c r="K810" t="s">
        <v>30</v>
      </c>
      <c r="L810">
        <v>1</v>
      </c>
    </row>
    <row r="811" spans="1:12">
      <c r="A811">
        <v>48</v>
      </c>
      <c r="B811" t="s">
        <v>26</v>
      </c>
      <c r="C811" t="s">
        <v>32</v>
      </c>
      <c r="D811">
        <v>124</v>
      </c>
      <c r="E811">
        <v>255</v>
      </c>
      <c r="F811">
        <v>1</v>
      </c>
      <c r="G811" t="s">
        <v>28</v>
      </c>
      <c r="H811">
        <v>175</v>
      </c>
      <c r="I811" t="s">
        <v>29</v>
      </c>
      <c r="J811">
        <v>0</v>
      </c>
      <c r="K811" t="s">
        <v>30</v>
      </c>
      <c r="L811">
        <v>0</v>
      </c>
    </row>
    <row r="812" spans="1:12">
      <c r="A812">
        <v>55</v>
      </c>
      <c r="B812" t="s">
        <v>31</v>
      </c>
      <c r="C812" t="s">
        <v>27</v>
      </c>
      <c r="D812">
        <v>135</v>
      </c>
      <c r="E812">
        <v>250</v>
      </c>
      <c r="F812">
        <v>0</v>
      </c>
      <c r="G812" t="s">
        <v>38</v>
      </c>
      <c r="H812">
        <v>161</v>
      </c>
      <c r="I812" t="s">
        <v>29</v>
      </c>
      <c r="J812">
        <v>1.4</v>
      </c>
      <c r="K812" t="s">
        <v>33</v>
      </c>
      <c r="L812">
        <v>0</v>
      </c>
    </row>
    <row r="813" spans="1:12">
      <c r="A813">
        <v>58</v>
      </c>
      <c r="B813" t="s">
        <v>31</v>
      </c>
      <c r="C813" t="s">
        <v>35</v>
      </c>
      <c r="D813">
        <v>100</v>
      </c>
      <c r="E813">
        <v>248</v>
      </c>
      <c r="F813">
        <v>0</v>
      </c>
      <c r="G813" t="s">
        <v>38</v>
      </c>
      <c r="H813">
        <v>122</v>
      </c>
      <c r="I813" t="s">
        <v>29</v>
      </c>
      <c r="J813">
        <v>1</v>
      </c>
      <c r="K813" t="s">
        <v>33</v>
      </c>
      <c r="L813">
        <v>0</v>
      </c>
    </row>
    <row r="814" spans="1:12">
      <c r="A814">
        <v>54</v>
      </c>
      <c r="B814" t="s">
        <v>31</v>
      </c>
      <c r="C814" t="s">
        <v>32</v>
      </c>
      <c r="D814">
        <v>110</v>
      </c>
      <c r="E814">
        <v>214</v>
      </c>
      <c r="F814">
        <v>0</v>
      </c>
      <c r="G814" t="s">
        <v>28</v>
      </c>
      <c r="H814">
        <v>158</v>
      </c>
      <c r="I814" t="s">
        <v>29</v>
      </c>
      <c r="J814">
        <v>1.6</v>
      </c>
      <c r="K814" t="s">
        <v>33</v>
      </c>
      <c r="L814">
        <v>0</v>
      </c>
    </row>
    <row r="815" spans="1:12">
      <c r="A815">
        <v>69</v>
      </c>
      <c r="B815" t="s">
        <v>31</v>
      </c>
      <c r="C815" t="s">
        <v>37</v>
      </c>
      <c r="D815">
        <v>140</v>
      </c>
      <c r="E815">
        <v>239</v>
      </c>
      <c r="F815">
        <v>0</v>
      </c>
      <c r="G815" t="s">
        <v>28</v>
      </c>
      <c r="H815">
        <v>151</v>
      </c>
      <c r="I815" t="s">
        <v>29</v>
      </c>
      <c r="J815">
        <v>1.8</v>
      </c>
      <c r="K815" t="s">
        <v>30</v>
      </c>
      <c r="L815">
        <v>0</v>
      </c>
    </row>
    <row r="816" spans="1:12">
      <c r="A816">
        <v>77</v>
      </c>
      <c r="B816" t="s">
        <v>26</v>
      </c>
      <c r="C816" t="s">
        <v>35</v>
      </c>
      <c r="D816">
        <v>125</v>
      </c>
      <c r="E816">
        <v>304</v>
      </c>
      <c r="F816">
        <v>0</v>
      </c>
      <c r="G816" t="s">
        <v>38</v>
      </c>
      <c r="H816">
        <v>162</v>
      </c>
      <c r="I816" t="s">
        <v>36</v>
      </c>
      <c r="J816">
        <v>0</v>
      </c>
      <c r="K816" t="s">
        <v>30</v>
      </c>
      <c r="L816">
        <v>1</v>
      </c>
    </row>
    <row r="817" spans="1:12">
      <c r="A817">
        <v>68</v>
      </c>
      <c r="B817" t="s">
        <v>26</v>
      </c>
      <c r="C817" t="s">
        <v>32</v>
      </c>
      <c r="D817">
        <v>118</v>
      </c>
      <c r="E817">
        <v>277</v>
      </c>
      <c r="F817">
        <v>0</v>
      </c>
      <c r="G817" t="s">
        <v>28</v>
      </c>
      <c r="H817">
        <v>151</v>
      </c>
      <c r="I817" t="s">
        <v>29</v>
      </c>
      <c r="J817">
        <v>1</v>
      </c>
      <c r="K817" t="s">
        <v>30</v>
      </c>
      <c r="L817">
        <v>0</v>
      </c>
    </row>
    <row r="818" spans="1:12">
      <c r="A818">
        <v>58</v>
      </c>
      <c r="B818" t="s">
        <v>26</v>
      </c>
      <c r="C818" t="s">
        <v>35</v>
      </c>
      <c r="D818">
        <v>125</v>
      </c>
      <c r="E818">
        <v>300</v>
      </c>
      <c r="F818">
        <v>0</v>
      </c>
      <c r="G818" t="s">
        <v>38</v>
      </c>
      <c r="H818">
        <v>171</v>
      </c>
      <c r="I818" t="s">
        <v>29</v>
      </c>
      <c r="J818">
        <v>0</v>
      </c>
      <c r="K818" t="s">
        <v>30</v>
      </c>
      <c r="L818">
        <v>1</v>
      </c>
    </row>
    <row r="819" spans="1:12">
      <c r="A819">
        <v>60</v>
      </c>
      <c r="B819" t="s">
        <v>26</v>
      </c>
      <c r="C819" t="s">
        <v>35</v>
      </c>
      <c r="D819">
        <v>125</v>
      </c>
      <c r="E819">
        <v>258</v>
      </c>
      <c r="F819">
        <v>0</v>
      </c>
      <c r="G819" t="s">
        <v>38</v>
      </c>
      <c r="H819">
        <v>141</v>
      </c>
      <c r="I819" t="s">
        <v>36</v>
      </c>
      <c r="J819">
        <v>2.8</v>
      </c>
      <c r="K819" t="s">
        <v>33</v>
      </c>
      <c r="L819">
        <v>1</v>
      </c>
    </row>
    <row r="820" spans="1:12">
      <c r="A820">
        <v>51</v>
      </c>
      <c r="B820" t="s">
        <v>26</v>
      </c>
      <c r="C820" t="s">
        <v>35</v>
      </c>
      <c r="D820">
        <v>140</v>
      </c>
      <c r="E820">
        <v>299</v>
      </c>
      <c r="F820">
        <v>0</v>
      </c>
      <c r="G820" t="s">
        <v>28</v>
      </c>
      <c r="H820">
        <v>173</v>
      </c>
      <c r="I820" t="s">
        <v>36</v>
      </c>
      <c r="J820">
        <v>1.6</v>
      </c>
      <c r="K820" t="s">
        <v>30</v>
      </c>
      <c r="L820">
        <v>1</v>
      </c>
    </row>
    <row r="821" spans="1:12">
      <c r="A821">
        <v>55</v>
      </c>
      <c r="B821" t="s">
        <v>26</v>
      </c>
      <c r="C821" t="s">
        <v>35</v>
      </c>
      <c r="D821">
        <v>160</v>
      </c>
      <c r="E821">
        <v>289</v>
      </c>
      <c r="F821">
        <v>0</v>
      </c>
      <c r="G821" t="s">
        <v>38</v>
      </c>
      <c r="H821">
        <v>145</v>
      </c>
      <c r="I821" t="s">
        <v>36</v>
      </c>
      <c r="J821">
        <v>0.8</v>
      </c>
      <c r="K821" t="s">
        <v>33</v>
      </c>
      <c r="L821">
        <v>1</v>
      </c>
    </row>
    <row r="822" spans="1:12">
      <c r="A822">
        <v>52</v>
      </c>
      <c r="B822" t="s">
        <v>26</v>
      </c>
      <c r="C822" t="s">
        <v>37</v>
      </c>
      <c r="D822">
        <v>152</v>
      </c>
      <c r="E822">
        <v>298</v>
      </c>
      <c r="F822">
        <v>1</v>
      </c>
      <c r="G822" t="s">
        <v>28</v>
      </c>
      <c r="H822">
        <v>178</v>
      </c>
      <c r="I822" t="s">
        <v>29</v>
      </c>
      <c r="J822">
        <v>1.2</v>
      </c>
      <c r="K822" t="s">
        <v>33</v>
      </c>
      <c r="L822">
        <v>0</v>
      </c>
    </row>
    <row r="823" spans="1:12">
      <c r="A823">
        <v>60</v>
      </c>
      <c r="B823" t="s">
        <v>31</v>
      </c>
      <c r="C823" t="s">
        <v>32</v>
      </c>
      <c r="D823">
        <v>102</v>
      </c>
      <c r="E823">
        <v>318</v>
      </c>
      <c r="F823">
        <v>0</v>
      </c>
      <c r="G823" t="s">
        <v>28</v>
      </c>
      <c r="H823">
        <v>160</v>
      </c>
      <c r="I823" t="s">
        <v>29</v>
      </c>
      <c r="J823">
        <v>0</v>
      </c>
      <c r="K823" t="s">
        <v>30</v>
      </c>
      <c r="L823">
        <v>0</v>
      </c>
    </row>
    <row r="824" spans="1:12">
      <c r="A824">
        <v>58</v>
      </c>
      <c r="B824" t="s">
        <v>26</v>
      </c>
      <c r="C824" t="s">
        <v>32</v>
      </c>
      <c r="D824">
        <v>105</v>
      </c>
      <c r="E824">
        <v>240</v>
      </c>
      <c r="F824">
        <v>0</v>
      </c>
      <c r="G824" t="s">
        <v>38</v>
      </c>
      <c r="H824">
        <v>154</v>
      </c>
      <c r="I824" t="s">
        <v>36</v>
      </c>
      <c r="J824">
        <v>0.6</v>
      </c>
      <c r="K824" t="s">
        <v>33</v>
      </c>
      <c r="L824">
        <v>0</v>
      </c>
    </row>
    <row r="825" spans="1:12">
      <c r="A825">
        <v>64</v>
      </c>
      <c r="B825" t="s">
        <v>26</v>
      </c>
      <c r="C825" t="s">
        <v>32</v>
      </c>
      <c r="D825">
        <v>125</v>
      </c>
      <c r="E825">
        <v>309</v>
      </c>
      <c r="F825">
        <v>0</v>
      </c>
      <c r="G825" t="s">
        <v>28</v>
      </c>
      <c r="H825">
        <v>131</v>
      </c>
      <c r="I825" t="s">
        <v>36</v>
      </c>
      <c r="J825">
        <v>1.8</v>
      </c>
      <c r="K825" t="s">
        <v>33</v>
      </c>
      <c r="L825">
        <v>1</v>
      </c>
    </row>
    <row r="826" spans="1:12">
      <c r="A826">
        <v>37</v>
      </c>
      <c r="B826" t="s">
        <v>26</v>
      </c>
      <c r="C826" t="s">
        <v>32</v>
      </c>
      <c r="D826">
        <v>130</v>
      </c>
      <c r="E826">
        <v>250</v>
      </c>
      <c r="F826">
        <v>0</v>
      </c>
      <c r="G826" t="s">
        <v>28</v>
      </c>
      <c r="H826">
        <v>187</v>
      </c>
      <c r="I826" t="s">
        <v>29</v>
      </c>
      <c r="J826">
        <v>3.5</v>
      </c>
      <c r="K826" t="s">
        <v>39</v>
      </c>
      <c r="L826">
        <v>0</v>
      </c>
    </row>
    <row r="827" spans="1:12">
      <c r="A827">
        <v>59</v>
      </c>
      <c r="B827" t="s">
        <v>26</v>
      </c>
      <c r="C827" t="s">
        <v>37</v>
      </c>
      <c r="D827">
        <v>170</v>
      </c>
      <c r="E827">
        <v>288</v>
      </c>
      <c r="F827">
        <v>0</v>
      </c>
      <c r="G827" t="s">
        <v>38</v>
      </c>
      <c r="H827">
        <v>159</v>
      </c>
      <c r="I827" t="s">
        <v>29</v>
      </c>
      <c r="J827">
        <v>0.2</v>
      </c>
      <c r="K827" t="s">
        <v>33</v>
      </c>
      <c r="L827">
        <v>1</v>
      </c>
    </row>
    <row r="828" spans="1:12">
      <c r="A828">
        <v>51</v>
      </c>
      <c r="B828" t="s">
        <v>26</v>
      </c>
      <c r="C828" t="s">
        <v>32</v>
      </c>
      <c r="D828">
        <v>125</v>
      </c>
      <c r="E828">
        <v>245</v>
      </c>
      <c r="F828">
        <v>1</v>
      </c>
      <c r="G828" t="s">
        <v>38</v>
      </c>
      <c r="H828">
        <v>166</v>
      </c>
      <c r="I828" t="s">
        <v>29</v>
      </c>
      <c r="J828">
        <v>2.4</v>
      </c>
      <c r="K828" t="s">
        <v>33</v>
      </c>
      <c r="L828">
        <v>0</v>
      </c>
    </row>
    <row r="829" spans="1:12">
      <c r="A829">
        <v>43</v>
      </c>
      <c r="B829" t="s">
        <v>31</v>
      </c>
      <c r="C829" t="s">
        <v>32</v>
      </c>
      <c r="D829">
        <v>122</v>
      </c>
      <c r="E829">
        <v>213</v>
      </c>
      <c r="F829">
        <v>0</v>
      </c>
      <c r="G829" t="s">
        <v>28</v>
      </c>
      <c r="H829">
        <v>165</v>
      </c>
      <c r="I829" t="s">
        <v>29</v>
      </c>
      <c r="J829">
        <v>0.2</v>
      </c>
      <c r="K829" t="s">
        <v>33</v>
      </c>
      <c r="L829">
        <v>0</v>
      </c>
    </row>
    <row r="830" spans="1:12">
      <c r="A830">
        <v>58</v>
      </c>
      <c r="B830" t="s">
        <v>26</v>
      </c>
      <c r="C830" t="s">
        <v>35</v>
      </c>
      <c r="D830">
        <v>128</v>
      </c>
      <c r="E830">
        <v>216</v>
      </c>
      <c r="F830">
        <v>0</v>
      </c>
      <c r="G830" t="s">
        <v>38</v>
      </c>
      <c r="H830">
        <v>131</v>
      </c>
      <c r="I830" t="s">
        <v>36</v>
      </c>
      <c r="J830">
        <v>2.2000000000000002</v>
      </c>
      <c r="K830" t="s">
        <v>33</v>
      </c>
      <c r="L830">
        <v>1</v>
      </c>
    </row>
    <row r="831" spans="1:12">
      <c r="A831">
        <v>29</v>
      </c>
      <c r="B831" t="s">
        <v>26</v>
      </c>
      <c r="C831" t="s">
        <v>27</v>
      </c>
      <c r="D831">
        <v>130</v>
      </c>
      <c r="E831">
        <v>204</v>
      </c>
      <c r="F831">
        <v>0</v>
      </c>
      <c r="G831" t="s">
        <v>38</v>
      </c>
      <c r="H831">
        <v>202</v>
      </c>
      <c r="I831" t="s">
        <v>29</v>
      </c>
      <c r="J831">
        <v>0</v>
      </c>
      <c r="K831" t="s">
        <v>30</v>
      </c>
      <c r="L831">
        <v>0</v>
      </c>
    </row>
    <row r="832" spans="1:12">
      <c r="A832">
        <v>41</v>
      </c>
      <c r="B832" t="s">
        <v>31</v>
      </c>
      <c r="C832" t="s">
        <v>27</v>
      </c>
      <c r="D832">
        <v>130</v>
      </c>
      <c r="E832">
        <v>204</v>
      </c>
      <c r="F832">
        <v>0</v>
      </c>
      <c r="G832" t="s">
        <v>38</v>
      </c>
      <c r="H832">
        <v>172</v>
      </c>
      <c r="I832" t="s">
        <v>29</v>
      </c>
      <c r="J832">
        <v>1.4</v>
      </c>
      <c r="K832" t="s">
        <v>30</v>
      </c>
      <c r="L832">
        <v>0</v>
      </c>
    </row>
    <row r="833" spans="1:12">
      <c r="A833">
        <v>63</v>
      </c>
      <c r="B833" t="s">
        <v>31</v>
      </c>
      <c r="C833" t="s">
        <v>32</v>
      </c>
      <c r="D833">
        <v>135</v>
      </c>
      <c r="E833">
        <v>252</v>
      </c>
      <c r="F833">
        <v>0</v>
      </c>
      <c r="G833" t="s">
        <v>38</v>
      </c>
      <c r="H833">
        <v>172</v>
      </c>
      <c r="I833" t="s">
        <v>29</v>
      </c>
      <c r="J833">
        <v>0</v>
      </c>
      <c r="K833" t="s">
        <v>30</v>
      </c>
      <c r="L833">
        <v>0</v>
      </c>
    </row>
    <row r="834" spans="1:12">
      <c r="A834">
        <v>51</v>
      </c>
      <c r="B834" t="s">
        <v>26</v>
      </c>
      <c r="C834" t="s">
        <v>32</v>
      </c>
      <c r="D834">
        <v>94</v>
      </c>
      <c r="E834">
        <v>227</v>
      </c>
      <c r="F834">
        <v>0</v>
      </c>
      <c r="G834" t="s">
        <v>28</v>
      </c>
      <c r="H834">
        <v>154</v>
      </c>
      <c r="I834" t="s">
        <v>36</v>
      </c>
      <c r="J834">
        <v>0</v>
      </c>
      <c r="K834" t="s">
        <v>30</v>
      </c>
      <c r="L834">
        <v>0</v>
      </c>
    </row>
    <row r="835" spans="1:12">
      <c r="A835">
        <v>54</v>
      </c>
      <c r="B835" t="s">
        <v>26</v>
      </c>
      <c r="C835" t="s">
        <v>32</v>
      </c>
      <c r="D835">
        <v>120</v>
      </c>
      <c r="E835">
        <v>258</v>
      </c>
      <c r="F835">
        <v>0</v>
      </c>
      <c r="G835" t="s">
        <v>38</v>
      </c>
      <c r="H835">
        <v>147</v>
      </c>
      <c r="I835" t="s">
        <v>29</v>
      </c>
      <c r="J835">
        <v>0.4</v>
      </c>
      <c r="K835" t="s">
        <v>33</v>
      </c>
      <c r="L835">
        <v>0</v>
      </c>
    </row>
    <row r="836" spans="1:12">
      <c r="A836">
        <v>44</v>
      </c>
      <c r="B836" t="s">
        <v>26</v>
      </c>
      <c r="C836" t="s">
        <v>27</v>
      </c>
      <c r="D836">
        <v>120</v>
      </c>
      <c r="E836">
        <v>220</v>
      </c>
      <c r="F836">
        <v>0</v>
      </c>
      <c r="G836" t="s">
        <v>28</v>
      </c>
      <c r="H836">
        <v>170</v>
      </c>
      <c r="I836" t="s">
        <v>29</v>
      </c>
      <c r="J836">
        <v>0</v>
      </c>
      <c r="K836" t="s">
        <v>30</v>
      </c>
      <c r="L836">
        <v>0</v>
      </c>
    </row>
    <row r="837" spans="1:12">
      <c r="A837">
        <v>54</v>
      </c>
      <c r="B837" t="s">
        <v>26</v>
      </c>
      <c r="C837" t="s">
        <v>35</v>
      </c>
      <c r="D837">
        <v>110</v>
      </c>
      <c r="E837">
        <v>239</v>
      </c>
      <c r="F837">
        <v>0</v>
      </c>
      <c r="G837" t="s">
        <v>28</v>
      </c>
      <c r="H837">
        <v>126</v>
      </c>
      <c r="I837" t="s">
        <v>36</v>
      </c>
      <c r="J837">
        <v>2.8</v>
      </c>
      <c r="K837" t="s">
        <v>33</v>
      </c>
      <c r="L837">
        <v>1</v>
      </c>
    </row>
    <row r="838" spans="1:12">
      <c r="A838">
        <v>65</v>
      </c>
      <c r="B838" t="s">
        <v>26</v>
      </c>
      <c r="C838" t="s">
        <v>35</v>
      </c>
      <c r="D838">
        <v>135</v>
      </c>
      <c r="E838">
        <v>254</v>
      </c>
      <c r="F838">
        <v>0</v>
      </c>
      <c r="G838" t="s">
        <v>38</v>
      </c>
      <c r="H838">
        <v>127</v>
      </c>
      <c r="I838" t="s">
        <v>29</v>
      </c>
      <c r="J838">
        <v>2.8</v>
      </c>
      <c r="K838" t="s">
        <v>33</v>
      </c>
      <c r="L838">
        <v>1</v>
      </c>
    </row>
    <row r="839" spans="1:12">
      <c r="A839">
        <v>57</v>
      </c>
      <c r="B839" t="s">
        <v>26</v>
      </c>
      <c r="C839" t="s">
        <v>32</v>
      </c>
      <c r="D839">
        <v>150</v>
      </c>
      <c r="E839">
        <v>168</v>
      </c>
      <c r="F839">
        <v>0</v>
      </c>
      <c r="G839" t="s">
        <v>28</v>
      </c>
      <c r="H839">
        <v>174</v>
      </c>
      <c r="I839" t="s">
        <v>29</v>
      </c>
      <c r="J839">
        <v>1.6</v>
      </c>
      <c r="K839" t="s">
        <v>30</v>
      </c>
      <c r="L839">
        <v>0</v>
      </c>
    </row>
    <row r="840" spans="1:12">
      <c r="A840">
        <v>63</v>
      </c>
      <c r="B840" t="s">
        <v>26</v>
      </c>
      <c r="C840" t="s">
        <v>35</v>
      </c>
      <c r="D840">
        <v>130</v>
      </c>
      <c r="E840">
        <v>330</v>
      </c>
      <c r="F840">
        <v>1</v>
      </c>
      <c r="G840" t="s">
        <v>38</v>
      </c>
      <c r="H840">
        <v>132</v>
      </c>
      <c r="I840" t="s">
        <v>36</v>
      </c>
      <c r="J840">
        <v>1.8</v>
      </c>
      <c r="K840" t="s">
        <v>30</v>
      </c>
      <c r="L840">
        <v>1</v>
      </c>
    </row>
    <row r="841" spans="1:12">
      <c r="A841">
        <v>35</v>
      </c>
      <c r="B841" t="s">
        <v>31</v>
      </c>
      <c r="C841" t="s">
        <v>35</v>
      </c>
      <c r="D841">
        <v>138</v>
      </c>
      <c r="E841">
        <v>183</v>
      </c>
      <c r="F841">
        <v>0</v>
      </c>
      <c r="G841" t="s">
        <v>28</v>
      </c>
      <c r="H841">
        <v>182</v>
      </c>
      <c r="I841" t="s">
        <v>29</v>
      </c>
      <c r="J841">
        <v>1.4</v>
      </c>
      <c r="K841" t="s">
        <v>30</v>
      </c>
      <c r="L841">
        <v>0</v>
      </c>
    </row>
    <row r="842" spans="1:12">
      <c r="A842">
        <v>41</v>
      </c>
      <c r="B842" t="s">
        <v>26</v>
      </c>
      <c r="C842" t="s">
        <v>27</v>
      </c>
      <c r="D842">
        <v>135</v>
      </c>
      <c r="E842">
        <v>203</v>
      </c>
      <c r="F842">
        <v>0</v>
      </c>
      <c r="G842" t="s">
        <v>28</v>
      </c>
      <c r="H842">
        <v>132</v>
      </c>
      <c r="I842" t="s">
        <v>29</v>
      </c>
      <c r="J842">
        <v>0</v>
      </c>
      <c r="K842" t="s">
        <v>33</v>
      </c>
      <c r="L842">
        <v>0</v>
      </c>
    </row>
    <row r="843" spans="1:12">
      <c r="A843">
        <v>62</v>
      </c>
      <c r="B843" t="s">
        <v>31</v>
      </c>
      <c r="C843" t="s">
        <v>32</v>
      </c>
      <c r="D843">
        <v>130</v>
      </c>
      <c r="E843">
        <v>263</v>
      </c>
      <c r="F843">
        <v>0</v>
      </c>
      <c r="G843" t="s">
        <v>28</v>
      </c>
      <c r="H843">
        <v>97</v>
      </c>
      <c r="I843" t="s">
        <v>29</v>
      </c>
      <c r="J843">
        <v>1.2</v>
      </c>
      <c r="K843" t="s">
        <v>33</v>
      </c>
      <c r="L843">
        <v>1</v>
      </c>
    </row>
    <row r="844" spans="1:12">
      <c r="A844">
        <v>43</v>
      </c>
      <c r="B844" t="s">
        <v>31</v>
      </c>
      <c r="C844" t="s">
        <v>35</v>
      </c>
      <c r="D844">
        <v>132</v>
      </c>
      <c r="E844">
        <v>341</v>
      </c>
      <c r="F844">
        <v>1</v>
      </c>
      <c r="G844" t="s">
        <v>38</v>
      </c>
      <c r="H844">
        <v>136</v>
      </c>
      <c r="I844" t="s">
        <v>36</v>
      </c>
      <c r="J844">
        <v>3</v>
      </c>
      <c r="K844" t="s">
        <v>33</v>
      </c>
      <c r="L844">
        <v>1</v>
      </c>
    </row>
    <row r="845" spans="1:12">
      <c r="A845">
        <v>58</v>
      </c>
      <c r="B845" t="s">
        <v>31</v>
      </c>
      <c r="C845" t="s">
        <v>37</v>
      </c>
      <c r="D845">
        <v>150</v>
      </c>
      <c r="E845">
        <v>283</v>
      </c>
      <c r="F845">
        <v>1</v>
      </c>
      <c r="G845" t="s">
        <v>38</v>
      </c>
      <c r="H845">
        <v>162</v>
      </c>
      <c r="I845" t="s">
        <v>29</v>
      </c>
      <c r="J845">
        <v>1</v>
      </c>
      <c r="K845" t="s">
        <v>30</v>
      </c>
      <c r="L845">
        <v>0</v>
      </c>
    </row>
    <row r="846" spans="1:12">
      <c r="A846">
        <v>52</v>
      </c>
      <c r="B846" t="s">
        <v>26</v>
      </c>
      <c r="C846" t="s">
        <v>37</v>
      </c>
      <c r="D846">
        <v>118</v>
      </c>
      <c r="E846">
        <v>186</v>
      </c>
      <c r="F846">
        <v>0</v>
      </c>
      <c r="G846" t="s">
        <v>38</v>
      </c>
      <c r="H846">
        <v>190</v>
      </c>
      <c r="I846" t="s">
        <v>29</v>
      </c>
      <c r="J846">
        <v>0</v>
      </c>
      <c r="K846" t="s">
        <v>33</v>
      </c>
      <c r="L846">
        <v>0</v>
      </c>
    </row>
    <row r="847" spans="1:12">
      <c r="A847">
        <v>61</v>
      </c>
      <c r="B847" t="s">
        <v>31</v>
      </c>
      <c r="C847" t="s">
        <v>35</v>
      </c>
      <c r="D847">
        <v>145</v>
      </c>
      <c r="E847">
        <v>307</v>
      </c>
      <c r="F847">
        <v>0</v>
      </c>
      <c r="G847" t="s">
        <v>38</v>
      </c>
      <c r="H847">
        <v>146</v>
      </c>
      <c r="I847" t="s">
        <v>36</v>
      </c>
      <c r="J847">
        <v>1</v>
      </c>
      <c r="K847" t="s">
        <v>33</v>
      </c>
      <c r="L847">
        <v>1</v>
      </c>
    </row>
    <row r="848" spans="1:12">
      <c r="A848">
        <v>39</v>
      </c>
      <c r="B848" t="s">
        <v>26</v>
      </c>
      <c r="C848" t="s">
        <v>35</v>
      </c>
      <c r="D848">
        <v>118</v>
      </c>
      <c r="E848">
        <v>219</v>
      </c>
      <c r="F848">
        <v>0</v>
      </c>
      <c r="G848" t="s">
        <v>28</v>
      </c>
      <c r="H848">
        <v>140</v>
      </c>
      <c r="I848" t="s">
        <v>29</v>
      </c>
      <c r="J848">
        <v>1.2</v>
      </c>
      <c r="K848" t="s">
        <v>33</v>
      </c>
      <c r="L848">
        <v>1</v>
      </c>
    </row>
    <row r="849" spans="1:12">
      <c r="A849">
        <v>45</v>
      </c>
      <c r="B849" t="s">
        <v>26</v>
      </c>
      <c r="C849" t="s">
        <v>35</v>
      </c>
      <c r="D849">
        <v>115</v>
      </c>
      <c r="E849">
        <v>260</v>
      </c>
      <c r="F849">
        <v>0</v>
      </c>
      <c r="G849" t="s">
        <v>38</v>
      </c>
      <c r="H849">
        <v>185</v>
      </c>
      <c r="I849" t="s">
        <v>29</v>
      </c>
      <c r="J849">
        <v>0</v>
      </c>
      <c r="K849" t="s">
        <v>30</v>
      </c>
      <c r="L849">
        <v>0</v>
      </c>
    </row>
    <row r="850" spans="1:12">
      <c r="A850">
        <v>52</v>
      </c>
      <c r="B850" t="s">
        <v>26</v>
      </c>
      <c r="C850" t="s">
        <v>35</v>
      </c>
      <c r="D850">
        <v>128</v>
      </c>
      <c r="E850">
        <v>255</v>
      </c>
      <c r="F850">
        <v>0</v>
      </c>
      <c r="G850" t="s">
        <v>28</v>
      </c>
      <c r="H850">
        <v>161</v>
      </c>
      <c r="I850" t="s">
        <v>36</v>
      </c>
      <c r="J850">
        <v>0</v>
      </c>
      <c r="K850" t="s">
        <v>30</v>
      </c>
      <c r="L850">
        <v>1</v>
      </c>
    </row>
    <row r="851" spans="1:12">
      <c r="A851">
        <v>62</v>
      </c>
      <c r="B851" t="s">
        <v>26</v>
      </c>
      <c r="C851" t="s">
        <v>32</v>
      </c>
      <c r="D851">
        <v>130</v>
      </c>
      <c r="E851">
        <v>231</v>
      </c>
      <c r="F851">
        <v>0</v>
      </c>
      <c r="G851" t="s">
        <v>28</v>
      </c>
      <c r="H851">
        <v>146</v>
      </c>
      <c r="I851" t="s">
        <v>29</v>
      </c>
      <c r="J851">
        <v>1.8</v>
      </c>
      <c r="K851" t="s">
        <v>33</v>
      </c>
      <c r="L851">
        <v>0</v>
      </c>
    </row>
    <row r="852" spans="1:12">
      <c r="A852">
        <v>62</v>
      </c>
      <c r="B852" t="s">
        <v>31</v>
      </c>
      <c r="C852" t="s">
        <v>35</v>
      </c>
      <c r="D852">
        <v>160</v>
      </c>
      <c r="E852">
        <v>164</v>
      </c>
      <c r="F852">
        <v>0</v>
      </c>
      <c r="G852" t="s">
        <v>38</v>
      </c>
      <c r="H852">
        <v>145</v>
      </c>
      <c r="I852" t="s">
        <v>29</v>
      </c>
      <c r="J852">
        <v>6.2</v>
      </c>
      <c r="K852" t="s">
        <v>39</v>
      </c>
      <c r="L852">
        <v>1</v>
      </c>
    </row>
    <row r="853" spans="1:12">
      <c r="A853">
        <v>53</v>
      </c>
      <c r="B853" t="s">
        <v>31</v>
      </c>
      <c r="C853" t="s">
        <v>35</v>
      </c>
      <c r="D853">
        <v>138</v>
      </c>
      <c r="E853">
        <v>234</v>
      </c>
      <c r="F853">
        <v>0</v>
      </c>
      <c r="G853" t="s">
        <v>38</v>
      </c>
      <c r="H853">
        <v>160</v>
      </c>
      <c r="I853" t="s">
        <v>29</v>
      </c>
      <c r="J853">
        <v>0</v>
      </c>
      <c r="K853" t="s">
        <v>30</v>
      </c>
      <c r="L853">
        <v>0</v>
      </c>
    </row>
    <row r="854" spans="1:12">
      <c r="A854">
        <v>43</v>
      </c>
      <c r="B854" t="s">
        <v>26</v>
      </c>
      <c r="C854" t="s">
        <v>35</v>
      </c>
      <c r="D854">
        <v>120</v>
      </c>
      <c r="E854">
        <v>177</v>
      </c>
      <c r="F854">
        <v>0</v>
      </c>
      <c r="G854" t="s">
        <v>38</v>
      </c>
      <c r="H854">
        <v>120</v>
      </c>
      <c r="I854" t="s">
        <v>36</v>
      </c>
      <c r="J854">
        <v>2.5</v>
      </c>
      <c r="K854" t="s">
        <v>33</v>
      </c>
      <c r="L854">
        <v>1</v>
      </c>
    </row>
    <row r="855" spans="1:12">
      <c r="A855">
        <v>47</v>
      </c>
      <c r="B855" t="s">
        <v>26</v>
      </c>
      <c r="C855" t="s">
        <v>32</v>
      </c>
      <c r="D855">
        <v>138</v>
      </c>
      <c r="E855">
        <v>257</v>
      </c>
      <c r="F855">
        <v>0</v>
      </c>
      <c r="G855" t="s">
        <v>38</v>
      </c>
      <c r="H855">
        <v>156</v>
      </c>
      <c r="I855" t="s">
        <v>29</v>
      </c>
      <c r="J855">
        <v>0</v>
      </c>
      <c r="K855" t="s">
        <v>30</v>
      </c>
      <c r="L855">
        <v>0</v>
      </c>
    </row>
    <row r="856" spans="1:12">
      <c r="A856">
        <v>52</v>
      </c>
      <c r="B856" t="s">
        <v>26</v>
      </c>
      <c r="C856" t="s">
        <v>27</v>
      </c>
      <c r="D856">
        <v>120</v>
      </c>
      <c r="E856">
        <v>325</v>
      </c>
      <c r="F856">
        <v>0</v>
      </c>
      <c r="G856" t="s">
        <v>28</v>
      </c>
      <c r="H856">
        <v>172</v>
      </c>
      <c r="I856" t="s">
        <v>29</v>
      </c>
      <c r="J856">
        <v>0.2</v>
      </c>
      <c r="K856" t="s">
        <v>30</v>
      </c>
      <c r="L856">
        <v>0</v>
      </c>
    </row>
    <row r="857" spans="1:12">
      <c r="A857">
        <v>68</v>
      </c>
      <c r="B857" t="s">
        <v>26</v>
      </c>
      <c r="C857" t="s">
        <v>32</v>
      </c>
      <c r="D857">
        <v>180</v>
      </c>
      <c r="E857">
        <v>274</v>
      </c>
      <c r="F857">
        <v>1</v>
      </c>
      <c r="G857" t="s">
        <v>38</v>
      </c>
      <c r="H857">
        <v>150</v>
      </c>
      <c r="I857" t="s">
        <v>36</v>
      </c>
      <c r="J857">
        <v>1.6</v>
      </c>
      <c r="K857" t="s">
        <v>33</v>
      </c>
      <c r="L857">
        <v>1</v>
      </c>
    </row>
    <row r="858" spans="1:12">
      <c r="A858">
        <v>39</v>
      </c>
      <c r="B858" t="s">
        <v>26</v>
      </c>
      <c r="C858" t="s">
        <v>32</v>
      </c>
      <c r="D858">
        <v>140</v>
      </c>
      <c r="E858">
        <v>321</v>
      </c>
      <c r="F858">
        <v>0</v>
      </c>
      <c r="G858" t="s">
        <v>38</v>
      </c>
      <c r="H858">
        <v>182</v>
      </c>
      <c r="I858" t="s">
        <v>29</v>
      </c>
      <c r="J858">
        <v>0</v>
      </c>
      <c r="K858" t="s">
        <v>30</v>
      </c>
      <c r="L858">
        <v>0</v>
      </c>
    </row>
    <row r="859" spans="1:12">
      <c r="A859">
        <v>53</v>
      </c>
      <c r="B859" t="s">
        <v>31</v>
      </c>
      <c r="C859" t="s">
        <v>35</v>
      </c>
      <c r="D859">
        <v>130</v>
      </c>
      <c r="E859">
        <v>264</v>
      </c>
      <c r="F859">
        <v>0</v>
      </c>
      <c r="G859" t="s">
        <v>38</v>
      </c>
      <c r="H859">
        <v>143</v>
      </c>
      <c r="I859" t="s">
        <v>29</v>
      </c>
      <c r="J859">
        <v>0.4</v>
      </c>
      <c r="K859" t="s">
        <v>33</v>
      </c>
      <c r="L859">
        <v>0</v>
      </c>
    </row>
    <row r="860" spans="1:12">
      <c r="A860">
        <v>62</v>
      </c>
      <c r="B860" t="s">
        <v>31</v>
      </c>
      <c r="C860" t="s">
        <v>35</v>
      </c>
      <c r="D860">
        <v>140</v>
      </c>
      <c r="E860">
        <v>268</v>
      </c>
      <c r="F860">
        <v>0</v>
      </c>
      <c r="G860" t="s">
        <v>38</v>
      </c>
      <c r="H860">
        <v>160</v>
      </c>
      <c r="I860" t="s">
        <v>29</v>
      </c>
      <c r="J860">
        <v>3.6</v>
      </c>
      <c r="K860" t="s">
        <v>39</v>
      </c>
      <c r="L860">
        <v>1</v>
      </c>
    </row>
    <row r="861" spans="1:12">
      <c r="A861">
        <v>51</v>
      </c>
      <c r="B861" t="s">
        <v>31</v>
      </c>
      <c r="C861" t="s">
        <v>32</v>
      </c>
      <c r="D861">
        <v>140</v>
      </c>
      <c r="E861">
        <v>308</v>
      </c>
      <c r="F861">
        <v>0</v>
      </c>
      <c r="G861" t="s">
        <v>38</v>
      </c>
      <c r="H861">
        <v>142</v>
      </c>
      <c r="I861" t="s">
        <v>29</v>
      </c>
      <c r="J861">
        <v>1.5</v>
      </c>
      <c r="K861" t="s">
        <v>30</v>
      </c>
      <c r="L861">
        <v>0</v>
      </c>
    </row>
    <row r="862" spans="1:12">
      <c r="A862">
        <v>60</v>
      </c>
      <c r="B862" t="s">
        <v>26</v>
      </c>
      <c r="C862" t="s">
        <v>35</v>
      </c>
      <c r="D862">
        <v>130</v>
      </c>
      <c r="E862">
        <v>253</v>
      </c>
      <c r="F862">
        <v>0</v>
      </c>
      <c r="G862" t="s">
        <v>28</v>
      </c>
      <c r="H862">
        <v>144</v>
      </c>
      <c r="I862" t="s">
        <v>36</v>
      </c>
      <c r="J862">
        <v>1.4</v>
      </c>
      <c r="K862" t="s">
        <v>30</v>
      </c>
      <c r="L862">
        <v>1</v>
      </c>
    </row>
    <row r="863" spans="1:12">
      <c r="A863">
        <v>65</v>
      </c>
      <c r="B863" t="s">
        <v>26</v>
      </c>
      <c r="C863" t="s">
        <v>35</v>
      </c>
      <c r="D863">
        <v>110</v>
      </c>
      <c r="E863">
        <v>248</v>
      </c>
      <c r="F863">
        <v>0</v>
      </c>
      <c r="G863" t="s">
        <v>38</v>
      </c>
      <c r="H863">
        <v>158</v>
      </c>
      <c r="I863" t="s">
        <v>29</v>
      </c>
      <c r="J863">
        <v>0.6</v>
      </c>
      <c r="K863" t="s">
        <v>30</v>
      </c>
      <c r="L863">
        <v>1</v>
      </c>
    </row>
    <row r="864" spans="1:12">
      <c r="A864">
        <v>65</v>
      </c>
      <c r="B864" t="s">
        <v>31</v>
      </c>
      <c r="C864" t="s">
        <v>32</v>
      </c>
      <c r="D864">
        <v>155</v>
      </c>
      <c r="E864">
        <v>269</v>
      </c>
      <c r="F864">
        <v>0</v>
      </c>
      <c r="G864" t="s">
        <v>28</v>
      </c>
      <c r="H864">
        <v>148</v>
      </c>
      <c r="I864" t="s">
        <v>29</v>
      </c>
      <c r="J864">
        <v>0.8</v>
      </c>
      <c r="K864" t="s">
        <v>30</v>
      </c>
      <c r="L864">
        <v>0</v>
      </c>
    </row>
    <row r="865" spans="1:12">
      <c r="A865">
        <v>60</v>
      </c>
      <c r="B865" t="s">
        <v>26</v>
      </c>
      <c r="C865" t="s">
        <v>32</v>
      </c>
      <c r="D865">
        <v>140</v>
      </c>
      <c r="E865">
        <v>185</v>
      </c>
      <c r="F865">
        <v>0</v>
      </c>
      <c r="G865" t="s">
        <v>38</v>
      </c>
      <c r="H865">
        <v>155</v>
      </c>
      <c r="I865" t="s">
        <v>29</v>
      </c>
      <c r="J865">
        <v>3</v>
      </c>
      <c r="K865" t="s">
        <v>33</v>
      </c>
      <c r="L865">
        <v>1</v>
      </c>
    </row>
    <row r="866" spans="1:12">
      <c r="A866">
        <v>60</v>
      </c>
      <c r="B866" t="s">
        <v>26</v>
      </c>
      <c r="C866" t="s">
        <v>35</v>
      </c>
      <c r="D866">
        <v>145</v>
      </c>
      <c r="E866">
        <v>282</v>
      </c>
      <c r="F866">
        <v>0</v>
      </c>
      <c r="G866" t="s">
        <v>38</v>
      </c>
      <c r="H866">
        <v>142</v>
      </c>
      <c r="I866" t="s">
        <v>36</v>
      </c>
      <c r="J866">
        <v>2.8</v>
      </c>
      <c r="K866" t="s">
        <v>33</v>
      </c>
      <c r="L866">
        <v>1</v>
      </c>
    </row>
    <row r="867" spans="1:12">
      <c r="A867">
        <v>54</v>
      </c>
      <c r="B867" t="s">
        <v>26</v>
      </c>
      <c r="C867" t="s">
        <v>35</v>
      </c>
      <c r="D867">
        <v>120</v>
      </c>
      <c r="E867">
        <v>188</v>
      </c>
      <c r="F867">
        <v>0</v>
      </c>
      <c r="G867" t="s">
        <v>28</v>
      </c>
      <c r="H867">
        <v>113</v>
      </c>
      <c r="I867" t="s">
        <v>29</v>
      </c>
      <c r="J867">
        <v>1.4</v>
      </c>
      <c r="K867" t="s">
        <v>33</v>
      </c>
      <c r="L867">
        <v>1</v>
      </c>
    </row>
    <row r="868" spans="1:12">
      <c r="A868">
        <v>44</v>
      </c>
      <c r="B868" t="s">
        <v>26</v>
      </c>
      <c r="C868" t="s">
        <v>27</v>
      </c>
      <c r="D868">
        <v>130</v>
      </c>
      <c r="E868">
        <v>219</v>
      </c>
      <c r="F868">
        <v>0</v>
      </c>
      <c r="G868" t="s">
        <v>38</v>
      </c>
      <c r="H868">
        <v>188</v>
      </c>
      <c r="I868" t="s">
        <v>29</v>
      </c>
      <c r="J868">
        <v>0</v>
      </c>
      <c r="K868" t="s">
        <v>30</v>
      </c>
      <c r="L868">
        <v>0</v>
      </c>
    </row>
    <row r="869" spans="1:12">
      <c r="A869">
        <v>44</v>
      </c>
      <c r="B869" t="s">
        <v>26</v>
      </c>
      <c r="C869" t="s">
        <v>35</v>
      </c>
      <c r="D869">
        <v>112</v>
      </c>
      <c r="E869">
        <v>290</v>
      </c>
      <c r="F869">
        <v>0</v>
      </c>
      <c r="G869" t="s">
        <v>38</v>
      </c>
      <c r="H869">
        <v>153</v>
      </c>
      <c r="I869" t="s">
        <v>29</v>
      </c>
      <c r="J869">
        <v>0</v>
      </c>
      <c r="K869" t="s">
        <v>30</v>
      </c>
      <c r="L869">
        <v>1</v>
      </c>
    </row>
    <row r="870" spans="1:12">
      <c r="A870">
        <v>51</v>
      </c>
      <c r="B870" t="s">
        <v>26</v>
      </c>
      <c r="C870" t="s">
        <v>32</v>
      </c>
      <c r="D870">
        <v>110</v>
      </c>
      <c r="E870">
        <v>175</v>
      </c>
      <c r="F870">
        <v>0</v>
      </c>
      <c r="G870" t="s">
        <v>28</v>
      </c>
      <c r="H870">
        <v>123</v>
      </c>
      <c r="I870" t="s">
        <v>29</v>
      </c>
      <c r="J870">
        <v>0.6</v>
      </c>
      <c r="K870" t="s">
        <v>30</v>
      </c>
      <c r="L870">
        <v>0</v>
      </c>
    </row>
    <row r="871" spans="1:12">
      <c r="A871">
        <v>59</v>
      </c>
      <c r="B871" t="s">
        <v>26</v>
      </c>
      <c r="C871" t="s">
        <v>32</v>
      </c>
      <c r="D871">
        <v>150</v>
      </c>
      <c r="E871">
        <v>212</v>
      </c>
      <c r="F871">
        <v>1</v>
      </c>
      <c r="G871" t="s">
        <v>28</v>
      </c>
      <c r="H871">
        <v>157</v>
      </c>
      <c r="I871" t="s">
        <v>29</v>
      </c>
      <c r="J871">
        <v>1.6</v>
      </c>
      <c r="K871" t="s">
        <v>30</v>
      </c>
      <c r="L871">
        <v>0</v>
      </c>
    </row>
    <row r="872" spans="1:12">
      <c r="A872">
        <v>71</v>
      </c>
      <c r="B872" t="s">
        <v>31</v>
      </c>
      <c r="C872" t="s">
        <v>27</v>
      </c>
      <c r="D872">
        <v>160</v>
      </c>
      <c r="E872">
        <v>302</v>
      </c>
      <c r="F872">
        <v>0</v>
      </c>
      <c r="G872" t="s">
        <v>28</v>
      </c>
      <c r="H872">
        <v>162</v>
      </c>
      <c r="I872" t="s">
        <v>29</v>
      </c>
      <c r="J872">
        <v>0.4</v>
      </c>
      <c r="K872" t="s">
        <v>30</v>
      </c>
      <c r="L872">
        <v>0</v>
      </c>
    </row>
    <row r="873" spans="1:12">
      <c r="A873">
        <v>61</v>
      </c>
      <c r="B873" t="s">
        <v>26</v>
      </c>
      <c r="C873" t="s">
        <v>32</v>
      </c>
      <c r="D873">
        <v>150</v>
      </c>
      <c r="E873">
        <v>243</v>
      </c>
      <c r="F873">
        <v>1</v>
      </c>
      <c r="G873" t="s">
        <v>28</v>
      </c>
      <c r="H873">
        <v>137</v>
      </c>
      <c r="I873" t="s">
        <v>36</v>
      </c>
      <c r="J873">
        <v>1</v>
      </c>
      <c r="K873" t="s">
        <v>33</v>
      </c>
      <c r="L873">
        <v>0</v>
      </c>
    </row>
    <row r="874" spans="1:12">
      <c r="A874">
        <v>55</v>
      </c>
      <c r="B874" t="s">
        <v>26</v>
      </c>
      <c r="C874" t="s">
        <v>35</v>
      </c>
      <c r="D874">
        <v>132</v>
      </c>
      <c r="E874">
        <v>353</v>
      </c>
      <c r="F874">
        <v>0</v>
      </c>
      <c r="G874" t="s">
        <v>28</v>
      </c>
      <c r="H874">
        <v>132</v>
      </c>
      <c r="I874" t="s">
        <v>36</v>
      </c>
      <c r="J874">
        <v>1.2</v>
      </c>
      <c r="K874" t="s">
        <v>33</v>
      </c>
      <c r="L874">
        <v>1</v>
      </c>
    </row>
    <row r="875" spans="1:12">
      <c r="A875">
        <v>64</v>
      </c>
      <c r="B875" t="s">
        <v>26</v>
      </c>
      <c r="C875" t="s">
        <v>32</v>
      </c>
      <c r="D875">
        <v>140</v>
      </c>
      <c r="E875">
        <v>335</v>
      </c>
      <c r="F875">
        <v>0</v>
      </c>
      <c r="G875" t="s">
        <v>28</v>
      </c>
      <c r="H875">
        <v>158</v>
      </c>
      <c r="I875" t="s">
        <v>29</v>
      </c>
      <c r="J875">
        <v>0</v>
      </c>
      <c r="K875" t="s">
        <v>30</v>
      </c>
      <c r="L875">
        <v>1</v>
      </c>
    </row>
    <row r="876" spans="1:12">
      <c r="A876">
        <v>43</v>
      </c>
      <c r="B876" t="s">
        <v>26</v>
      </c>
      <c r="C876" t="s">
        <v>35</v>
      </c>
      <c r="D876">
        <v>150</v>
      </c>
      <c r="E876">
        <v>247</v>
      </c>
      <c r="F876">
        <v>0</v>
      </c>
      <c r="G876" t="s">
        <v>28</v>
      </c>
      <c r="H876">
        <v>171</v>
      </c>
      <c r="I876" t="s">
        <v>29</v>
      </c>
      <c r="J876">
        <v>1.5</v>
      </c>
      <c r="K876" t="s">
        <v>30</v>
      </c>
      <c r="L876">
        <v>0</v>
      </c>
    </row>
    <row r="877" spans="1:12">
      <c r="A877">
        <v>58</v>
      </c>
      <c r="B877" t="s">
        <v>31</v>
      </c>
      <c r="C877" t="s">
        <v>32</v>
      </c>
      <c r="D877">
        <v>120</v>
      </c>
      <c r="E877">
        <v>340</v>
      </c>
      <c r="F877">
        <v>0</v>
      </c>
      <c r="G877" t="s">
        <v>28</v>
      </c>
      <c r="H877">
        <v>172</v>
      </c>
      <c r="I877" t="s">
        <v>29</v>
      </c>
      <c r="J877">
        <v>0</v>
      </c>
      <c r="K877" t="s">
        <v>30</v>
      </c>
      <c r="L877">
        <v>0</v>
      </c>
    </row>
    <row r="878" spans="1:12">
      <c r="A878">
        <v>60</v>
      </c>
      <c r="B878" t="s">
        <v>26</v>
      </c>
      <c r="C878" t="s">
        <v>35</v>
      </c>
      <c r="D878">
        <v>130</v>
      </c>
      <c r="E878">
        <v>206</v>
      </c>
      <c r="F878">
        <v>0</v>
      </c>
      <c r="G878" t="s">
        <v>38</v>
      </c>
      <c r="H878">
        <v>132</v>
      </c>
      <c r="I878" t="s">
        <v>36</v>
      </c>
      <c r="J878">
        <v>2.4</v>
      </c>
      <c r="K878" t="s">
        <v>33</v>
      </c>
      <c r="L878">
        <v>1</v>
      </c>
    </row>
    <row r="879" spans="1:12">
      <c r="A879">
        <v>58</v>
      </c>
      <c r="B879" t="s">
        <v>26</v>
      </c>
      <c r="C879" t="s">
        <v>27</v>
      </c>
      <c r="D879">
        <v>120</v>
      </c>
      <c r="E879">
        <v>284</v>
      </c>
      <c r="F879">
        <v>0</v>
      </c>
      <c r="G879" t="s">
        <v>38</v>
      </c>
      <c r="H879">
        <v>160</v>
      </c>
      <c r="I879" t="s">
        <v>29</v>
      </c>
      <c r="J879">
        <v>1.8</v>
      </c>
      <c r="K879" t="s">
        <v>33</v>
      </c>
      <c r="L879">
        <v>1</v>
      </c>
    </row>
    <row r="880" spans="1:12">
      <c r="A880">
        <v>49</v>
      </c>
      <c r="B880" t="s">
        <v>26</v>
      </c>
      <c r="C880" t="s">
        <v>27</v>
      </c>
      <c r="D880">
        <v>130</v>
      </c>
      <c r="E880">
        <v>266</v>
      </c>
      <c r="F880">
        <v>0</v>
      </c>
      <c r="G880" t="s">
        <v>28</v>
      </c>
      <c r="H880">
        <v>171</v>
      </c>
      <c r="I880" t="s">
        <v>29</v>
      </c>
      <c r="J880">
        <v>0.6</v>
      </c>
      <c r="K880" t="s">
        <v>30</v>
      </c>
      <c r="L880">
        <v>0</v>
      </c>
    </row>
    <row r="881" spans="1:12">
      <c r="A881">
        <v>48</v>
      </c>
      <c r="B881" t="s">
        <v>26</v>
      </c>
      <c r="C881" t="s">
        <v>27</v>
      </c>
      <c r="D881">
        <v>110</v>
      </c>
      <c r="E881">
        <v>229</v>
      </c>
      <c r="F881">
        <v>0</v>
      </c>
      <c r="G881" t="s">
        <v>28</v>
      </c>
      <c r="H881">
        <v>168</v>
      </c>
      <c r="I881" t="s">
        <v>29</v>
      </c>
      <c r="J881">
        <v>1</v>
      </c>
      <c r="K881" t="s">
        <v>39</v>
      </c>
      <c r="L881">
        <v>1</v>
      </c>
    </row>
    <row r="882" spans="1:12">
      <c r="A882">
        <v>52</v>
      </c>
      <c r="B882" t="s">
        <v>26</v>
      </c>
      <c r="C882" t="s">
        <v>32</v>
      </c>
      <c r="D882">
        <v>172</v>
      </c>
      <c r="E882">
        <v>199</v>
      </c>
      <c r="F882">
        <v>1</v>
      </c>
      <c r="G882" t="s">
        <v>28</v>
      </c>
      <c r="H882">
        <v>162</v>
      </c>
      <c r="I882" t="s">
        <v>29</v>
      </c>
      <c r="J882">
        <v>0.5</v>
      </c>
      <c r="K882" t="s">
        <v>30</v>
      </c>
      <c r="L882">
        <v>0</v>
      </c>
    </row>
    <row r="883" spans="1:12">
      <c r="A883">
        <v>44</v>
      </c>
      <c r="B883" t="s">
        <v>26</v>
      </c>
      <c r="C883" t="s">
        <v>27</v>
      </c>
      <c r="D883">
        <v>120</v>
      </c>
      <c r="E883">
        <v>263</v>
      </c>
      <c r="F883">
        <v>0</v>
      </c>
      <c r="G883" t="s">
        <v>28</v>
      </c>
      <c r="H883">
        <v>173</v>
      </c>
      <c r="I883" t="s">
        <v>29</v>
      </c>
      <c r="J883">
        <v>0</v>
      </c>
      <c r="K883" t="s">
        <v>30</v>
      </c>
      <c r="L883">
        <v>0</v>
      </c>
    </row>
    <row r="884" spans="1:12">
      <c r="A884">
        <v>56</v>
      </c>
      <c r="B884" t="s">
        <v>31</v>
      </c>
      <c r="C884" t="s">
        <v>27</v>
      </c>
      <c r="D884">
        <v>140</v>
      </c>
      <c r="E884">
        <v>294</v>
      </c>
      <c r="F884">
        <v>0</v>
      </c>
      <c r="G884" t="s">
        <v>38</v>
      </c>
      <c r="H884">
        <v>153</v>
      </c>
      <c r="I884" t="s">
        <v>29</v>
      </c>
      <c r="J884">
        <v>1.3</v>
      </c>
      <c r="K884" t="s">
        <v>33</v>
      </c>
      <c r="L884">
        <v>0</v>
      </c>
    </row>
    <row r="885" spans="1:12">
      <c r="A885">
        <v>57</v>
      </c>
      <c r="B885" t="s">
        <v>26</v>
      </c>
      <c r="C885" t="s">
        <v>35</v>
      </c>
      <c r="D885">
        <v>140</v>
      </c>
      <c r="E885">
        <v>192</v>
      </c>
      <c r="F885">
        <v>0</v>
      </c>
      <c r="G885" t="s">
        <v>28</v>
      </c>
      <c r="H885">
        <v>148</v>
      </c>
      <c r="I885" t="s">
        <v>29</v>
      </c>
      <c r="J885">
        <v>0.4</v>
      </c>
      <c r="K885" t="s">
        <v>33</v>
      </c>
      <c r="L885">
        <v>0</v>
      </c>
    </row>
    <row r="886" spans="1:12">
      <c r="A886">
        <v>67</v>
      </c>
      <c r="B886" t="s">
        <v>26</v>
      </c>
      <c r="C886" t="s">
        <v>35</v>
      </c>
      <c r="D886">
        <v>160</v>
      </c>
      <c r="E886">
        <v>286</v>
      </c>
      <c r="F886">
        <v>0</v>
      </c>
      <c r="G886" t="s">
        <v>38</v>
      </c>
      <c r="H886">
        <v>108</v>
      </c>
      <c r="I886" t="s">
        <v>36</v>
      </c>
      <c r="J886">
        <v>1.5</v>
      </c>
      <c r="K886" t="s">
        <v>33</v>
      </c>
      <c r="L886">
        <v>1</v>
      </c>
    </row>
    <row r="887" spans="1:12">
      <c r="A887">
        <v>53</v>
      </c>
      <c r="B887" t="s">
        <v>31</v>
      </c>
      <c r="C887" t="s">
        <v>32</v>
      </c>
      <c r="D887">
        <v>128</v>
      </c>
      <c r="E887">
        <v>216</v>
      </c>
      <c r="F887">
        <v>0</v>
      </c>
      <c r="G887" t="s">
        <v>38</v>
      </c>
      <c r="H887">
        <v>115</v>
      </c>
      <c r="I887" t="s">
        <v>29</v>
      </c>
      <c r="J887">
        <v>0</v>
      </c>
      <c r="K887" t="s">
        <v>30</v>
      </c>
      <c r="L887">
        <v>0</v>
      </c>
    </row>
    <row r="888" spans="1:12">
      <c r="A888">
        <v>52</v>
      </c>
      <c r="B888" t="s">
        <v>26</v>
      </c>
      <c r="C888" t="s">
        <v>32</v>
      </c>
      <c r="D888">
        <v>138</v>
      </c>
      <c r="E888">
        <v>223</v>
      </c>
      <c r="F888">
        <v>0</v>
      </c>
      <c r="G888" t="s">
        <v>28</v>
      </c>
      <c r="H888">
        <v>169</v>
      </c>
      <c r="I888" t="s">
        <v>29</v>
      </c>
      <c r="J888">
        <v>0</v>
      </c>
      <c r="K888" t="s">
        <v>30</v>
      </c>
      <c r="L888">
        <v>0</v>
      </c>
    </row>
    <row r="889" spans="1:12">
      <c r="A889">
        <v>43</v>
      </c>
      <c r="B889" t="s">
        <v>26</v>
      </c>
      <c r="C889" t="s">
        <v>35</v>
      </c>
      <c r="D889">
        <v>132</v>
      </c>
      <c r="E889">
        <v>247</v>
      </c>
      <c r="F889">
        <v>1</v>
      </c>
      <c r="G889" t="s">
        <v>38</v>
      </c>
      <c r="H889">
        <v>143</v>
      </c>
      <c r="I889" t="s">
        <v>36</v>
      </c>
      <c r="J889">
        <v>0.1</v>
      </c>
      <c r="K889" t="s">
        <v>33</v>
      </c>
      <c r="L889">
        <v>1</v>
      </c>
    </row>
    <row r="890" spans="1:12">
      <c r="A890">
        <v>52</v>
      </c>
      <c r="B890" t="s">
        <v>26</v>
      </c>
      <c r="C890" t="s">
        <v>35</v>
      </c>
      <c r="D890">
        <v>128</v>
      </c>
      <c r="E890">
        <v>204</v>
      </c>
      <c r="F890">
        <v>1</v>
      </c>
      <c r="G890" t="s">
        <v>28</v>
      </c>
      <c r="H890">
        <v>156</v>
      </c>
      <c r="I890" t="s">
        <v>36</v>
      </c>
      <c r="J890">
        <v>1</v>
      </c>
      <c r="K890" t="s">
        <v>33</v>
      </c>
      <c r="L890">
        <v>1</v>
      </c>
    </row>
    <row r="891" spans="1:12">
      <c r="A891">
        <v>59</v>
      </c>
      <c r="B891" t="s">
        <v>26</v>
      </c>
      <c r="C891" t="s">
        <v>37</v>
      </c>
      <c r="D891">
        <v>134</v>
      </c>
      <c r="E891">
        <v>204</v>
      </c>
      <c r="F891">
        <v>0</v>
      </c>
      <c r="G891" t="s">
        <v>28</v>
      </c>
      <c r="H891">
        <v>162</v>
      </c>
      <c r="I891" t="s">
        <v>29</v>
      </c>
      <c r="J891">
        <v>0.8</v>
      </c>
      <c r="K891" t="s">
        <v>30</v>
      </c>
      <c r="L891">
        <v>1</v>
      </c>
    </row>
    <row r="892" spans="1:12">
      <c r="A892">
        <v>64</v>
      </c>
      <c r="B892" t="s">
        <v>26</v>
      </c>
      <c r="C892" t="s">
        <v>37</v>
      </c>
      <c r="D892">
        <v>170</v>
      </c>
      <c r="E892">
        <v>227</v>
      </c>
      <c r="F892">
        <v>0</v>
      </c>
      <c r="G892" t="s">
        <v>38</v>
      </c>
      <c r="H892">
        <v>155</v>
      </c>
      <c r="I892" t="s">
        <v>29</v>
      </c>
      <c r="J892">
        <v>0.6</v>
      </c>
      <c r="K892" t="s">
        <v>33</v>
      </c>
      <c r="L892">
        <v>0</v>
      </c>
    </row>
    <row r="893" spans="1:12">
      <c r="A893">
        <v>66</v>
      </c>
      <c r="B893" t="s">
        <v>31</v>
      </c>
      <c r="C893" t="s">
        <v>32</v>
      </c>
      <c r="D893">
        <v>146</v>
      </c>
      <c r="E893">
        <v>278</v>
      </c>
      <c r="F893">
        <v>0</v>
      </c>
      <c r="G893" t="s">
        <v>38</v>
      </c>
      <c r="H893">
        <v>152</v>
      </c>
      <c r="I893" t="s">
        <v>29</v>
      </c>
      <c r="J893">
        <v>0</v>
      </c>
      <c r="K893" t="s">
        <v>33</v>
      </c>
      <c r="L893">
        <v>0</v>
      </c>
    </row>
    <row r="894" spans="1:12">
      <c r="A894">
        <v>39</v>
      </c>
      <c r="B894" t="s">
        <v>31</v>
      </c>
      <c r="C894" t="s">
        <v>32</v>
      </c>
      <c r="D894">
        <v>138</v>
      </c>
      <c r="E894">
        <v>220</v>
      </c>
      <c r="F894">
        <v>0</v>
      </c>
      <c r="G894" t="s">
        <v>28</v>
      </c>
      <c r="H894">
        <v>152</v>
      </c>
      <c r="I894" t="s">
        <v>29</v>
      </c>
      <c r="J894">
        <v>0</v>
      </c>
      <c r="K894" t="s">
        <v>33</v>
      </c>
      <c r="L894">
        <v>0</v>
      </c>
    </row>
    <row r="895" spans="1:12">
      <c r="A895">
        <v>57</v>
      </c>
      <c r="B895" t="s">
        <v>26</v>
      </c>
      <c r="C895" t="s">
        <v>27</v>
      </c>
      <c r="D895">
        <v>154</v>
      </c>
      <c r="E895">
        <v>232</v>
      </c>
      <c r="F895">
        <v>0</v>
      </c>
      <c r="G895" t="s">
        <v>38</v>
      </c>
      <c r="H895">
        <v>164</v>
      </c>
      <c r="I895" t="s">
        <v>29</v>
      </c>
      <c r="J895">
        <v>0</v>
      </c>
      <c r="K895" t="s">
        <v>30</v>
      </c>
      <c r="L895">
        <v>1</v>
      </c>
    </row>
    <row r="896" spans="1:12">
      <c r="A896">
        <v>58</v>
      </c>
      <c r="B896" t="s">
        <v>31</v>
      </c>
      <c r="C896" t="s">
        <v>35</v>
      </c>
      <c r="D896">
        <v>130</v>
      </c>
      <c r="E896">
        <v>197</v>
      </c>
      <c r="F896">
        <v>0</v>
      </c>
      <c r="G896" t="s">
        <v>28</v>
      </c>
      <c r="H896">
        <v>131</v>
      </c>
      <c r="I896" t="s">
        <v>29</v>
      </c>
      <c r="J896">
        <v>0.6</v>
      </c>
      <c r="K896" t="s">
        <v>33</v>
      </c>
      <c r="L896">
        <v>0</v>
      </c>
    </row>
    <row r="897" spans="1:12">
      <c r="A897">
        <v>57</v>
      </c>
      <c r="B897" t="s">
        <v>26</v>
      </c>
      <c r="C897" t="s">
        <v>35</v>
      </c>
      <c r="D897">
        <v>110</v>
      </c>
      <c r="E897">
        <v>335</v>
      </c>
      <c r="F897">
        <v>0</v>
      </c>
      <c r="G897" t="s">
        <v>28</v>
      </c>
      <c r="H897">
        <v>143</v>
      </c>
      <c r="I897" t="s">
        <v>36</v>
      </c>
      <c r="J897">
        <v>3</v>
      </c>
      <c r="K897" t="s">
        <v>33</v>
      </c>
      <c r="L897">
        <v>1</v>
      </c>
    </row>
    <row r="898" spans="1:12">
      <c r="A898">
        <v>47</v>
      </c>
      <c r="B898" t="s">
        <v>26</v>
      </c>
      <c r="C898" t="s">
        <v>32</v>
      </c>
      <c r="D898">
        <v>130</v>
      </c>
      <c r="E898">
        <v>253</v>
      </c>
      <c r="F898">
        <v>0</v>
      </c>
      <c r="G898" t="s">
        <v>28</v>
      </c>
      <c r="H898">
        <v>179</v>
      </c>
      <c r="I898" t="s">
        <v>29</v>
      </c>
      <c r="J898">
        <v>0</v>
      </c>
      <c r="K898" t="s">
        <v>30</v>
      </c>
      <c r="L898">
        <v>0</v>
      </c>
    </row>
    <row r="899" spans="1:12">
      <c r="A899">
        <v>55</v>
      </c>
      <c r="B899" t="s">
        <v>31</v>
      </c>
      <c r="C899" t="s">
        <v>35</v>
      </c>
      <c r="D899">
        <v>128</v>
      </c>
      <c r="E899">
        <v>205</v>
      </c>
      <c r="F899">
        <v>0</v>
      </c>
      <c r="G899" t="s">
        <v>34</v>
      </c>
      <c r="H899">
        <v>130</v>
      </c>
      <c r="I899" t="s">
        <v>36</v>
      </c>
      <c r="J899">
        <v>2</v>
      </c>
      <c r="K899" t="s">
        <v>33</v>
      </c>
      <c r="L899">
        <v>1</v>
      </c>
    </row>
    <row r="900" spans="1:12">
      <c r="A900">
        <v>35</v>
      </c>
      <c r="B900" t="s">
        <v>26</v>
      </c>
      <c r="C900" t="s">
        <v>27</v>
      </c>
      <c r="D900">
        <v>122</v>
      </c>
      <c r="E900">
        <v>192</v>
      </c>
      <c r="F900">
        <v>0</v>
      </c>
      <c r="G900" t="s">
        <v>28</v>
      </c>
      <c r="H900">
        <v>174</v>
      </c>
      <c r="I900" t="s">
        <v>29</v>
      </c>
      <c r="J900">
        <v>0</v>
      </c>
      <c r="K900" t="s">
        <v>30</v>
      </c>
      <c r="L900">
        <v>0</v>
      </c>
    </row>
    <row r="901" spans="1:12">
      <c r="A901">
        <v>61</v>
      </c>
      <c r="B901" t="s">
        <v>26</v>
      </c>
      <c r="C901" t="s">
        <v>35</v>
      </c>
      <c r="D901">
        <v>148</v>
      </c>
      <c r="E901">
        <v>203</v>
      </c>
      <c r="F901">
        <v>0</v>
      </c>
      <c r="G901" t="s">
        <v>28</v>
      </c>
      <c r="H901">
        <v>161</v>
      </c>
      <c r="I901" t="s">
        <v>29</v>
      </c>
      <c r="J901">
        <v>0</v>
      </c>
      <c r="K901" t="s">
        <v>30</v>
      </c>
      <c r="L901">
        <v>1</v>
      </c>
    </row>
    <row r="902" spans="1:12">
      <c r="A902">
        <v>58</v>
      </c>
      <c r="B902" t="s">
        <v>26</v>
      </c>
      <c r="C902" t="s">
        <v>35</v>
      </c>
      <c r="D902">
        <v>114</v>
      </c>
      <c r="E902">
        <v>318</v>
      </c>
      <c r="F902">
        <v>0</v>
      </c>
      <c r="G902" t="s">
        <v>34</v>
      </c>
      <c r="H902">
        <v>140</v>
      </c>
      <c r="I902" t="s">
        <v>29</v>
      </c>
      <c r="J902">
        <v>4.4000000000000004</v>
      </c>
      <c r="K902" t="s">
        <v>39</v>
      </c>
      <c r="L902">
        <v>1</v>
      </c>
    </row>
    <row r="903" spans="1:12">
      <c r="A903">
        <v>58</v>
      </c>
      <c r="B903" t="s">
        <v>31</v>
      </c>
      <c r="C903" t="s">
        <v>35</v>
      </c>
      <c r="D903">
        <v>170</v>
      </c>
      <c r="E903">
        <v>225</v>
      </c>
      <c r="F903">
        <v>1</v>
      </c>
      <c r="G903" t="s">
        <v>38</v>
      </c>
      <c r="H903">
        <v>146</v>
      </c>
      <c r="I903" t="s">
        <v>36</v>
      </c>
      <c r="J903">
        <v>2.8</v>
      </c>
      <c r="K903" t="s">
        <v>33</v>
      </c>
      <c r="L903">
        <v>1</v>
      </c>
    </row>
    <row r="904" spans="1:12">
      <c r="A904">
        <v>58</v>
      </c>
      <c r="B904" t="s">
        <v>26</v>
      </c>
      <c r="C904" t="s">
        <v>27</v>
      </c>
      <c r="D904">
        <v>125</v>
      </c>
      <c r="E904">
        <v>220</v>
      </c>
      <c r="F904">
        <v>0</v>
      </c>
      <c r="G904" t="s">
        <v>28</v>
      </c>
      <c r="H904">
        <v>144</v>
      </c>
      <c r="I904" t="s">
        <v>29</v>
      </c>
      <c r="J904">
        <v>0.4</v>
      </c>
      <c r="K904" t="s">
        <v>33</v>
      </c>
      <c r="L904">
        <v>0</v>
      </c>
    </row>
    <row r="905" spans="1:12">
      <c r="A905">
        <v>56</v>
      </c>
      <c r="B905" t="s">
        <v>26</v>
      </c>
      <c r="C905" t="s">
        <v>27</v>
      </c>
      <c r="D905">
        <v>130</v>
      </c>
      <c r="E905">
        <v>221</v>
      </c>
      <c r="F905">
        <v>0</v>
      </c>
      <c r="G905" t="s">
        <v>38</v>
      </c>
      <c r="H905">
        <v>163</v>
      </c>
      <c r="I905" t="s">
        <v>29</v>
      </c>
      <c r="J905">
        <v>0</v>
      </c>
      <c r="K905" t="s">
        <v>30</v>
      </c>
      <c r="L905">
        <v>0</v>
      </c>
    </row>
    <row r="906" spans="1:12">
      <c r="A906">
        <v>56</v>
      </c>
      <c r="B906" t="s">
        <v>26</v>
      </c>
      <c r="C906" t="s">
        <v>27</v>
      </c>
      <c r="D906">
        <v>120</v>
      </c>
      <c r="E906">
        <v>240</v>
      </c>
      <c r="F906">
        <v>0</v>
      </c>
      <c r="G906" t="s">
        <v>28</v>
      </c>
      <c r="H906">
        <v>169</v>
      </c>
      <c r="I906" t="s">
        <v>29</v>
      </c>
      <c r="J906">
        <v>0</v>
      </c>
      <c r="K906" t="s">
        <v>39</v>
      </c>
      <c r="L906">
        <v>0</v>
      </c>
    </row>
    <row r="907" spans="1:12">
      <c r="A907">
        <v>67</v>
      </c>
      <c r="B907" t="s">
        <v>26</v>
      </c>
      <c r="C907" t="s">
        <v>32</v>
      </c>
      <c r="D907">
        <v>152</v>
      </c>
      <c r="E907">
        <v>212</v>
      </c>
      <c r="F907">
        <v>0</v>
      </c>
      <c r="G907" t="s">
        <v>38</v>
      </c>
      <c r="H907">
        <v>150</v>
      </c>
      <c r="I907" t="s">
        <v>29</v>
      </c>
      <c r="J907">
        <v>0.8</v>
      </c>
      <c r="K907" t="s">
        <v>33</v>
      </c>
      <c r="L907">
        <v>1</v>
      </c>
    </row>
    <row r="908" spans="1:12">
      <c r="A908">
        <v>55</v>
      </c>
      <c r="B908" t="s">
        <v>31</v>
      </c>
      <c r="C908" t="s">
        <v>27</v>
      </c>
      <c r="D908">
        <v>132</v>
      </c>
      <c r="E908">
        <v>342</v>
      </c>
      <c r="F908">
        <v>0</v>
      </c>
      <c r="G908" t="s">
        <v>28</v>
      </c>
      <c r="H908">
        <v>166</v>
      </c>
      <c r="I908" t="s">
        <v>29</v>
      </c>
      <c r="J908">
        <v>1.2</v>
      </c>
      <c r="K908" t="s">
        <v>30</v>
      </c>
      <c r="L908">
        <v>0</v>
      </c>
    </row>
    <row r="909" spans="1:12">
      <c r="A909">
        <v>44</v>
      </c>
      <c r="B909" t="s">
        <v>26</v>
      </c>
      <c r="C909" t="s">
        <v>35</v>
      </c>
      <c r="D909">
        <v>120</v>
      </c>
      <c r="E909">
        <v>169</v>
      </c>
      <c r="F909">
        <v>0</v>
      </c>
      <c r="G909" t="s">
        <v>28</v>
      </c>
      <c r="H909">
        <v>144</v>
      </c>
      <c r="I909" t="s">
        <v>36</v>
      </c>
      <c r="J909">
        <v>2.8</v>
      </c>
      <c r="K909" t="s">
        <v>39</v>
      </c>
      <c r="L909">
        <v>1</v>
      </c>
    </row>
    <row r="910" spans="1:12">
      <c r="A910">
        <v>63</v>
      </c>
      <c r="B910" t="s">
        <v>26</v>
      </c>
      <c r="C910" t="s">
        <v>35</v>
      </c>
      <c r="D910">
        <v>140</v>
      </c>
      <c r="E910">
        <v>187</v>
      </c>
      <c r="F910">
        <v>0</v>
      </c>
      <c r="G910" t="s">
        <v>38</v>
      </c>
      <c r="H910">
        <v>144</v>
      </c>
      <c r="I910" t="s">
        <v>36</v>
      </c>
      <c r="J910">
        <v>4</v>
      </c>
      <c r="K910" t="s">
        <v>30</v>
      </c>
      <c r="L910">
        <v>1</v>
      </c>
    </row>
    <row r="911" spans="1:12">
      <c r="A911">
        <v>63</v>
      </c>
      <c r="B911" t="s">
        <v>31</v>
      </c>
      <c r="C911" t="s">
        <v>35</v>
      </c>
      <c r="D911">
        <v>124</v>
      </c>
      <c r="E911">
        <v>197</v>
      </c>
      <c r="F911">
        <v>0</v>
      </c>
      <c r="G911" t="s">
        <v>28</v>
      </c>
      <c r="H911">
        <v>136</v>
      </c>
      <c r="I911" t="s">
        <v>36</v>
      </c>
      <c r="J911">
        <v>0</v>
      </c>
      <c r="K911" t="s">
        <v>33</v>
      </c>
      <c r="L911">
        <v>1</v>
      </c>
    </row>
    <row r="912" spans="1:12">
      <c r="A912">
        <v>41</v>
      </c>
      <c r="B912" t="s">
        <v>26</v>
      </c>
      <c r="C912" t="s">
        <v>27</v>
      </c>
      <c r="D912">
        <v>120</v>
      </c>
      <c r="E912">
        <v>157</v>
      </c>
      <c r="F912">
        <v>0</v>
      </c>
      <c r="G912" t="s">
        <v>28</v>
      </c>
      <c r="H912">
        <v>182</v>
      </c>
      <c r="I912" t="s">
        <v>29</v>
      </c>
      <c r="J912">
        <v>0</v>
      </c>
      <c r="K912" t="s">
        <v>30</v>
      </c>
      <c r="L912">
        <v>0</v>
      </c>
    </row>
    <row r="913" spans="1:12">
      <c r="A913">
        <v>59</v>
      </c>
      <c r="B913" t="s">
        <v>26</v>
      </c>
      <c r="C913" t="s">
        <v>35</v>
      </c>
      <c r="D913">
        <v>164</v>
      </c>
      <c r="E913">
        <v>176</v>
      </c>
      <c r="F913">
        <v>1</v>
      </c>
      <c r="G913" t="s">
        <v>38</v>
      </c>
      <c r="H913">
        <v>90</v>
      </c>
      <c r="I913" t="s">
        <v>29</v>
      </c>
      <c r="J913">
        <v>1</v>
      </c>
      <c r="K913" t="s">
        <v>33</v>
      </c>
      <c r="L913">
        <v>1</v>
      </c>
    </row>
    <row r="914" spans="1:12">
      <c r="A914">
        <v>57</v>
      </c>
      <c r="B914" t="s">
        <v>31</v>
      </c>
      <c r="C914" t="s">
        <v>35</v>
      </c>
      <c r="D914">
        <v>140</v>
      </c>
      <c r="E914">
        <v>241</v>
      </c>
      <c r="F914">
        <v>0</v>
      </c>
      <c r="G914" t="s">
        <v>28</v>
      </c>
      <c r="H914">
        <v>123</v>
      </c>
      <c r="I914" t="s">
        <v>36</v>
      </c>
      <c r="J914">
        <v>0.2</v>
      </c>
      <c r="K914" t="s">
        <v>33</v>
      </c>
      <c r="L914">
        <v>1</v>
      </c>
    </row>
    <row r="915" spans="1:12">
      <c r="A915">
        <v>45</v>
      </c>
      <c r="B915" t="s">
        <v>26</v>
      </c>
      <c r="C915" t="s">
        <v>37</v>
      </c>
      <c r="D915">
        <v>110</v>
      </c>
      <c r="E915">
        <v>264</v>
      </c>
      <c r="F915">
        <v>0</v>
      </c>
      <c r="G915" t="s">
        <v>28</v>
      </c>
      <c r="H915">
        <v>132</v>
      </c>
      <c r="I915" t="s">
        <v>29</v>
      </c>
      <c r="J915">
        <v>1.2</v>
      </c>
      <c r="K915" t="s">
        <v>33</v>
      </c>
      <c r="L915">
        <v>1</v>
      </c>
    </row>
    <row r="916" spans="1:12">
      <c r="A916">
        <v>68</v>
      </c>
      <c r="B916" t="s">
        <v>26</v>
      </c>
      <c r="C916" t="s">
        <v>35</v>
      </c>
      <c r="D916">
        <v>144</v>
      </c>
      <c r="E916">
        <v>193</v>
      </c>
      <c r="F916">
        <v>1</v>
      </c>
      <c r="G916" t="s">
        <v>28</v>
      </c>
      <c r="H916">
        <v>141</v>
      </c>
      <c r="I916" t="s">
        <v>29</v>
      </c>
      <c r="J916">
        <v>3.4</v>
      </c>
      <c r="K916" t="s">
        <v>33</v>
      </c>
      <c r="L916">
        <v>1</v>
      </c>
    </row>
    <row r="917" spans="1:12">
      <c r="A917">
        <v>57</v>
      </c>
      <c r="B917" t="s">
        <v>26</v>
      </c>
      <c r="C917" t="s">
        <v>35</v>
      </c>
      <c r="D917">
        <v>130</v>
      </c>
      <c r="E917">
        <v>131</v>
      </c>
      <c r="F917">
        <v>0</v>
      </c>
      <c r="G917" t="s">
        <v>28</v>
      </c>
      <c r="H917">
        <v>115</v>
      </c>
      <c r="I917" t="s">
        <v>36</v>
      </c>
      <c r="J917">
        <v>1.2</v>
      </c>
      <c r="K917" t="s">
        <v>33</v>
      </c>
      <c r="L917">
        <v>1</v>
      </c>
    </row>
    <row r="918" spans="1:12">
      <c r="A918">
        <v>57</v>
      </c>
      <c r="B918" t="s">
        <v>31</v>
      </c>
      <c r="C918" t="s">
        <v>27</v>
      </c>
      <c r="D918">
        <v>130</v>
      </c>
      <c r="E918">
        <v>236</v>
      </c>
      <c r="F918">
        <v>0</v>
      </c>
      <c r="G918" t="s">
        <v>38</v>
      </c>
      <c r="H918">
        <v>174</v>
      </c>
      <c r="I918" t="s">
        <v>29</v>
      </c>
      <c r="J918">
        <v>0</v>
      </c>
      <c r="K918" t="s">
        <v>33</v>
      </c>
      <c r="L918">
        <v>1</v>
      </c>
    </row>
    <row r="919" spans="1:12">
      <c r="A919">
        <v>38</v>
      </c>
      <c r="B919" t="s">
        <v>26</v>
      </c>
      <c r="C919" t="s">
        <v>32</v>
      </c>
      <c r="D919">
        <v>138</v>
      </c>
      <c r="E919">
        <v>175</v>
      </c>
      <c r="F919">
        <v>0</v>
      </c>
      <c r="G919" t="s">
        <v>28</v>
      </c>
      <c r="H919">
        <v>173</v>
      </c>
      <c r="I919" t="s">
        <v>29</v>
      </c>
      <c r="J919">
        <v>0</v>
      </c>
      <c r="K919" t="s">
        <v>30</v>
      </c>
      <c r="L91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17E7-6071-4349-BABF-F395B98C2BCB}">
  <dimension ref="B1:CV951"/>
  <sheetViews>
    <sheetView showGridLines="0" topLeftCell="C1" workbookViewId="0">
      <selection activeCell="O33" sqref="O33"/>
    </sheetView>
  </sheetViews>
  <sheetFormatPr defaultRowHeight="14.25"/>
  <cols>
    <col min="3" max="3" width="10.42578125" customWidth="1"/>
    <col min="6" max="6" width="16.5703125" customWidth="1"/>
    <col min="7" max="7" width="10.7109375" customWidth="1"/>
    <col min="8" max="8" width="11.85546875" customWidth="1"/>
    <col min="9" max="9" width="12.42578125" customWidth="1"/>
    <col min="10" max="10" width="14.85546875" bestFit="1" customWidth="1"/>
    <col min="12" max="12" width="16.85546875" customWidth="1"/>
    <col min="13" max="13" width="9.42578125" customWidth="1"/>
    <col min="14" max="14" width="12" customWidth="1"/>
    <col min="15" max="15" width="17.140625" customWidth="1"/>
  </cols>
  <sheetData>
    <row r="1" spans="2:100" ht="18">
      <c r="B1" s="3" t="s">
        <v>40</v>
      </c>
      <c r="N1" t="s">
        <v>41</v>
      </c>
      <c r="CV1" s="10" t="s">
        <v>42</v>
      </c>
    </row>
    <row r="3" spans="2:100" ht="15.75">
      <c r="B3" s="37" t="s">
        <v>43</v>
      </c>
      <c r="C3" s="38"/>
      <c r="D3" s="38"/>
      <c r="E3" s="39"/>
      <c r="J3" s="37" t="s">
        <v>44</v>
      </c>
      <c r="K3" s="38"/>
      <c r="L3" s="38"/>
      <c r="M3" s="39"/>
    </row>
    <row r="4" spans="2:100">
      <c r="B4" s="36" t="s">
        <v>45</v>
      </c>
      <c r="C4" s="43"/>
      <c r="D4" s="36" t="s">
        <v>46</v>
      </c>
      <c r="E4" s="43"/>
      <c r="J4" s="9" t="s">
        <v>47</v>
      </c>
      <c r="K4" s="9" t="s">
        <v>48</v>
      </c>
      <c r="L4" s="9" t="s">
        <v>49</v>
      </c>
      <c r="M4" s="9" t="s">
        <v>50</v>
      </c>
    </row>
    <row r="5" spans="2:100">
      <c r="J5" s="7">
        <v>7</v>
      </c>
      <c r="K5" s="7">
        <v>8</v>
      </c>
      <c r="L5" s="7">
        <v>4</v>
      </c>
      <c r="M5" s="7">
        <v>19</v>
      </c>
    </row>
    <row r="10" spans="2:100" ht="18">
      <c r="B10" s="4" t="s">
        <v>45</v>
      </c>
    </row>
    <row r="12" spans="2:100" ht="15.75">
      <c r="C12" s="37" t="s">
        <v>51</v>
      </c>
      <c r="D12" s="38"/>
      <c r="E12" s="38"/>
      <c r="F12" s="38"/>
      <c r="G12" s="38"/>
      <c r="H12" s="38"/>
      <c r="I12" s="39"/>
    </row>
    <row r="13" spans="2:100">
      <c r="C13" s="33" t="s">
        <v>52</v>
      </c>
      <c r="D13" s="34"/>
      <c r="E13" s="35"/>
      <c r="F13" s="44" t="s">
        <v>53</v>
      </c>
      <c r="G13" s="45"/>
      <c r="H13" s="45"/>
      <c r="I13" s="43"/>
    </row>
    <row r="14" spans="2:100">
      <c r="C14" s="33" t="s">
        <v>54</v>
      </c>
      <c r="D14" s="34"/>
      <c r="E14" s="35"/>
      <c r="F14" s="44" t="s">
        <v>55</v>
      </c>
      <c r="G14" s="45"/>
      <c r="H14" s="45"/>
      <c r="I14" s="43"/>
    </row>
    <row r="15" spans="2:100">
      <c r="C15" s="33" t="s">
        <v>56</v>
      </c>
      <c r="D15" s="34"/>
      <c r="E15" s="35"/>
      <c r="F15" s="44" t="s">
        <v>57</v>
      </c>
      <c r="G15" s="45"/>
      <c r="H15" s="45"/>
      <c r="I15" s="43"/>
    </row>
    <row r="16" spans="2:100">
      <c r="C16" s="33" t="s">
        <v>58</v>
      </c>
      <c r="D16" s="34"/>
      <c r="E16" s="35"/>
      <c r="F16" s="30">
        <v>918</v>
      </c>
      <c r="G16" s="31"/>
      <c r="H16" s="31"/>
      <c r="I16" s="32"/>
    </row>
    <row r="18" spans="2:17" ht="15.75">
      <c r="C18" s="37" t="s">
        <v>59</v>
      </c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9"/>
    </row>
    <row r="19" spans="2:17">
      <c r="C19" s="33" t="s">
        <v>60</v>
      </c>
      <c r="D19" s="34"/>
      <c r="E19" s="35"/>
      <c r="F19" s="30">
        <v>12</v>
      </c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2"/>
    </row>
    <row r="20" spans="2:17">
      <c r="C20" s="33" t="s">
        <v>61</v>
      </c>
      <c r="D20" s="34"/>
      <c r="E20" s="35"/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7" t="s">
        <v>22</v>
      </c>
      <c r="O20" s="7" t="s">
        <v>23</v>
      </c>
      <c r="P20" s="7" t="s">
        <v>24</v>
      </c>
      <c r="Q20" s="7" t="s">
        <v>25</v>
      </c>
    </row>
    <row r="22" spans="2:17" ht="15.75">
      <c r="C22" s="37" t="s">
        <v>62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2:17">
      <c r="C23" s="33" t="s">
        <v>63</v>
      </c>
      <c r="D23" s="34"/>
      <c r="E23" s="35"/>
      <c r="F23" s="8" t="s">
        <v>14</v>
      </c>
      <c r="G23" s="8" t="s">
        <v>15</v>
      </c>
      <c r="H23" s="8" t="s">
        <v>16</v>
      </c>
      <c r="I23" s="8" t="s">
        <v>17</v>
      </c>
      <c r="J23" s="8" t="s">
        <v>18</v>
      </c>
      <c r="K23" s="8" t="s">
        <v>19</v>
      </c>
      <c r="L23" s="8" t="s">
        <v>20</v>
      </c>
      <c r="M23" s="8" t="s">
        <v>21</v>
      </c>
      <c r="N23" s="8" t="s">
        <v>22</v>
      </c>
      <c r="O23" s="8" t="s">
        <v>23</v>
      </c>
      <c r="P23" s="8" t="s">
        <v>24</v>
      </c>
      <c r="Q23" s="8" t="s">
        <v>25</v>
      </c>
    </row>
    <row r="24" spans="2:17">
      <c r="C24" s="33" t="s">
        <v>64</v>
      </c>
      <c r="D24" s="34"/>
      <c r="E24" s="35"/>
      <c r="F24" s="8" t="s">
        <v>65</v>
      </c>
      <c r="G24" s="8" t="s">
        <v>65</v>
      </c>
      <c r="H24" s="8" t="s">
        <v>65</v>
      </c>
      <c r="I24" s="8" t="s">
        <v>65</v>
      </c>
      <c r="J24" s="8" t="s">
        <v>65</v>
      </c>
      <c r="K24" s="8" t="s">
        <v>65</v>
      </c>
      <c r="L24" s="8" t="s">
        <v>65</v>
      </c>
      <c r="M24" s="8" t="s">
        <v>65</v>
      </c>
      <c r="N24" s="8" t="s">
        <v>65</v>
      </c>
      <c r="O24" s="8" t="s">
        <v>65</v>
      </c>
      <c r="P24" s="8" t="s">
        <v>65</v>
      </c>
      <c r="Q24" s="8" t="s">
        <v>65</v>
      </c>
    </row>
    <row r="25" spans="2:17">
      <c r="C25" s="33" t="s">
        <v>66</v>
      </c>
      <c r="D25" s="34"/>
      <c r="E25" s="35"/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</row>
    <row r="26" spans="2:17">
      <c r="C26" s="33" t="s">
        <v>67</v>
      </c>
      <c r="D26" s="34"/>
      <c r="E26" s="35"/>
      <c r="F26" s="30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2"/>
    </row>
    <row r="27" spans="2:17">
      <c r="C27" s="33" t="s">
        <v>68</v>
      </c>
      <c r="D27" s="34"/>
      <c r="E27" s="35"/>
      <c r="F27" s="30">
        <v>918</v>
      </c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2"/>
    </row>
    <row r="28" spans="2:17">
      <c r="C28" s="33" t="s">
        <v>69</v>
      </c>
      <c r="D28" s="34"/>
      <c r="E28" s="35"/>
      <c r="F28" s="30">
        <v>0</v>
      </c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2"/>
    </row>
    <row r="31" spans="2:17" ht="18">
      <c r="B31" s="4" t="s">
        <v>46</v>
      </c>
    </row>
    <row r="33" spans="3:15">
      <c r="C33" s="6" t="s">
        <v>70</v>
      </c>
      <c r="D33" s="2" t="s">
        <v>14</v>
      </c>
      <c r="E33" s="2" t="s">
        <v>15</v>
      </c>
      <c r="F33" s="2" t="s">
        <v>16</v>
      </c>
      <c r="G33" s="2" t="s">
        <v>17</v>
      </c>
      <c r="H33" s="2" t="s">
        <v>18</v>
      </c>
      <c r="I33" s="2" t="s">
        <v>19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24</v>
      </c>
      <c r="O33" s="2" t="s">
        <v>25</v>
      </c>
    </row>
    <row r="34" spans="3:15">
      <c r="C34" s="6" t="s">
        <v>71</v>
      </c>
      <c r="D34" s="5">
        <v>40</v>
      </c>
      <c r="E34" s="5" t="s">
        <v>26</v>
      </c>
      <c r="F34" s="5" t="s">
        <v>27</v>
      </c>
      <c r="G34" s="5">
        <v>140</v>
      </c>
      <c r="H34" s="5">
        <v>289</v>
      </c>
      <c r="I34" s="5">
        <v>0</v>
      </c>
      <c r="J34" s="5" t="s">
        <v>28</v>
      </c>
      <c r="K34" s="5">
        <v>172</v>
      </c>
      <c r="L34" s="5" t="s">
        <v>29</v>
      </c>
      <c r="M34" s="5">
        <v>0</v>
      </c>
      <c r="N34" s="5" t="s">
        <v>30</v>
      </c>
      <c r="O34" s="5">
        <v>0</v>
      </c>
    </row>
    <row r="35" spans="3:15">
      <c r="C35" s="6" t="s">
        <v>72</v>
      </c>
      <c r="D35" s="5">
        <v>49</v>
      </c>
      <c r="E35" s="5" t="s">
        <v>31</v>
      </c>
      <c r="F35" s="5" t="s">
        <v>32</v>
      </c>
      <c r="G35" s="5">
        <v>160</v>
      </c>
      <c r="H35" s="5">
        <v>180</v>
      </c>
      <c r="I35" s="5">
        <v>0</v>
      </c>
      <c r="J35" s="5" t="s">
        <v>28</v>
      </c>
      <c r="K35" s="5">
        <v>156</v>
      </c>
      <c r="L35" s="5" t="s">
        <v>29</v>
      </c>
      <c r="M35" s="5">
        <v>1</v>
      </c>
      <c r="N35" s="5" t="s">
        <v>33</v>
      </c>
      <c r="O35" s="5">
        <v>1</v>
      </c>
    </row>
    <row r="36" spans="3:15">
      <c r="C36" s="6" t="s">
        <v>73</v>
      </c>
      <c r="D36" s="5">
        <v>37</v>
      </c>
      <c r="E36" s="5" t="s">
        <v>26</v>
      </c>
      <c r="F36" s="5" t="s">
        <v>27</v>
      </c>
      <c r="G36" s="5">
        <v>130</v>
      </c>
      <c r="H36" s="5">
        <v>283</v>
      </c>
      <c r="I36" s="5">
        <v>0</v>
      </c>
      <c r="J36" s="5" t="s">
        <v>34</v>
      </c>
      <c r="K36" s="5">
        <v>98</v>
      </c>
      <c r="L36" s="5" t="s">
        <v>29</v>
      </c>
      <c r="M36" s="5">
        <v>0</v>
      </c>
      <c r="N36" s="5" t="s">
        <v>30</v>
      </c>
      <c r="O36" s="5">
        <v>0</v>
      </c>
    </row>
    <row r="37" spans="3:15">
      <c r="C37" s="6" t="s">
        <v>74</v>
      </c>
      <c r="D37" s="5">
        <v>48</v>
      </c>
      <c r="E37" s="5" t="s">
        <v>31</v>
      </c>
      <c r="F37" s="5" t="s">
        <v>35</v>
      </c>
      <c r="G37" s="5">
        <v>138</v>
      </c>
      <c r="H37" s="5">
        <v>214</v>
      </c>
      <c r="I37" s="5">
        <v>0</v>
      </c>
      <c r="J37" s="5" t="s">
        <v>28</v>
      </c>
      <c r="K37" s="5">
        <v>108</v>
      </c>
      <c r="L37" s="5" t="s">
        <v>36</v>
      </c>
      <c r="M37" s="5">
        <v>1.5</v>
      </c>
      <c r="N37" s="5" t="s">
        <v>33</v>
      </c>
      <c r="O37" s="5">
        <v>1</v>
      </c>
    </row>
    <row r="38" spans="3:15">
      <c r="C38" s="6" t="s">
        <v>75</v>
      </c>
      <c r="D38" s="5">
        <v>54</v>
      </c>
      <c r="E38" s="5" t="s">
        <v>26</v>
      </c>
      <c r="F38" s="5" t="s">
        <v>32</v>
      </c>
      <c r="G38" s="5">
        <v>150</v>
      </c>
      <c r="H38" s="5">
        <v>195</v>
      </c>
      <c r="I38" s="5">
        <v>0</v>
      </c>
      <c r="J38" s="5" t="s">
        <v>28</v>
      </c>
      <c r="K38" s="5">
        <v>122</v>
      </c>
      <c r="L38" s="5" t="s">
        <v>29</v>
      </c>
      <c r="M38" s="5">
        <v>0</v>
      </c>
      <c r="N38" s="5" t="s">
        <v>30</v>
      </c>
      <c r="O38" s="5">
        <v>0</v>
      </c>
    </row>
    <row r="39" spans="3:15">
      <c r="C39" s="6" t="s">
        <v>76</v>
      </c>
      <c r="D39" s="5">
        <v>39</v>
      </c>
      <c r="E39" s="5" t="s">
        <v>26</v>
      </c>
      <c r="F39" s="5" t="s">
        <v>32</v>
      </c>
      <c r="G39" s="5">
        <v>120</v>
      </c>
      <c r="H39" s="5">
        <v>339</v>
      </c>
      <c r="I39" s="5">
        <v>0</v>
      </c>
      <c r="J39" s="5" t="s">
        <v>28</v>
      </c>
      <c r="K39" s="5">
        <v>170</v>
      </c>
      <c r="L39" s="5" t="s">
        <v>29</v>
      </c>
      <c r="M39" s="5">
        <v>0</v>
      </c>
      <c r="N39" s="5" t="s">
        <v>30</v>
      </c>
      <c r="O39" s="5">
        <v>0</v>
      </c>
    </row>
    <row r="40" spans="3:15">
      <c r="C40" s="6" t="s">
        <v>77</v>
      </c>
      <c r="D40" s="5">
        <v>45</v>
      </c>
      <c r="E40" s="5" t="s">
        <v>31</v>
      </c>
      <c r="F40" s="5" t="s">
        <v>27</v>
      </c>
      <c r="G40" s="5">
        <v>130</v>
      </c>
      <c r="H40" s="5">
        <v>237</v>
      </c>
      <c r="I40" s="5">
        <v>0</v>
      </c>
      <c r="J40" s="5" t="s">
        <v>28</v>
      </c>
      <c r="K40" s="5">
        <v>170</v>
      </c>
      <c r="L40" s="5" t="s">
        <v>29</v>
      </c>
      <c r="M40" s="5">
        <v>0</v>
      </c>
      <c r="N40" s="5" t="s">
        <v>30</v>
      </c>
      <c r="O40" s="5">
        <v>0</v>
      </c>
    </row>
    <row r="41" spans="3:15">
      <c r="C41" s="6" t="s">
        <v>78</v>
      </c>
      <c r="D41" s="5">
        <v>54</v>
      </c>
      <c r="E41" s="5" t="s">
        <v>26</v>
      </c>
      <c r="F41" s="5" t="s">
        <v>27</v>
      </c>
      <c r="G41" s="5">
        <v>110</v>
      </c>
      <c r="H41" s="5">
        <v>208</v>
      </c>
      <c r="I41" s="5">
        <v>0</v>
      </c>
      <c r="J41" s="5" t="s">
        <v>28</v>
      </c>
      <c r="K41" s="5">
        <v>142</v>
      </c>
      <c r="L41" s="5" t="s">
        <v>29</v>
      </c>
      <c r="M41" s="5">
        <v>0</v>
      </c>
      <c r="N41" s="5" t="s">
        <v>30</v>
      </c>
      <c r="O41" s="5">
        <v>0</v>
      </c>
    </row>
    <row r="42" spans="3:15">
      <c r="C42" s="6" t="s">
        <v>79</v>
      </c>
      <c r="D42" s="5">
        <v>37</v>
      </c>
      <c r="E42" s="5" t="s">
        <v>26</v>
      </c>
      <c r="F42" s="5" t="s">
        <v>35</v>
      </c>
      <c r="G42" s="5">
        <v>140</v>
      </c>
      <c r="H42" s="5">
        <v>207</v>
      </c>
      <c r="I42" s="5">
        <v>0</v>
      </c>
      <c r="J42" s="5" t="s">
        <v>28</v>
      </c>
      <c r="K42" s="5">
        <v>130</v>
      </c>
      <c r="L42" s="5" t="s">
        <v>36</v>
      </c>
      <c r="M42" s="5">
        <v>1.5</v>
      </c>
      <c r="N42" s="5" t="s">
        <v>33</v>
      </c>
      <c r="O42" s="5">
        <v>1</v>
      </c>
    </row>
    <row r="43" spans="3:15">
      <c r="C43" s="6" t="s">
        <v>80</v>
      </c>
      <c r="D43" s="5">
        <v>48</v>
      </c>
      <c r="E43" s="5" t="s">
        <v>31</v>
      </c>
      <c r="F43" s="5" t="s">
        <v>27</v>
      </c>
      <c r="G43" s="5">
        <v>120</v>
      </c>
      <c r="H43" s="5">
        <v>284</v>
      </c>
      <c r="I43" s="5">
        <v>0</v>
      </c>
      <c r="J43" s="5" t="s">
        <v>28</v>
      </c>
      <c r="K43" s="5">
        <v>120</v>
      </c>
      <c r="L43" s="5" t="s">
        <v>29</v>
      </c>
      <c r="M43" s="5">
        <v>0</v>
      </c>
      <c r="N43" s="5" t="s">
        <v>30</v>
      </c>
      <c r="O43" s="5">
        <v>0</v>
      </c>
    </row>
    <row r="44" spans="3:15">
      <c r="C44" s="6" t="s">
        <v>81</v>
      </c>
      <c r="D44" s="5">
        <v>37</v>
      </c>
      <c r="E44" s="5" t="s">
        <v>31</v>
      </c>
      <c r="F44" s="5" t="s">
        <v>32</v>
      </c>
      <c r="G44" s="5">
        <v>130</v>
      </c>
      <c r="H44" s="5">
        <v>211</v>
      </c>
      <c r="I44" s="5">
        <v>0</v>
      </c>
      <c r="J44" s="5" t="s">
        <v>28</v>
      </c>
      <c r="K44" s="5">
        <v>142</v>
      </c>
      <c r="L44" s="5" t="s">
        <v>29</v>
      </c>
      <c r="M44" s="5">
        <v>0</v>
      </c>
      <c r="N44" s="5" t="s">
        <v>30</v>
      </c>
      <c r="O44" s="5">
        <v>0</v>
      </c>
    </row>
    <row r="45" spans="3:15">
      <c r="C45" s="6" t="s">
        <v>82</v>
      </c>
      <c r="D45" s="5">
        <v>58</v>
      </c>
      <c r="E45" s="5" t="s">
        <v>26</v>
      </c>
      <c r="F45" s="5" t="s">
        <v>27</v>
      </c>
      <c r="G45" s="5">
        <v>136</v>
      </c>
      <c r="H45" s="5">
        <v>164</v>
      </c>
      <c r="I45" s="5">
        <v>0</v>
      </c>
      <c r="J45" s="5" t="s">
        <v>34</v>
      </c>
      <c r="K45" s="5">
        <v>99</v>
      </c>
      <c r="L45" s="5" t="s">
        <v>36</v>
      </c>
      <c r="M45" s="5">
        <v>2</v>
      </c>
      <c r="N45" s="5" t="s">
        <v>33</v>
      </c>
      <c r="O45" s="5">
        <v>1</v>
      </c>
    </row>
    <row r="46" spans="3:15">
      <c r="C46" s="6" t="s">
        <v>83</v>
      </c>
      <c r="D46" s="5">
        <v>39</v>
      </c>
      <c r="E46" s="5" t="s">
        <v>26</v>
      </c>
      <c r="F46" s="5" t="s">
        <v>27</v>
      </c>
      <c r="G46" s="5">
        <v>120</v>
      </c>
      <c r="H46" s="5">
        <v>204</v>
      </c>
      <c r="I46" s="5">
        <v>0</v>
      </c>
      <c r="J46" s="5" t="s">
        <v>28</v>
      </c>
      <c r="K46" s="5">
        <v>145</v>
      </c>
      <c r="L46" s="5" t="s">
        <v>29</v>
      </c>
      <c r="M46" s="5">
        <v>0</v>
      </c>
      <c r="N46" s="5" t="s">
        <v>30</v>
      </c>
      <c r="O46" s="5">
        <v>0</v>
      </c>
    </row>
    <row r="47" spans="3:15">
      <c r="C47" s="6" t="s">
        <v>84</v>
      </c>
      <c r="D47" s="5">
        <v>49</v>
      </c>
      <c r="E47" s="5" t="s">
        <v>26</v>
      </c>
      <c r="F47" s="5" t="s">
        <v>35</v>
      </c>
      <c r="G47" s="5">
        <v>140</v>
      </c>
      <c r="H47" s="5">
        <v>234</v>
      </c>
      <c r="I47" s="5">
        <v>0</v>
      </c>
      <c r="J47" s="5" t="s">
        <v>28</v>
      </c>
      <c r="K47" s="5">
        <v>140</v>
      </c>
      <c r="L47" s="5" t="s">
        <v>36</v>
      </c>
      <c r="M47" s="5">
        <v>1</v>
      </c>
      <c r="N47" s="5" t="s">
        <v>33</v>
      </c>
      <c r="O47" s="5">
        <v>1</v>
      </c>
    </row>
    <row r="48" spans="3:15">
      <c r="C48" s="6" t="s">
        <v>85</v>
      </c>
      <c r="D48" s="5">
        <v>42</v>
      </c>
      <c r="E48" s="5" t="s">
        <v>31</v>
      </c>
      <c r="F48" s="5" t="s">
        <v>32</v>
      </c>
      <c r="G48" s="5">
        <v>115</v>
      </c>
      <c r="H48" s="5">
        <v>211</v>
      </c>
      <c r="I48" s="5">
        <v>0</v>
      </c>
      <c r="J48" s="5" t="s">
        <v>34</v>
      </c>
      <c r="K48" s="5">
        <v>137</v>
      </c>
      <c r="L48" s="5" t="s">
        <v>29</v>
      </c>
      <c r="M48" s="5">
        <v>0</v>
      </c>
      <c r="N48" s="5" t="s">
        <v>30</v>
      </c>
      <c r="O48" s="5">
        <v>0</v>
      </c>
    </row>
    <row r="49" spans="3:15">
      <c r="C49" s="6" t="s">
        <v>86</v>
      </c>
      <c r="D49" s="5">
        <v>54</v>
      </c>
      <c r="E49" s="5" t="s">
        <v>31</v>
      </c>
      <c r="F49" s="5" t="s">
        <v>27</v>
      </c>
      <c r="G49" s="5">
        <v>120</v>
      </c>
      <c r="H49" s="5">
        <v>273</v>
      </c>
      <c r="I49" s="5">
        <v>0</v>
      </c>
      <c r="J49" s="5" t="s">
        <v>28</v>
      </c>
      <c r="K49" s="5">
        <v>150</v>
      </c>
      <c r="L49" s="5" t="s">
        <v>29</v>
      </c>
      <c r="M49" s="5">
        <v>1.5</v>
      </c>
      <c r="N49" s="5" t="s">
        <v>33</v>
      </c>
      <c r="O49" s="5">
        <v>0</v>
      </c>
    </row>
    <row r="50" spans="3:15">
      <c r="C50" s="6" t="s">
        <v>87</v>
      </c>
      <c r="D50" s="5">
        <v>38</v>
      </c>
      <c r="E50" s="5" t="s">
        <v>26</v>
      </c>
      <c r="F50" s="5" t="s">
        <v>35</v>
      </c>
      <c r="G50" s="5">
        <v>110</v>
      </c>
      <c r="H50" s="5">
        <v>196</v>
      </c>
      <c r="I50" s="5">
        <v>0</v>
      </c>
      <c r="J50" s="5" t="s">
        <v>28</v>
      </c>
      <c r="K50" s="5">
        <v>166</v>
      </c>
      <c r="L50" s="5" t="s">
        <v>29</v>
      </c>
      <c r="M50" s="5">
        <v>0</v>
      </c>
      <c r="N50" s="5" t="s">
        <v>33</v>
      </c>
      <c r="O50" s="5">
        <v>1</v>
      </c>
    </row>
    <row r="51" spans="3:15">
      <c r="C51" s="6" t="s">
        <v>88</v>
      </c>
      <c r="D51" s="5">
        <v>43</v>
      </c>
      <c r="E51" s="5" t="s">
        <v>31</v>
      </c>
      <c r="F51" s="5" t="s">
        <v>27</v>
      </c>
      <c r="G51" s="5">
        <v>120</v>
      </c>
      <c r="H51" s="5">
        <v>201</v>
      </c>
      <c r="I51" s="5">
        <v>0</v>
      </c>
      <c r="J51" s="5" t="s">
        <v>28</v>
      </c>
      <c r="K51" s="5">
        <v>165</v>
      </c>
      <c r="L51" s="5" t="s">
        <v>29</v>
      </c>
      <c r="M51" s="5">
        <v>0</v>
      </c>
      <c r="N51" s="5" t="s">
        <v>30</v>
      </c>
      <c r="O51" s="5">
        <v>0</v>
      </c>
    </row>
    <row r="52" spans="3:15">
      <c r="C52" s="6" t="s">
        <v>89</v>
      </c>
      <c r="D52" s="5">
        <v>60</v>
      </c>
      <c r="E52" s="5" t="s">
        <v>26</v>
      </c>
      <c r="F52" s="5" t="s">
        <v>35</v>
      </c>
      <c r="G52" s="5">
        <v>100</v>
      </c>
      <c r="H52" s="5">
        <v>248</v>
      </c>
      <c r="I52" s="5">
        <v>0</v>
      </c>
      <c r="J52" s="5" t="s">
        <v>28</v>
      </c>
      <c r="K52" s="5">
        <v>125</v>
      </c>
      <c r="L52" s="5" t="s">
        <v>29</v>
      </c>
      <c r="M52" s="5">
        <v>1</v>
      </c>
      <c r="N52" s="5" t="s">
        <v>33</v>
      </c>
      <c r="O52" s="5">
        <v>1</v>
      </c>
    </row>
    <row r="53" spans="3:15">
      <c r="C53" s="6" t="s">
        <v>90</v>
      </c>
      <c r="D53" s="5">
        <v>36</v>
      </c>
      <c r="E53" s="5" t="s">
        <v>26</v>
      </c>
      <c r="F53" s="5" t="s">
        <v>27</v>
      </c>
      <c r="G53" s="5">
        <v>120</v>
      </c>
      <c r="H53" s="5">
        <v>267</v>
      </c>
      <c r="I53" s="5">
        <v>0</v>
      </c>
      <c r="J53" s="5" t="s">
        <v>28</v>
      </c>
      <c r="K53" s="5">
        <v>160</v>
      </c>
      <c r="L53" s="5" t="s">
        <v>29</v>
      </c>
      <c r="M53" s="5">
        <v>3</v>
      </c>
      <c r="N53" s="5" t="s">
        <v>33</v>
      </c>
      <c r="O53" s="5">
        <v>1</v>
      </c>
    </row>
    <row r="54" spans="3:15">
      <c r="C54" s="6" t="s">
        <v>91</v>
      </c>
      <c r="D54" s="5">
        <v>43</v>
      </c>
      <c r="E54" s="5" t="s">
        <v>31</v>
      </c>
      <c r="F54" s="5" t="s">
        <v>37</v>
      </c>
      <c r="G54" s="5">
        <v>100</v>
      </c>
      <c r="H54" s="5">
        <v>223</v>
      </c>
      <c r="I54" s="5">
        <v>0</v>
      </c>
      <c r="J54" s="5" t="s">
        <v>28</v>
      </c>
      <c r="K54" s="5">
        <v>142</v>
      </c>
      <c r="L54" s="5" t="s">
        <v>29</v>
      </c>
      <c r="M54" s="5">
        <v>0</v>
      </c>
      <c r="N54" s="5" t="s">
        <v>30</v>
      </c>
      <c r="O54" s="5">
        <v>0</v>
      </c>
    </row>
    <row r="55" spans="3:15">
      <c r="C55" s="6" t="s">
        <v>92</v>
      </c>
      <c r="D55" s="5">
        <v>44</v>
      </c>
      <c r="E55" s="5" t="s">
        <v>26</v>
      </c>
      <c r="F55" s="5" t="s">
        <v>27</v>
      </c>
      <c r="G55" s="5">
        <v>120</v>
      </c>
      <c r="H55" s="5">
        <v>184</v>
      </c>
      <c r="I55" s="5">
        <v>0</v>
      </c>
      <c r="J55" s="5" t="s">
        <v>28</v>
      </c>
      <c r="K55" s="5">
        <v>142</v>
      </c>
      <c r="L55" s="5" t="s">
        <v>29</v>
      </c>
      <c r="M55" s="5">
        <v>1</v>
      </c>
      <c r="N55" s="5" t="s">
        <v>33</v>
      </c>
      <c r="O55" s="5">
        <v>0</v>
      </c>
    </row>
    <row r="56" spans="3:15">
      <c r="C56" s="6" t="s">
        <v>93</v>
      </c>
      <c r="D56" s="5">
        <v>49</v>
      </c>
      <c r="E56" s="5" t="s">
        <v>31</v>
      </c>
      <c r="F56" s="5" t="s">
        <v>27</v>
      </c>
      <c r="G56" s="5">
        <v>124</v>
      </c>
      <c r="H56" s="5">
        <v>201</v>
      </c>
      <c r="I56" s="5">
        <v>0</v>
      </c>
      <c r="J56" s="5" t="s">
        <v>28</v>
      </c>
      <c r="K56" s="5">
        <v>164</v>
      </c>
      <c r="L56" s="5" t="s">
        <v>29</v>
      </c>
      <c r="M56" s="5">
        <v>0</v>
      </c>
      <c r="N56" s="5" t="s">
        <v>30</v>
      </c>
      <c r="O56" s="5">
        <v>0</v>
      </c>
    </row>
    <row r="57" spans="3:15">
      <c r="C57" s="6" t="s">
        <v>94</v>
      </c>
      <c r="D57" s="5">
        <v>44</v>
      </c>
      <c r="E57" s="5" t="s">
        <v>26</v>
      </c>
      <c r="F57" s="5" t="s">
        <v>27</v>
      </c>
      <c r="G57" s="5">
        <v>150</v>
      </c>
      <c r="H57" s="5">
        <v>288</v>
      </c>
      <c r="I57" s="5">
        <v>0</v>
      </c>
      <c r="J57" s="5" t="s">
        <v>28</v>
      </c>
      <c r="K57" s="5">
        <v>150</v>
      </c>
      <c r="L57" s="5" t="s">
        <v>36</v>
      </c>
      <c r="M57" s="5">
        <v>3</v>
      </c>
      <c r="N57" s="5" t="s">
        <v>33</v>
      </c>
      <c r="O57" s="5">
        <v>1</v>
      </c>
    </row>
    <row r="58" spans="3:15">
      <c r="C58" s="6" t="s">
        <v>95</v>
      </c>
      <c r="D58" s="5">
        <v>40</v>
      </c>
      <c r="E58" s="5" t="s">
        <v>26</v>
      </c>
      <c r="F58" s="5" t="s">
        <v>32</v>
      </c>
      <c r="G58" s="5">
        <v>130</v>
      </c>
      <c r="H58" s="5">
        <v>215</v>
      </c>
      <c r="I58" s="5">
        <v>0</v>
      </c>
      <c r="J58" s="5" t="s">
        <v>28</v>
      </c>
      <c r="K58" s="5">
        <v>138</v>
      </c>
      <c r="L58" s="5" t="s">
        <v>29</v>
      </c>
      <c r="M58" s="5">
        <v>0</v>
      </c>
      <c r="N58" s="5" t="s">
        <v>30</v>
      </c>
      <c r="O58" s="5">
        <v>0</v>
      </c>
    </row>
    <row r="59" spans="3:15">
      <c r="C59" s="6" t="s">
        <v>96</v>
      </c>
      <c r="D59" s="5">
        <v>36</v>
      </c>
      <c r="E59" s="5" t="s">
        <v>26</v>
      </c>
      <c r="F59" s="5" t="s">
        <v>32</v>
      </c>
      <c r="G59" s="5">
        <v>130</v>
      </c>
      <c r="H59" s="5">
        <v>209</v>
      </c>
      <c r="I59" s="5">
        <v>0</v>
      </c>
      <c r="J59" s="5" t="s">
        <v>28</v>
      </c>
      <c r="K59" s="5">
        <v>178</v>
      </c>
      <c r="L59" s="5" t="s">
        <v>29</v>
      </c>
      <c r="M59" s="5">
        <v>0</v>
      </c>
      <c r="N59" s="5" t="s">
        <v>30</v>
      </c>
      <c r="O59" s="5">
        <v>0</v>
      </c>
    </row>
    <row r="60" spans="3:15">
      <c r="C60" s="6" t="s">
        <v>97</v>
      </c>
      <c r="D60" s="5">
        <v>53</v>
      </c>
      <c r="E60" s="5" t="s">
        <v>26</v>
      </c>
      <c r="F60" s="5" t="s">
        <v>35</v>
      </c>
      <c r="G60" s="5">
        <v>124</v>
      </c>
      <c r="H60" s="5">
        <v>260</v>
      </c>
      <c r="I60" s="5">
        <v>0</v>
      </c>
      <c r="J60" s="5" t="s">
        <v>34</v>
      </c>
      <c r="K60" s="5">
        <v>112</v>
      </c>
      <c r="L60" s="5" t="s">
        <v>36</v>
      </c>
      <c r="M60" s="5">
        <v>3</v>
      </c>
      <c r="N60" s="5" t="s">
        <v>33</v>
      </c>
      <c r="O60" s="5">
        <v>0</v>
      </c>
    </row>
    <row r="61" spans="3:15">
      <c r="C61" s="6" t="s">
        <v>98</v>
      </c>
      <c r="D61" s="5">
        <v>52</v>
      </c>
      <c r="E61" s="5" t="s">
        <v>26</v>
      </c>
      <c r="F61" s="5" t="s">
        <v>27</v>
      </c>
      <c r="G61" s="5">
        <v>120</v>
      </c>
      <c r="H61" s="5">
        <v>284</v>
      </c>
      <c r="I61" s="5">
        <v>0</v>
      </c>
      <c r="J61" s="5" t="s">
        <v>28</v>
      </c>
      <c r="K61" s="5">
        <v>118</v>
      </c>
      <c r="L61" s="5" t="s">
        <v>29</v>
      </c>
      <c r="M61" s="5">
        <v>0</v>
      </c>
      <c r="N61" s="5" t="s">
        <v>30</v>
      </c>
      <c r="O61" s="5">
        <v>0</v>
      </c>
    </row>
    <row r="62" spans="3:15">
      <c r="C62" s="6" t="s">
        <v>99</v>
      </c>
      <c r="D62" s="5">
        <v>53</v>
      </c>
      <c r="E62" s="5" t="s">
        <v>31</v>
      </c>
      <c r="F62" s="5" t="s">
        <v>27</v>
      </c>
      <c r="G62" s="5">
        <v>113</v>
      </c>
      <c r="H62" s="5">
        <v>468</v>
      </c>
      <c r="I62" s="5">
        <v>0</v>
      </c>
      <c r="J62" s="5" t="s">
        <v>28</v>
      </c>
      <c r="K62" s="5">
        <v>127</v>
      </c>
      <c r="L62" s="5" t="s">
        <v>29</v>
      </c>
      <c r="M62" s="5">
        <v>0</v>
      </c>
      <c r="N62" s="5" t="s">
        <v>30</v>
      </c>
      <c r="O62" s="5">
        <v>0</v>
      </c>
    </row>
    <row r="63" spans="3:15">
      <c r="C63" s="6" t="s">
        <v>100</v>
      </c>
      <c r="D63" s="5">
        <v>51</v>
      </c>
      <c r="E63" s="5" t="s">
        <v>26</v>
      </c>
      <c r="F63" s="5" t="s">
        <v>27</v>
      </c>
      <c r="G63" s="5">
        <v>125</v>
      </c>
      <c r="H63" s="5">
        <v>188</v>
      </c>
      <c r="I63" s="5">
        <v>0</v>
      </c>
      <c r="J63" s="5" t="s">
        <v>28</v>
      </c>
      <c r="K63" s="5">
        <v>145</v>
      </c>
      <c r="L63" s="5" t="s">
        <v>29</v>
      </c>
      <c r="M63" s="5">
        <v>0</v>
      </c>
      <c r="N63" s="5" t="s">
        <v>30</v>
      </c>
      <c r="O63" s="5">
        <v>0</v>
      </c>
    </row>
    <row r="64" spans="3:15">
      <c r="C64" s="6" t="s">
        <v>101</v>
      </c>
      <c r="D64" s="5">
        <v>53</v>
      </c>
      <c r="E64" s="5" t="s">
        <v>26</v>
      </c>
      <c r="F64" s="5" t="s">
        <v>32</v>
      </c>
      <c r="G64" s="5">
        <v>145</v>
      </c>
      <c r="H64" s="5">
        <v>518</v>
      </c>
      <c r="I64" s="5">
        <v>0</v>
      </c>
      <c r="J64" s="5" t="s">
        <v>28</v>
      </c>
      <c r="K64" s="5">
        <v>130</v>
      </c>
      <c r="L64" s="5" t="s">
        <v>29</v>
      </c>
      <c r="M64" s="5">
        <v>0</v>
      </c>
      <c r="N64" s="5" t="s">
        <v>33</v>
      </c>
      <c r="O64" s="5">
        <v>1</v>
      </c>
    </row>
    <row r="65" spans="3:15">
      <c r="C65" s="6" t="s">
        <v>102</v>
      </c>
      <c r="D65" s="5">
        <v>56</v>
      </c>
      <c r="E65" s="5" t="s">
        <v>26</v>
      </c>
      <c r="F65" s="5" t="s">
        <v>32</v>
      </c>
      <c r="G65" s="5">
        <v>130</v>
      </c>
      <c r="H65" s="5">
        <v>167</v>
      </c>
      <c r="I65" s="5">
        <v>0</v>
      </c>
      <c r="J65" s="5" t="s">
        <v>28</v>
      </c>
      <c r="K65" s="5">
        <v>114</v>
      </c>
      <c r="L65" s="5" t="s">
        <v>29</v>
      </c>
      <c r="M65" s="5">
        <v>0</v>
      </c>
      <c r="N65" s="5" t="s">
        <v>30</v>
      </c>
      <c r="O65" s="5">
        <v>0</v>
      </c>
    </row>
    <row r="66" spans="3:15">
      <c r="C66" s="6" t="s">
        <v>103</v>
      </c>
      <c r="D66" s="5">
        <v>54</v>
      </c>
      <c r="E66" s="5" t="s">
        <v>26</v>
      </c>
      <c r="F66" s="5" t="s">
        <v>35</v>
      </c>
      <c r="G66" s="5">
        <v>125</v>
      </c>
      <c r="H66" s="5">
        <v>224</v>
      </c>
      <c r="I66" s="5">
        <v>0</v>
      </c>
      <c r="J66" s="5" t="s">
        <v>28</v>
      </c>
      <c r="K66" s="5">
        <v>122</v>
      </c>
      <c r="L66" s="5" t="s">
        <v>29</v>
      </c>
      <c r="M66" s="5">
        <v>2</v>
      </c>
      <c r="N66" s="5" t="s">
        <v>33</v>
      </c>
      <c r="O66" s="5">
        <v>1</v>
      </c>
    </row>
    <row r="67" spans="3:15">
      <c r="C67" s="6" t="s">
        <v>104</v>
      </c>
      <c r="D67" s="5">
        <v>41</v>
      </c>
      <c r="E67" s="5" t="s">
        <v>26</v>
      </c>
      <c r="F67" s="5" t="s">
        <v>35</v>
      </c>
      <c r="G67" s="5">
        <v>130</v>
      </c>
      <c r="H67" s="5">
        <v>172</v>
      </c>
      <c r="I67" s="5">
        <v>0</v>
      </c>
      <c r="J67" s="5" t="s">
        <v>34</v>
      </c>
      <c r="K67" s="5">
        <v>130</v>
      </c>
      <c r="L67" s="5" t="s">
        <v>29</v>
      </c>
      <c r="M67" s="5">
        <v>2</v>
      </c>
      <c r="N67" s="5" t="s">
        <v>33</v>
      </c>
      <c r="O67" s="5">
        <v>1</v>
      </c>
    </row>
    <row r="68" spans="3:15">
      <c r="C68" s="6" t="s">
        <v>105</v>
      </c>
      <c r="D68" s="5">
        <v>43</v>
      </c>
      <c r="E68" s="5" t="s">
        <v>31</v>
      </c>
      <c r="F68" s="5" t="s">
        <v>27</v>
      </c>
      <c r="G68" s="5">
        <v>150</v>
      </c>
      <c r="H68" s="5">
        <v>186</v>
      </c>
      <c r="I68" s="5">
        <v>0</v>
      </c>
      <c r="J68" s="5" t="s">
        <v>28</v>
      </c>
      <c r="K68" s="5">
        <v>154</v>
      </c>
      <c r="L68" s="5" t="s">
        <v>29</v>
      </c>
      <c r="M68" s="5">
        <v>0</v>
      </c>
      <c r="N68" s="5" t="s">
        <v>30</v>
      </c>
      <c r="O68" s="5">
        <v>0</v>
      </c>
    </row>
    <row r="69" spans="3:15">
      <c r="C69" s="6" t="s">
        <v>106</v>
      </c>
      <c r="D69" s="5">
        <v>32</v>
      </c>
      <c r="E69" s="5" t="s">
        <v>26</v>
      </c>
      <c r="F69" s="5" t="s">
        <v>27</v>
      </c>
      <c r="G69" s="5">
        <v>125</v>
      </c>
      <c r="H69" s="5">
        <v>254</v>
      </c>
      <c r="I69" s="5">
        <v>0</v>
      </c>
      <c r="J69" s="5" t="s">
        <v>28</v>
      </c>
      <c r="K69" s="5">
        <v>155</v>
      </c>
      <c r="L69" s="5" t="s">
        <v>29</v>
      </c>
      <c r="M69" s="5">
        <v>0</v>
      </c>
      <c r="N69" s="5" t="s">
        <v>30</v>
      </c>
      <c r="O69" s="5">
        <v>0</v>
      </c>
    </row>
    <row r="70" spans="3:15">
      <c r="C70" s="6" t="s">
        <v>107</v>
      </c>
      <c r="D70" s="5">
        <v>65</v>
      </c>
      <c r="E70" s="5" t="s">
        <v>26</v>
      </c>
      <c r="F70" s="5" t="s">
        <v>35</v>
      </c>
      <c r="G70" s="5">
        <v>140</v>
      </c>
      <c r="H70" s="5">
        <v>306</v>
      </c>
      <c r="I70" s="5">
        <v>1</v>
      </c>
      <c r="J70" s="5" t="s">
        <v>28</v>
      </c>
      <c r="K70" s="5">
        <v>87</v>
      </c>
      <c r="L70" s="5" t="s">
        <v>36</v>
      </c>
      <c r="M70" s="5">
        <v>1.5</v>
      </c>
      <c r="N70" s="5" t="s">
        <v>33</v>
      </c>
      <c r="O70" s="5">
        <v>1</v>
      </c>
    </row>
    <row r="71" spans="3:15">
      <c r="C71" s="6" t="s">
        <v>108</v>
      </c>
      <c r="D71" s="5">
        <v>41</v>
      </c>
      <c r="E71" s="5" t="s">
        <v>31</v>
      </c>
      <c r="F71" s="5" t="s">
        <v>27</v>
      </c>
      <c r="G71" s="5">
        <v>110</v>
      </c>
      <c r="H71" s="5">
        <v>250</v>
      </c>
      <c r="I71" s="5">
        <v>0</v>
      </c>
      <c r="J71" s="5" t="s">
        <v>34</v>
      </c>
      <c r="K71" s="5">
        <v>142</v>
      </c>
      <c r="L71" s="5" t="s">
        <v>29</v>
      </c>
      <c r="M71" s="5">
        <v>0</v>
      </c>
      <c r="N71" s="5" t="s">
        <v>30</v>
      </c>
      <c r="O71" s="5">
        <v>0</v>
      </c>
    </row>
    <row r="72" spans="3:15">
      <c r="C72" s="6" t="s">
        <v>109</v>
      </c>
      <c r="D72" s="5">
        <v>48</v>
      </c>
      <c r="E72" s="5" t="s">
        <v>31</v>
      </c>
      <c r="F72" s="5" t="s">
        <v>27</v>
      </c>
      <c r="G72" s="5">
        <v>120</v>
      </c>
      <c r="H72" s="5">
        <v>177</v>
      </c>
      <c r="I72" s="5">
        <v>1</v>
      </c>
      <c r="J72" s="5" t="s">
        <v>34</v>
      </c>
      <c r="K72" s="5">
        <v>148</v>
      </c>
      <c r="L72" s="5" t="s">
        <v>29</v>
      </c>
      <c r="M72" s="5">
        <v>0</v>
      </c>
      <c r="N72" s="5" t="s">
        <v>30</v>
      </c>
      <c r="O72" s="5">
        <v>0</v>
      </c>
    </row>
    <row r="73" spans="3:15">
      <c r="C73" s="6" t="s">
        <v>110</v>
      </c>
      <c r="D73" s="5">
        <v>48</v>
      </c>
      <c r="E73" s="5" t="s">
        <v>31</v>
      </c>
      <c r="F73" s="5" t="s">
        <v>35</v>
      </c>
      <c r="G73" s="5">
        <v>150</v>
      </c>
      <c r="H73" s="5">
        <v>227</v>
      </c>
      <c r="I73" s="5">
        <v>0</v>
      </c>
      <c r="J73" s="5" t="s">
        <v>28</v>
      </c>
      <c r="K73" s="5">
        <v>130</v>
      </c>
      <c r="L73" s="5" t="s">
        <v>36</v>
      </c>
      <c r="M73" s="5">
        <v>1</v>
      </c>
      <c r="N73" s="5" t="s">
        <v>33</v>
      </c>
      <c r="O73" s="5">
        <v>0</v>
      </c>
    </row>
    <row r="74" spans="3:15">
      <c r="C74" s="6" t="s">
        <v>111</v>
      </c>
      <c r="D74" s="5">
        <v>54</v>
      </c>
      <c r="E74" s="5" t="s">
        <v>31</v>
      </c>
      <c r="F74" s="5" t="s">
        <v>27</v>
      </c>
      <c r="G74" s="5">
        <v>150</v>
      </c>
      <c r="H74" s="5">
        <v>230</v>
      </c>
      <c r="I74" s="5">
        <v>0</v>
      </c>
      <c r="J74" s="5" t="s">
        <v>28</v>
      </c>
      <c r="K74" s="5">
        <v>130</v>
      </c>
      <c r="L74" s="5" t="s">
        <v>29</v>
      </c>
      <c r="M74" s="5">
        <v>0</v>
      </c>
      <c r="N74" s="5" t="s">
        <v>30</v>
      </c>
      <c r="O74" s="5">
        <v>0</v>
      </c>
    </row>
    <row r="75" spans="3:15">
      <c r="C75" s="6" t="s">
        <v>112</v>
      </c>
      <c r="D75" s="5">
        <v>54</v>
      </c>
      <c r="E75" s="5" t="s">
        <v>31</v>
      </c>
      <c r="F75" s="5" t="s">
        <v>32</v>
      </c>
      <c r="G75" s="5">
        <v>130</v>
      </c>
      <c r="H75" s="5">
        <v>294</v>
      </c>
      <c r="I75" s="5">
        <v>0</v>
      </c>
      <c r="J75" s="5" t="s">
        <v>34</v>
      </c>
      <c r="K75" s="5">
        <v>100</v>
      </c>
      <c r="L75" s="5" t="s">
        <v>36</v>
      </c>
      <c r="M75" s="5">
        <v>0</v>
      </c>
      <c r="N75" s="5" t="s">
        <v>33</v>
      </c>
      <c r="O75" s="5">
        <v>1</v>
      </c>
    </row>
    <row r="76" spans="3:15">
      <c r="C76" s="6" t="s">
        <v>113</v>
      </c>
      <c r="D76" s="5">
        <v>35</v>
      </c>
      <c r="E76" s="5" t="s">
        <v>26</v>
      </c>
      <c r="F76" s="5" t="s">
        <v>27</v>
      </c>
      <c r="G76" s="5">
        <v>150</v>
      </c>
      <c r="H76" s="5">
        <v>264</v>
      </c>
      <c r="I76" s="5">
        <v>0</v>
      </c>
      <c r="J76" s="5" t="s">
        <v>28</v>
      </c>
      <c r="K76" s="5">
        <v>168</v>
      </c>
      <c r="L76" s="5" t="s">
        <v>29</v>
      </c>
      <c r="M76" s="5">
        <v>0</v>
      </c>
      <c r="N76" s="5" t="s">
        <v>30</v>
      </c>
      <c r="O76" s="5">
        <v>0</v>
      </c>
    </row>
    <row r="77" spans="3:15">
      <c r="C77" s="6" t="s">
        <v>114</v>
      </c>
      <c r="D77" s="5">
        <v>52</v>
      </c>
      <c r="E77" s="5" t="s">
        <v>26</v>
      </c>
      <c r="F77" s="5" t="s">
        <v>32</v>
      </c>
      <c r="G77" s="5">
        <v>140</v>
      </c>
      <c r="H77" s="5">
        <v>259</v>
      </c>
      <c r="I77" s="5">
        <v>0</v>
      </c>
      <c r="J77" s="5" t="s">
        <v>34</v>
      </c>
      <c r="K77" s="5">
        <v>170</v>
      </c>
      <c r="L77" s="5" t="s">
        <v>29</v>
      </c>
      <c r="M77" s="5">
        <v>0</v>
      </c>
      <c r="N77" s="5" t="s">
        <v>30</v>
      </c>
      <c r="O77" s="5">
        <v>0</v>
      </c>
    </row>
    <row r="78" spans="3:15">
      <c r="C78" s="6" t="s">
        <v>115</v>
      </c>
      <c r="D78" s="5">
        <v>43</v>
      </c>
      <c r="E78" s="5" t="s">
        <v>26</v>
      </c>
      <c r="F78" s="5" t="s">
        <v>35</v>
      </c>
      <c r="G78" s="5">
        <v>120</v>
      </c>
      <c r="H78" s="5">
        <v>175</v>
      </c>
      <c r="I78" s="5">
        <v>0</v>
      </c>
      <c r="J78" s="5" t="s">
        <v>28</v>
      </c>
      <c r="K78" s="5">
        <v>120</v>
      </c>
      <c r="L78" s="5" t="s">
        <v>36</v>
      </c>
      <c r="M78" s="5">
        <v>1</v>
      </c>
      <c r="N78" s="5" t="s">
        <v>33</v>
      </c>
      <c r="O78" s="5">
        <v>1</v>
      </c>
    </row>
    <row r="79" spans="3:15">
      <c r="C79" s="6" t="s">
        <v>116</v>
      </c>
      <c r="D79" s="5">
        <v>59</v>
      </c>
      <c r="E79" s="5" t="s">
        <v>26</v>
      </c>
      <c r="F79" s="5" t="s">
        <v>32</v>
      </c>
      <c r="G79" s="5">
        <v>130</v>
      </c>
      <c r="H79" s="5">
        <v>318</v>
      </c>
      <c r="I79" s="5">
        <v>0</v>
      </c>
      <c r="J79" s="5" t="s">
        <v>28</v>
      </c>
      <c r="K79" s="5">
        <v>120</v>
      </c>
      <c r="L79" s="5" t="s">
        <v>36</v>
      </c>
      <c r="M79" s="5">
        <v>1</v>
      </c>
      <c r="N79" s="5" t="s">
        <v>33</v>
      </c>
      <c r="O79" s="5">
        <v>0</v>
      </c>
    </row>
    <row r="80" spans="3:15">
      <c r="C80" s="6" t="s">
        <v>117</v>
      </c>
      <c r="D80" s="5">
        <v>37</v>
      </c>
      <c r="E80" s="5" t="s">
        <v>26</v>
      </c>
      <c r="F80" s="5" t="s">
        <v>35</v>
      </c>
      <c r="G80" s="5">
        <v>120</v>
      </c>
      <c r="H80" s="5">
        <v>223</v>
      </c>
      <c r="I80" s="5">
        <v>0</v>
      </c>
      <c r="J80" s="5" t="s">
        <v>28</v>
      </c>
      <c r="K80" s="5">
        <v>168</v>
      </c>
      <c r="L80" s="5" t="s">
        <v>29</v>
      </c>
      <c r="M80" s="5">
        <v>0</v>
      </c>
      <c r="N80" s="5" t="s">
        <v>30</v>
      </c>
      <c r="O80" s="5">
        <v>0</v>
      </c>
    </row>
    <row r="81" spans="3:15">
      <c r="C81" s="6" t="s">
        <v>118</v>
      </c>
      <c r="D81" s="5">
        <v>50</v>
      </c>
      <c r="E81" s="5" t="s">
        <v>26</v>
      </c>
      <c r="F81" s="5" t="s">
        <v>27</v>
      </c>
      <c r="G81" s="5">
        <v>140</v>
      </c>
      <c r="H81" s="5">
        <v>216</v>
      </c>
      <c r="I81" s="5">
        <v>0</v>
      </c>
      <c r="J81" s="5" t="s">
        <v>28</v>
      </c>
      <c r="K81" s="5">
        <v>170</v>
      </c>
      <c r="L81" s="5" t="s">
        <v>29</v>
      </c>
      <c r="M81" s="5">
        <v>0</v>
      </c>
      <c r="N81" s="5" t="s">
        <v>30</v>
      </c>
      <c r="O81" s="5">
        <v>0</v>
      </c>
    </row>
    <row r="82" spans="3:15">
      <c r="C82" s="6" t="s">
        <v>119</v>
      </c>
      <c r="D82" s="5">
        <v>36</v>
      </c>
      <c r="E82" s="5" t="s">
        <v>26</v>
      </c>
      <c r="F82" s="5" t="s">
        <v>32</v>
      </c>
      <c r="G82" s="5">
        <v>112</v>
      </c>
      <c r="H82" s="5">
        <v>340</v>
      </c>
      <c r="I82" s="5">
        <v>0</v>
      </c>
      <c r="J82" s="5" t="s">
        <v>28</v>
      </c>
      <c r="K82" s="5">
        <v>184</v>
      </c>
      <c r="L82" s="5" t="s">
        <v>29</v>
      </c>
      <c r="M82" s="5">
        <v>1</v>
      </c>
      <c r="N82" s="5" t="s">
        <v>33</v>
      </c>
      <c r="O82" s="5">
        <v>0</v>
      </c>
    </row>
    <row r="83" spans="3:15">
      <c r="C83" s="6" t="s">
        <v>120</v>
      </c>
      <c r="D83" s="5">
        <v>41</v>
      </c>
      <c r="E83" s="5" t="s">
        <v>26</v>
      </c>
      <c r="F83" s="5" t="s">
        <v>35</v>
      </c>
      <c r="G83" s="5">
        <v>110</v>
      </c>
      <c r="H83" s="5">
        <v>289</v>
      </c>
      <c r="I83" s="5">
        <v>0</v>
      </c>
      <c r="J83" s="5" t="s">
        <v>28</v>
      </c>
      <c r="K83" s="5">
        <v>170</v>
      </c>
      <c r="L83" s="5" t="s">
        <v>29</v>
      </c>
      <c r="M83" s="5">
        <v>0</v>
      </c>
      <c r="N83" s="5" t="s">
        <v>33</v>
      </c>
      <c r="O83" s="5">
        <v>1</v>
      </c>
    </row>
    <row r="84" spans="3:15">
      <c r="C84" s="6" t="s">
        <v>121</v>
      </c>
      <c r="D84" s="5">
        <v>50</v>
      </c>
      <c r="E84" s="5" t="s">
        <v>26</v>
      </c>
      <c r="F84" s="5" t="s">
        <v>35</v>
      </c>
      <c r="G84" s="5">
        <v>130</v>
      </c>
      <c r="H84" s="5">
        <v>233</v>
      </c>
      <c r="I84" s="5">
        <v>0</v>
      </c>
      <c r="J84" s="5" t="s">
        <v>28</v>
      </c>
      <c r="K84" s="5">
        <v>121</v>
      </c>
      <c r="L84" s="5" t="s">
        <v>36</v>
      </c>
      <c r="M84" s="5">
        <v>2</v>
      </c>
      <c r="N84" s="5" t="s">
        <v>33</v>
      </c>
      <c r="O84" s="5">
        <v>1</v>
      </c>
    </row>
    <row r="85" spans="3:15">
      <c r="C85" s="6" t="s">
        <v>122</v>
      </c>
      <c r="D85" s="5">
        <v>47</v>
      </c>
      <c r="E85" s="5" t="s">
        <v>31</v>
      </c>
      <c r="F85" s="5" t="s">
        <v>35</v>
      </c>
      <c r="G85" s="5">
        <v>120</v>
      </c>
      <c r="H85" s="5">
        <v>205</v>
      </c>
      <c r="I85" s="5">
        <v>0</v>
      </c>
      <c r="J85" s="5" t="s">
        <v>28</v>
      </c>
      <c r="K85" s="5">
        <v>98</v>
      </c>
      <c r="L85" s="5" t="s">
        <v>36</v>
      </c>
      <c r="M85" s="5">
        <v>2</v>
      </c>
      <c r="N85" s="5" t="s">
        <v>33</v>
      </c>
      <c r="O85" s="5">
        <v>1</v>
      </c>
    </row>
    <row r="86" spans="3:15">
      <c r="C86" s="6" t="s">
        <v>123</v>
      </c>
      <c r="D86" s="5">
        <v>45</v>
      </c>
      <c r="E86" s="5" t="s">
        <v>26</v>
      </c>
      <c r="F86" s="5" t="s">
        <v>27</v>
      </c>
      <c r="G86" s="5">
        <v>140</v>
      </c>
      <c r="H86" s="5">
        <v>224</v>
      </c>
      <c r="I86" s="5">
        <v>1</v>
      </c>
      <c r="J86" s="5" t="s">
        <v>28</v>
      </c>
      <c r="K86" s="5">
        <v>122</v>
      </c>
      <c r="L86" s="5" t="s">
        <v>29</v>
      </c>
      <c r="M86" s="5">
        <v>0</v>
      </c>
      <c r="N86" s="5" t="s">
        <v>30</v>
      </c>
      <c r="O86" s="5">
        <v>0</v>
      </c>
    </row>
    <row r="87" spans="3:15">
      <c r="C87" s="6" t="s">
        <v>124</v>
      </c>
      <c r="D87" s="5">
        <v>41</v>
      </c>
      <c r="E87" s="5" t="s">
        <v>31</v>
      </c>
      <c r="F87" s="5" t="s">
        <v>27</v>
      </c>
      <c r="G87" s="5">
        <v>130</v>
      </c>
      <c r="H87" s="5">
        <v>245</v>
      </c>
      <c r="I87" s="5">
        <v>0</v>
      </c>
      <c r="J87" s="5" t="s">
        <v>28</v>
      </c>
      <c r="K87" s="5">
        <v>150</v>
      </c>
      <c r="L87" s="5" t="s">
        <v>29</v>
      </c>
      <c r="M87" s="5">
        <v>0</v>
      </c>
      <c r="N87" s="5" t="s">
        <v>30</v>
      </c>
      <c r="O87" s="5">
        <v>0</v>
      </c>
    </row>
    <row r="88" spans="3:15">
      <c r="C88" s="6" t="s">
        <v>125</v>
      </c>
      <c r="D88" s="5">
        <v>52</v>
      </c>
      <c r="E88" s="5" t="s">
        <v>31</v>
      </c>
      <c r="F88" s="5" t="s">
        <v>35</v>
      </c>
      <c r="G88" s="5">
        <v>130</v>
      </c>
      <c r="H88" s="5">
        <v>180</v>
      </c>
      <c r="I88" s="5">
        <v>0</v>
      </c>
      <c r="J88" s="5" t="s">
        <v>28</v>
      </c>
      <c r="K88" s="5">
        <v>140</v>
      </c>
      <c r="L88" s="5" t="s">
        <v>36</v>
      </c>
      <c r="M88" s="5">
        <v>1.5</v>
      </c>
      <c r="N88" s="5" t="s">
        <v>33</v>
      </c>
      <c r="O88" s="5">
        <v>0</v>
      </c>
    </row>
    <row r="89" spans="3:15">
      <c r="C89" s="6" t="s">
        <v>126</v>
      </c>
      <c r="D89" s="5">
        <v>51</v>
      </c>
      <c r="E89" s="5" t="s">
        <v>31</v>
      </c>
      <c r="F89" s="5" t="s">
        <v>27</v>
      </c>
      <c r="G89" s="5">
        <v>160</v>
      </c>
      <c r="H89" s="5">
        <v>194</v>
      </c>
      <c r="I89" s="5">
        <v>0</v>
      </c>
      <c r="J89" s="5" t="s">
        <v>28</v>
      </c>
      <c r="K89" s="5">
        <v>170</v>
      </c>
      <c r="L89" s="5" t="s">
        <v>29</v>
      </c>
      <c r="M89" s="5">
        <v>0</v>
      </c>
      <c r="N89" s="5" t="s">
        <v>30</v>
      </c>
      <c r="O89" s="5">
        <v>0</v>
      </c>
    </row>
    <row r="90" spans="3:15">
      <c r="C90" s="6" t="s">
        <v>127</v>
      </c>
      <c r="D90" s="5">
        <v>31</v>
      </c>
      <c r="E90" s="5" t="s">
        <v>26</v>
      </c>
      <c r="F90" s="5" t="s">
        <v>35</v>
      </c>
      <c r="G90" s="5">
        <v>120</v>
      </c>
      <c r="H90" s="5">
        <v>270</v>
      </c>
      <c r="I90" s="5">
        <v>0</v>
      </c>
      <c r="J90" s="5" t="s">
        <v>28</v>
      </c>
      <c r="K90" s="5">
        <v>153</v>
      </c>
      <c r="L90" s="5" t="s">
        <v>36</v>
      </c>
      <c r="M90" s="5">
        <v>1.5</v>
      </c>
      <c r="N90" s="5" t="s">
        <v>33</v>
      </c>
      <c r="O90" s="5">
        <v>1</v>
      </c>
    </row>
    <row r="91" spans="3:15">
      <c r="C91" s="6" t="s">
        <v>128</v>
      </c>
      <c r="D91" s="5">
        <v>58</v>
      </c>
      <c r="E91" s="5" t="s">
        <v>26</v>
      </c>
      <c r="F91" s="5" t="s">
        <v>32</v>
      </c>
      <c r="G91" s="5">
        <v>130</v>
      </c>
      <c r="H91" s="5">
        <v>213</v>
      </c>
      <c r="I91" s="5">
        <v>0</v>
      </c>
      <c r="J91" s="5" t="s">
        <v>34</v>
      </c>
      <c r="K91" s="5">
        <v>140</v>
      </c>
      <c r="L91" s="5" t="s">
        <v>29</v>
      </c>
      <c r="M91" s="5">
        <v>0</v>
      </c>
      <c r="N91" s="5" t="s">
        <v>33</v>
      </c>
      <c r="O91" s="5">
        <v>1</v>
      </c>
    </row>
    <row r="92" spans="3:15">
      <c r="C92" s="6" t="s">
        <v>129</v>
      </c>
      <c r="D92" s="5">
        <v>54</v>
      </c>
      <c r="E92" s="5" t="s">
        <v>26</v>
      </c>
      <c r="F92" s="5" t="s">
        <v>35</v>
      </c>
      <c r="G92" s="5">
        <v>150</v>
      </c>
      <c r="H92" s="5">
        <v>365</v>
      </c>
      <c r="I92" s="5">
        <v>0</v>
      </c>
      <c r="J92" s="5" t="s">
        <v>34</v>
      </c>
      <c r="K92" s="5">
        <v>134</v>
      </c>
      <c r="L92" s="5" t="s">
        <v>29</v>
      </c>
      <c r="M92" s="5">
        <v>1</v>
      </c>
      <c r="N92" s="5" t="s">
        <v>30</v>
      </c>
      <c r="O92" s="5">
        <v>0</v>
      </c>
    </row>
    <row r="93" spans="3:15">
      <c r="C93" s="6" t="s">
        <v>130</v>
      </c>
      <c r="D93" s="5">
        <v>52</v>
      </c>
      <c r="E93" s="5" t="s">
        <v>26</v>
      </c>
      <c r="F93" s="5" t="s">
        <v>35</v>
      </c>
      <c r="G93" s="5">
        <v>112</v>
      </c>
      <c r="H93" s="5">
        <v>342</v>
      </c>
      <c r="I93" s="5">
        <v>0</v>
      </c>
      <c r="J93" s="5" t="s">
        <v>34</v>
      </c>
      <c r="K93" s="5">
        <v>96</v>
      </c>
      <c r="L93" s="5" t="s">
        <v>36</v>
      </c>
      <c r="M93" s="5">
        <v>1</v>
      </c>
      <c r="N93" s="5" t="s">
        <v>33</v>
      </c>
      <c r="O93" s="5">
        <v>1</v>
      </c>
    </row>
    <row r="94" spans="3:15">
      <c r="C94" s="6" t="s">
        <v>131</v>
      </c>
      <c r="D94" s="5">
        <v>49</v>
      </c>
      <c r="E94" s="5" t="s">
        <v>26</v>
      </c>
      <c r="F94" s="5" t="s">
        <v>27</v>
      </c>
      <c r="G94" s="5">
        <v>100</v>
      </c>
      <c r="H94" s="5">
        <v>253</v>
      </c>
      <c r="I94" s="5">
        <v>0</v>
      </c>
      <c r="J94" s="5" t="s">
        <v>28</v>
      </c>
      <c r="K94" s="5">
        <v>174</v>
      </c>
      <c r="L94" s="5" t="s">
        <v>29</v>
      </c>
      <c r="M94" s="5">
        <v>0</v>
      </c>
      <c r="N94" s="5" t="s">
        <v>30</v>
      </c>
      <c r="O94" s="5">
        <v>0</v>
      </c>
    </row>
    <row r="95" spans="3:15">
      <c r="C95" s="6" t="s">
        <v>132</v>
      </c>
      <c r="D95" s="5">
        <v>43</v>
      </c>
      <c r="E95" s="5" t="s">
        <v>31</v>
      </c>
      <c r="F95" s="5" t="s">
        <v>32</v>
      </c>
      <c r="G95" s="5">
        <v>150</v>
      </c>
      <c r="H95" s="5">
        <v>254</v>
      </c>
      <c r="I95" s="5">
        <v>0</v>
      </c>
      <c r="J95" s="5" t="s">
        <v>28</v>
      </c>
      <c r="K95" s="5">
        <v>175</v>
      </c>
      <c r="L95" s="5" t="s">
        <v>29</v>
      </c>
      <c r="M95" s="5">
        <v>0</v>
      </c>
      <c r="N95" s="5" t="s">
        <v>30</v>
      </c>
      <c r="O95" s="5">
        <v>0</v>
      </c>
    </row>
    <row r="96" spans="3:15">
      <c r="C96" s="6" t="s">
        <v>133</v>
      </c>
      <c r="D96" s="5">
        <v>45</v>
      </c>
      <c r="E96" s="5" t="s">
        <v>26</v>
      </c>
      <c r="F96" s="5" t="s">
        <v>35</v>
      </c>
      <c r="G96" s="5">
        <v>140</v>
      </c>
      <c r="H96" s="5">
        <v>224</v>
      </c>
      <c r="I96" s="5">
        <v>0</v>
      </c>
      <c r="J96" s="5" t="s">
        <v>28</v>
      </c>
      <c r="K96" s="5">
        <v>144</v>
      </c>
      <c r="L96" s="5" t="s">
        <v>29</v>
      </c>
      <c r="M96" s="5">
        <v>0</v>
      </c>
      <c r="N96" s="5" t="s">
        <v>30</v>
      </c>
      <c r="O96" s="5">
        <v>0</v>
      </c>
    </row>
    <row r="97" spans="3:15">
      <c r="C97" s="6" t="s">
        <v>134</v>
      </c>
      <c r="D97" s="5">
        <v>46</v>
      </c>
      <c r="E97" s="5" t="s">
        <v>26</v>
      </c>
      <c r="F97" s="5" t="s">
        <v>35</v>
      </c>
      <c r="G97" s="5">
        <v>120</v>
      </c>
      <c r="H97" s="5">
        <v>277</v>
      </c>
      <c r="I97" s="5">
        <v>0</v>
      </c>
      <c r="J97" s="5" t="s">
        <v>28</v>
      </c>
      <c r="K97" s="5">
        <v>125</v>
      </c>
      <c r="L97" s="5" t="s">
        <v>36</v>
      </c>
      <c r="M97" s="5">
        <v>1</v>
      </c>
      <c r="N97" s="5" t="s">
        <v>33</v>
      </c>
      <c r="O97" s="5">
        <v>1</v>
      </c>
    </row>
    <row r="98" spans="3:15">
      <c r="C98" s="6" t="s">
        <v>135</v>
      </c>
      <c r="D98" s="5">
        <v>50</v>
      </c>
      <c r="E98" s="5" t="s">
        <v>31</v>
      </c>
      <c r="F98" s="5" t="s">
        <v>27</v>
      </c>
      <c r="G98" s="5">
        <v>110</v>
      </c>
      <c r="H98" s="5">
        <v>202</v>
      </c>
      <c r="I98" s="5">
        <v>0</v>
      </c>
      <c r="J98" s="5" t="s">
        <v>28</v>
      </c>
      <c r="K98" s="5">
        <v>145</v>
      </c>
      <c r="L98" s="5" t="s">
        <v>29</v>
      </c>
      <c r="M98" s="5">
        <v>0</v>
      </c>
      <c r="N98" s="5" t="s">
        <v>30</v>
      </c>
      <c r="O98" s="5">
        <v>0</v>
      </c>
    </row>
    <row r="99" spans="3:15">
      <c r="C99" s="6" t="s">
        <v>136</v>
      </c>
      <c r="D99" s="5">
        <v>37</v>
      </c>
      <c r="E99" s="5" t="s">
        <v>31</v>
      </c>
      <c r="F99" s="5" t="s">
        <v>27</v>
      </c>
      <c r="G99" s="5">
        <v>120</v>
      </c>
      <c r="H99" s="5">
        <v>260</v>
      </c>
      <c r="I99" s="5">
        <v>0</v>
      </c>
      <c r="J99" s="5" t="s">
        <v>28</v>
      </c>
      <c r="K99" s="5">
        <v>130</v>
      </c>
      <c r="L99" s="5" t="s">
        <v>29</v>
      </c>
      <c r="M99" s="5">
        <v>0</v>
      </c>
      <c r="N99" s="5" t="s">
        <v>30</v>
      </c>
      <c r="O99" s="5">
        <v>0</v>
      </c>
    </row>
    <row r="100" spans="3:15">
      <c r="C100" s="6" t="s">
        <v>137</v>
      </c>
      <c r="D100" s="5">
        <v>45</v>
      </c>
      <c r="E100" s="5" t="s">
        <v>31</v>
      </c>
      <c r="F100" s="5" t="s">
        <v>35</v>
      </c>
      <c r="G100" s="5">
        <v>132</v>
      </c>
      <c r="H100" s="5">
        <v>297</v>
      </c>
      <c r="I100" s="5">
        <v>0</v>
      </c>
      <c r="J100" s="5" t="s">
        <v>28</v>
      </c>
      <c r="K100" s="5">
        <v>144</v>
      </c>
      <c r="L100" s="5" t="s">
        <v>29</v>
      </c>
      <c r="M100" s="5">
        <v>0</v>
      </c>
      <c r="N100" s="5" t="s">
        <v>30</v>
      </c>
      <c r="O100" s="5">
        <v>0</v>
      </c>
    </row>
    <row r="101" spans="3:15">
      <c r="C101" s="6" t="s">
        <v>138</v>
      </c>
      <c r="D101" s="5">
        <v>32</v>
      </c>
      <c r="E101" s="5" t="s">
        <v>26</v>
      </c>
      <c r="F101" s="5" t="s">
        <v>27</v>
      </c>
      <c r="G101" s="5">
        <v>110</v>
      </c>
      <c r="H101" s="5">
        <v>225</v>
      </c>
      <c r="I101" s="5">
        <v>0</v>
      </c>
      <c r="J101" s="5" t="s">
        <v>28</v>
      </c>
      <c r="K101" s="5">
        <v>184</v>
      </c>
      <c r="L101" s="5" t="s">
        <v>29</v>
      </c>
      <c r="M101" s="5">
        <v>0</v>
      </c>
      <c r="N101" s="5" t="s">
        <v>30</v>
      </c>
      <c r="O101" s="5">
        <v>0</v>
      </c>
    </row>
    <row r="102" spans="3:15">
      <c r="C102" s="6" t="s">
        <v>139</v>
      </c>
      <c r="D102" s="5">
        <v>52</v>
      </c>
      <c r="E102" s="5" t="s">
        <v>26</v>
      </c>
      <c r="F102" s="5" t="s">
        <v>35</v>
      </c>
      <c r="G102" s="5">
        <v>160</v>
      </c>
      <c r="H102" s="5">
        <v>246</v>
      </c>
      <c r="I102" s="5">
        <v>0</v>
      </c>
      <c r="J102" s="5" t="s">
        <v>34</v>
      </c>
      <c r="K102" s="5">
        <v>82</v>
      </c>
      <c r="L102" s="5" t="s">
        <v>36</v>
      </c>
      <c r="M102" s="5">
        <v>4</v>
      </c>
      <c r="N102" s="5" t="s">
        <v>33</v>
      </c>
      <c r="O102" s="5">
        <v>1</v>
      </c>
    </row>
    <row r="103" spans="3:15">
      <c r="C103" s="6" t="s">
        <v>140</v>
      </c>
      <c r="D103" s="5">
        <v>44</v>
      </c>
      <c r="E103" s="5" t="s">
        <v>26</v>
      </c>
      <c r="F103" s="5" t="s">
        <v>35</v>
      </c>
      <c r="G103" s="5">
        <v>150</v>
      </c>
      <c r="H103" s="5">
        <v>412</v>
      </c>
      <c r="I103" s="5">
        <v>0</v>
      </c>
      <c r="J103" s="5" t="s">
        <v>28</v>
      </c>
      <c r="K103" s="5">
        <v>170</v>
      </c>
      <c r="L103" s="5" t="s">
        <v>29</v>
      </c>
      <c r="M103" s="5">
        <v>0</v>
      </c>
      <c r="N103" s="5" t="s">
        <v>30</v>
      </c>
      <c r="O103" s="5">
        <v>0</v>
      </c>
    </row>
    <row r="104" spans="3:15">
      <c r="C104" s="6" t="s">
        <v>141</v>
      </c>
      <c r="D104" s="5">
        <v>57</v>
      </c>
      <c r="E104" s="5" t="s">
        <v>26</v>
      </c>
      <c r="F104" s="5" t="s">
        <v>27</v>
      </c>
      <c r="G104" s="5">
        <v>140</v>
      </c>
      <c r="H104" s="5">
        <v>265</v>
      </c>
      <c r="I104" s="5">
        <v>0</v>
      </c>
      <c r="J104" s="5" t="s">
        <v>34</v>
      </c>
      <c r="K104" s="5">
        <v>145</v>
      </c>
      <c r="L104" s="5" t="s">
        <v>36</v>
      </c>
      <c r="M104" s="5">
        <v>1</v>
      </c>
      <c r="N104" s="5" t="s">
        <v>33</v>
      </c>
      <c r="O104" s="5">
        <v>1</v>
      </c>
    </row>
    <row r="105" spans="3:15">
      <c r="C105" s="6" t="s">
        <v>142</v>
      </c>
      <c r="D105" s="5">
        <v>44</v>
      </c>
      <c r="E105" s="5" t="s">
        <v>26</v>
      </c>
      <c r="F105" s="5" t="s">
        <v>27</v>
      </c>
      <c r="G105" s="5">
        <v>130</v>
      </c>
      <c r="H105" s="5">
        <v>215</v>
      </c>
      <c r="I105" s="5">
        <v>0</v>
      </c>
      <c r="J105" s="5" t="s">
        <v>28</v>
      </c>
      <c r="K105" s="5">
        <v>135</v>
      </c>
      <c r="L105" s="5" t="s">
        <v>29</v>
      </c>
      <c r="M105" s="5">
        <v>0</v>
      </c>
      <c r="N105" s="5" t="s">
        <v>30</v>
      </c>
      <c r="O105" s="5">
        <v>0</v>
      </c>
    </row>
    <row r="106" spans="3:15">
      <c r="C106" s="6" t="s">
        <v>143</v>
      </c>
      <c r="D106" s="5">
        <v>52</v>
      </c>
      <c r="E106" s="5" t="s">
        <v>26</v>
      </c>
      <c r="F106" s="5" t="s">
        <v>35</v>
      </c>
      <c r="G106" s="5">
        <v>120</v>
      </c>
      <c r="H106" s="5">
        <v>182</v>
      </c>
      <c r="I106" s="5">
        <v>0</v>
      </c>
      <c r="J106" s="5" t="s">
        <v>28</v>
      </c>
      <c r="K106" s="5">
        <v>150</v>
      </c>
      <c r="L106" s="5" t="s">
        <v>29</v>
      </c>
      <c r="M106" s="5">
        <v>0</v>
      </c>
      <c r="N106" s="5" t="s">
        <v>33</v>
      </c>
      <c r="O106" s="5">
        <v>1</v>
      </c>
    </row>
    <row r="107" spans="3:15">
      <c r="C107" s="6" t="s">
        <v>144</v>
      </c>
      <c r="D107" s="5">
        <v>44</v>
      </c>
      <c r="E107" s="5" t="s">
        <v>31</v>
      </c>
      <c r="F107" s="5" t="s">
        <v>35</v>
      </c>
      <c r="G107" s="5">
        <v>120</v>
      </c>
      <c r="H107" s="5">
        <v>218</v>
      </c>
      <c r="I107" s="5">
        <v>0</v>
      </c>
      <c r="J107" s="5" t="s">
        <v>34</v>
      </c>
      <c r="K107" s="5">
        <v>115</v>
      </c>
      <c r="L107" s="5" t="s">
        <v>29</v>
      </c>
      <c r="M107" s="5">
        <v>0</v>
      </c>
      <c r="N107" s="5" t="s">
        <v>30</v>
      </c>
      <c r="O107" s="5">
        <v>0</v>
      </c>
    </row>
    <row r="108" spans="3:15">
      <c r="C108" s="6" t="s">
        <v>145</v>
      </c>
      <c r="D108" s="5">
        <v>55</v>
      </c>
      <c r="E108" s="5" t="s">
        <v>26</v>
      </c>
      <c r="F108" s="5" t="s">
        <v>35</v>
      </c>
      <c r="G108" s="5">
        <v>140</v>
      </c>
      <c r="H108" s="5">
        <v>268</v>
      </c>
      <c r="I108" s="5">
        <v>0</v>
      </c>
      <c r="J108" s="5" t="s">
        <v>28</v>
      </c>
      <c r="K108" s="5">
        <v>128</v>
      </c>
      <c r="L108" s="5" t="s">
        <v>36</v>
      </c>
      <c r="M108" s="5">
        <v>1.5</v>
      </c>
      <c r="N108" s="5" t="s">
        <v>33</v>
      </c>
      <c r="O108" s="5">
        <v>1</v>
      </c>
    </row>
    <row r="109" spans="3:15">
      <c r="C109" s="6" t="s">
        <v>146</v>
      </c>
      <c r="D109" s="5">
        <v>46</v>
      </c>
      <c r="E109" s="5" t="s">
        <v>26</v>
      </c>
      <c r="F109" s="5" t="s">
        <v>32</v>
      </c>
      <c r="G109" s="5">
        <v>150</v>
      </c>
      <c r="H109" s="5">
        <v>163</v>
      </c>
      <c r="I109" s="5">
        <v>0</v>
      </c>
      <c r="J109" s="5" t="s">
        <v>28</v>
      </c>
      <c r="K109" s="5">
        <v>116</v>
      </c>
      <c r="L109" s="5" t="s">
        <v>29</v>
      </c>
      <c r="M109" s="5">
        <v>0</v>
      </c>
      <c r="N109" s="5" t="s">
        <v>30</v>
      </c>
      <c r="O109" s="5">
        <v>0</v>
      </c>
    </row>
    <row r="110" spans="3:15">
      <c r="C110" s="6" t="s">
        <v>147</v>
      </c>
      <c r="D110" s="5">
        <v>32</v>
      </c>
      <c r="E110" s="5" t="s">
        <v>26</v>
      </c>
      <c r="F110" s="5" t="s">
        <v>35</v>
      </c>
      <c r="G110" s="5">
        <v>118</v>
      </c>
      <c r="H110" s="5">
        <v>529</v>
      </c>
      <c r="I110" s="5">
        <v>0</v>
      </c>
      <c r="J110" s="5" t="s">
        <v>28</v>
      </c>
      <c r="K110" s="5">
        <v>130</v>
      </c>
      <c r="L110" s="5" t="s">
        <v>29</v>
      </c>
      <c r="M110" s="5">
        <v>0</v>
      </c>
      <c r="N110" s="5" t="s">
        <v>33</v>
      </c>
      <c r="O110" s="5">
        <v>1</v>
      </c>
    </row>
    <row r="111" spans="3:15">
      <c r="C111" s="6" t="s">
        <v>148</v>
      </c>
      <c r="D111" s="5">
        <v>35</v>
      </c>
      <c r="E111" s="5" t="s">
        <v>31</v>
      </c>
      <c r="F111" s="5" t="s">
        <v>35</v>
      </c>
      <c r="G111" s="5">
        <v>140</v>
      </c>
      <c r="H111" s="5">
        <v>167</v>
      </c>
      <c r="I111" s="5">
        <v>0</v>
      </c>
      <c r="J111" s="5" t="s">
        <v>28</v>
      </c>
      <c r="K111" s="5">
        <v>150</v>
      </c>
      <c r="L111" s="5" t="s">
        <v>29</v>
      </c>
      <c r="M111" s="5">
        <v>0</v>
      </c>
      <c r="N111" s="5" t="s">
        <v>30</v>
      </c>
      <c r="O111" s="5">
        <v>0</v>
      </c>
    </row>
    <row r="112" spans="3:15">
      <c r="C112" s="6" t="s">
        <v>149</v>
      </c>
      <c r="D112" s="5">
        <v>52</v>
      </c>
      <c r="E112" s="5" t="s">
        <v>26</v>
      </c>
      <c r="F112" s="5" t="s">
        <v>27</v>
      </c>
      <c r="G112" s="5">
        <v>140</v>
      </c>
      <c r="H112" s="5">
        <v>100</v>
      </c>
      <c r="I112" s="5">
        <v>0</v>
      </c>
      <c r="J112" s="5" t="s">
        <v>28</v>
      </c>
      <c r="K112" s="5">
        <v>138</v>
      </c>
      <c r="L112" s="5" t="s">
        <v>36</v>
      </c>
      <c r="M112" s="5">
        <v>0</v>
      </c>
      <c r="N112" s="5" t="s">
        <v>30</v>
      </c>
      <c r="O112" s="5">
        <v>0</v>
      </c>
    </row>
    <row r="113" spans="3:15">
      <c r="C113" s="6" t="s">
        <v>150</v>
      </c>
      <c r="D113" s="5">
        <v>49</v>
      </c>
      <c r="E113" s="5" t="s">
        <v>26</v>
      </c>
      <c r="F113" s="5" t="s">
        <v>35</v>
      </c>
      <c r="G113" s="5">
        <v>130</v>
      </c>
      <c r="H113" s="5">
        <v>206</v>
      </c>
      <c r="I113" s="5">
        <v>0</v>
      </c>
      <c r="J113" s="5" t="s">
        <v>28</v>
      </c>
      <c r="K113" s="5">
        <v>170</v>
      </c>
      <c r="L113" s="5" t="s">
        <v>29</v>
      </c>
      <c r="M113" s="5">
        <v>0</v>
      </c>
      <c r="N113" s="5" t="s">
        <v>33</v>
      </c>
      <c r="O113" s="5">
        <v>1</v>
      </c>
    </row>
    <row r="114" spans="3:15">
      <c r="C114" s="6" t="s">
        <v>151</v>
      </c>
      <c r="D114" s="5">
        <v>55</v>
      </c>
      <c r="E114" s="5" t="s">
        <v>26</v>
      </c>
      <c r="F114" s="5" t="s">
        <v>32</v>
      </c>
      <c r="G114" s="5">
        <v>110</v>
      </c>
      <c r="H114" s="5">
        <v>277</v>
      </c>
      <c r="I114" s="5">
        <v>0</v>
      </c>
      <c r="J114" s="5" t="s">
        <v>28</v>
      </c>
      <c r="K114" s="5">
        <v>160</v>
      </c>
      <c r="L114" s="5" t="s">
        <v>29</v>
      </c>
      <c r="M114" s="5">
        <v>0</v>
      </c>
      <c r="N114" s="5" t="s">
        <v>30</v>
      </c>
      <c r="O114" s="5">
        <v>0</v>
      </c>
    </row>
    <row r="115" spans="3:15">
      <c r="C115" s="6" t="s">
        <v>152</v>
      </c>
      <c r="D115" s="5">
        <v>54</v>
      </c>
      <c r="E115" s="5" t="s">
        <v>26</v>
      </c>
      <c r="F115" s="5" t="s">
        <v>27</v>
      </c>
      <c r="G115" s="5">
        <v>120</v>
      </c>
      <c r="H115" s="5">
        <v>238</v>
      </c>
      <c r="I115" s="5">
        <v>0</v>
      </c>
      <c r="J115" s="5" t="s">
        <v>28</v>
      </c>
      <c r="K115" s="5">
        <v>154</v>
      </c>
      <c r="L115" s="5" t="s">
        <v>29</v>
      </c>
      <c r="M115" s="5">
        <v>0</v>
      </c>
      <c r="N115" s="5" t="s">
        <v>30</v>
      </c>
      <c r="O115" s="5">
        <v>0</v>
      </c>
    </row>
    <row r="116" spans="3:15">
      <c r="C116" s="6" t="s">
        <v>153</v>
      </c>
      <c r="D116" s="5">
        <v>63</v>
      </c>
      <c r="E116" s="5" t="s">
        <v>26</v>
      </c>
      <c r="F116" s="5" t="s">
        <v>35</v>
      </c>
      <c r="G116" s="5">
        <v>150</v>
      </c>
      <c r="H116" s="5">
        <v>223</v>
      </c>
      <c r="I116" s="5">
        <v>0</v>
      </c>
      <c r="J116" s="5" t="s">
        <v>28</v>
      </c>
      <c r="K116" s="5">
        <v>115</v>
      </c>
      <c r="L116" s="5" t="s">
        <v>29</v>
      </c>
      <c r="M116" s="5">
        <v>0</v>
      </c>
      <c r="N116" s="5" t="s">
        <v>33</v>
      </c>
      <c r="O116" s="5">
        <v>1</v>
      </c>
    </row>
    <row r="117" spans="3:15">
      <c r="C117" s="6" t="s">
        <v>154</v>
      </c>
      <c r="D117" s="5">
        <v>52</v>
      </c>
      <c r="E117" s="5" t="s">
        <v>26</v>
      </c>
      <c r="F117" s="5" t="s">
        <v>27</v>
      </c>
      <c r="G117" s="5">
        <v>160</v>
      </c>
      <c r="H117" s="5">
        <v>196</v>
      </c>
      <c r="I117" s="5">
        <v>0</v>
      </c>
      <c r="J117" s="5" t="s">
        <v>28</v>
      </c>
      <c r="K117" s="5">
        <v>165</v>
      </c>
      <c r="L117" s="5" t="s">
        <v>29</v>
      </c>
      <c r="M117" s="5">
        <v>0</v>
      </c>
      <c r="N117" s="5" t="s">
        <v>30</v>
      </c>
      <c r="O117" s="5">
        <v>0</v>
      </c>
    </row>
    <row r="118" spans="3:15">
      <c r="C118" s="6" t="s">
        <v>155</v>
      </c>
      <c r="D118" s="5">
        <v>56</v>
      </c>
      <c r="E118" s="5" t="s">
        <v>26</v>
      </c>
      <c r="F118" s="5" t="s">
        <v>35</v>
      </c>
      <c r="G118" s="5">
        <v>150</v>
      </c>
      <c r="H118" s="5">
        <v>213</v>
      </c>
      <c r="I118" s="5">
        <v>1</v>
      </c>
      <c r="J118" s="5" t="s">
        <v>28</v>
      </c>
      <c r="K118" s="5">
        <v>125</v>
      </c>
      <c r="L118" s="5" t="s">
        <v>36</v>
      </c>
      <c r="M118" s="5">
        <v>1</v>
      </c>
      <c r="N118" s="5" t="s">
        <v>33</v>
      </c>
      <c r="O118" s="5">
        <v>1</v>
      </c>
    </row>
    <row r="119" spans="3:15">
      <c r="C119" s="6" t="s">
        <v>156</v>
      </c>
      <c r="D119" s="5">
        <v>66</v>
      </c>
      <c r="E119" s="5" t="s">
        <v>26</v>
      </c>
      <c r="F119" s="5" t="s">
        <v>35</v>
      </c>
      <c r="G119" s="5">
        <v>140</v>
      </c>
      <c r="H119" s="5">
        <v>139</v>
      </c>
      <c r="I119" s="5">
        <v>0</v>
      </c>
      <c r="J119" s="5" t="s">
        <v>28</v>
      </c>
      <c r="K119" s="5">
        <v>94</v>
      </c>
      <c r="L119" s="5" t="s">
        <v>36</v>
      </c>
      <c r="M119" s="5">
        <v>1</v>
      </c>
      <c r="N119" s="5" t="s">
        <v>33</v>
      </c>
      <c r="O119" s="5">
        <v>1</v>
      </c>
    </row>
    <row r="120" spans="3:15">
      <c r="C120" s="6" t="s">
        <v>157</v>
      </c>
      <c r="D120" s="5">
        <v>65</v>
      </c>
      <c r="E120" s="5" t="s">
        <v>26</v>
      </c>
      <c r="F120" s="5" t="s">
        <v>35</v>
      </c>
      <c r="G120" s="5">
        <v>170</v>
      </c>
      <c r="H120" s="5">
        <v>263</v>
      </c>
      <c r="I120" s="5">
        <v>1</v>
      </c>
      <c r="J120" s="5" t="s">
        <v>28</v>
      </c>
      <c r="K120" s="5">
        <v>112</v>
      </c>
      <c r="L120" s="5" t="s">
        <v>36</v>
      </c>
      <c r="M120" s="5">
        <v>2</v>
      </c>
      <c r="N120" s="5" t="s">
        <v>33</v>
      </c>
      <c r="O120" s="5">
        <v>1</v>
      </c>
    </row>
    <row r="121" spans="3:15">
      <c r="C121" s="6" t="s">
        <v>158</v>
      </c>
      <c r="D121" s="5">
        <v>53</v>
      </c>
      <c r="E121" s="5" t="s">
        <v>31</v>
      </c>
      <c r="F121" s="5" t="s">
        <v>27</v>
      </c>
      <c r="G121" s="5">
        <v>140</v>
      </c>
      <c r="H121" s="5">
        <v>216</v>
      </c>
      <c r="I121" s="5">
        <v>0</v>
      </c>
      <c r="J121" s="5" t="s">
        <v>28</v>
      </c>
      <c r="K121" s="5">
        <v>142</v>
      </c>
      <c r="L121" s="5" t="s">
        <v>36</v>
      </c>
      <c r="M121" s="5">
        <v>2</v>
      </c>
      <c r="N121" s="5" t="s">
        <v>33</v>
      </c>
      <c r="O121" s="5">
        <v>0</v>
      </c>
    </row>
    <row r="122" spans="3:15">
      <c r="C122" s="6" t="s">
        <v>159</v>
      </c>
      <c r="D122" s="5">
        <v>43</v>
      </c>
      <c r="E122" s="5" t="s">
        <v>26</v>
      </c>
      <c r="F122" s="5" t="s">
        <v>37</v>
      </c>
      <c r="G122" s="5">
        <v>120</v>
      </c>
      <c r="H122" s="5">
        <v>291</v>
      </c>
      <c r="I122" s="5">
        <v>0</v>
      </c>
      <c r="J122" s="5" t="s">
        <v>34</v>
      </c>
      <c r="K122" s="5">
        <v>155</v>
      </c>
      <c r="L122" s="5" t="s">
        <v>29</v>
      </c>
      <c r="M122" s="5">
        <v>0</v>
      </c>
      <c r="N122" s="5" t="s">
        <v>33</v>
      </c>
      <c r="O122" s="5">
        <v>1</v>
      </c>
    </row>
    <row r="123" spans="3:15">
      <c r="C123" s="6" t="s">
        <v>160</v>
      </c>
      <c r="D123" s="5">
        <v>55</v>
      </c>
      <c r="E123" s="5" t="s">
        <v>26</v>
      </c>
      <c r="F123" s="5" t="s">
        <v>35</v>
      </c>
      <c r="G123" s="5">
        <v>140</v>
      </c>
      <c r="H123" s="5">
        <v>229</v>
      </c>
      <c r="I123" s="5">
        <v>0</v>
      </c>
      <c r="J123" s="5" t="s">
        <v>28</v>
      </c>
      <c r="K123" s="5">
        <v>110</v>
      </c>
      <c r="L123" s="5" t="s">
        <v>36</v>
      </c>
      <c r="M123" s="5">
        <v>0.5</v>
      </c>
      <c r="N123" s="5" t="s">
        <v>33</v>
      </c>
      <c r="O123" s="5">
        <v>0</v>
      </c>
    </row>
    <row r="124" spans="3:15">
      <c r="C124" s="6" t="s">
        <v>161</v>
      </c>
      <c r="D124" s="5">
        <v>49</v>
      </c>
      <c r="E124" s="5" t="s">
        <v>31</v>
      </c>
      <c r="F124" s="5" t="s">
        <v>27</v>
      </c>
      <c r="G124" s="5">
        <v>110</v>
      </c>
      <c r="H124" s="5">
        <v>208</v>
      </c>
      <c r="I124" s="5">
        <v>0</v>
      </c>
      <c r="J124" s="5" t="s">
        <v>28</v>
      </c>
      <c r="K124" s="5">
        <v>160</v>
      </c>
      <c r="L124" s="5" t="s">
        <v>29</v>
      </c>
      <c r="M124" s="5">
        <v>0</v>
      </c>
      <c r="N124" s="5" t="s">
        <v>30</v>
      </c>
      <c r="O124" s="5">
        <v>0</v>
      </c>
    </row>
    <row r="125" spans="3:15">
      <c r="C125" s="6" t="s">
        <v>162</v>
      </c>
      <c r="D125" s="5">
        <v>39</v>
      </c>
      <c r="E125" s="5" t="s">
        <v>26</v>
      </c>
      <c r="F125" s="5" t="s">
        <v>35</v>
      </c>
      <c r="G125" s="5">
        <v>130</v>
      </c>
      <c r="H125" s="5">
        <v>307</v>
      </c>
      <c r="I125" s="5">
        <v>0</v>
      </c>
      <c r="J125" s="5" t="s">
        <v>28</v>
      </c>
      <c r="K125" s="5">
        <v>140</v>
      </c>
      <c r="L125" s="5" t="s">
        <v>29</v>
      </c>
      <c r="M125" s="5">
        <v>0</v>
      </c>
      <c r="N125" s="5" t="s">
        <v>30</v>
      </c>
      <c r="O125" s="5">
        <v>0</v>
      </c>
    </row>
    <row r="126" spans="3:15">
      <c r="C126" s="6" t="s">
        <v>163</v>
      </c>
      <c r="D126" s="5">
        <v>52</v>
      </c>
      <c r="E126" s="5" t="s">
        <v>31</v>
      </c>
      <c r="F126" s="5" t="s">
        <v>27</v>
      </c>
      <c r="G126" s="5">
        <v>120</v>
      </c>
      <c r="H126" s="5">
        <v>210</v>
      </c>
      <c r="I126" s="5">
        <v>0</v>
      </c>
      <c r="J126" s="5" t="s">
        <v>28</v>
      </c>
      <c r="K126" s="5">
        <v>148</v>
      </c>
      <c r="L126" s="5" t="s">
        <v>29</v>
      </c>
      <c r="M126" s="5">
        <v>0</v>
      </c>
      <c r="N126" s="5" t="s">
        <v>30</v>
      </c>
      <c r="O126" s="5">
        <v>0</v>
      </c>
    </row>
    <row r="127" spans="3:15">
      <c r="C127" s="6" t="s">
        <v>164</v>
      </c>
      <c r="D127" s="5">
        <v>48</v>
      </c>
      <c r="E127" s="5" t="s">
        <v>26</v>
      </c>
      <c r="F127" s="5" t="s">
        <v>35</v>
      </c>
      <c r="G127" s="5">
        <v>160</v>
      </c>
      <c r="H127" s="5">
        <v>329</v>
      </c>
      <c r="I127" s="5">
        <v>0</v>
      </c>
      <c r="J127" s="5" t="s">
        <v>28</v>
      </c>
      <c r="K127" s="5">
        <v>92</v>
      </c>
      <c r="L127" s="5" t="s">
        <v>36</v>
      </c>
      <c r="M127" s="5">
        <v>1.5</v>
      </c>
      <c r="N127" s="5" t="s">
        <v>33</v>
      </c>
      <c r="O127" s="5">
        <v>1</v>
      </c>
    </row>
    <row r="128" spans="3:15">
      <c r="C128" s="6" t="s">
        <v>165</v>
      </c>
      <c r="D128" s="5">
        <v>39</v>
      </c>
      <c r="E128" s="5" t="s">
        <v>31</v>
      </c>
      <c r="F128" s="5" t="s">
        <v>32</v>
      </c>
      <c r="G128" s="5">
        <v>110</v>
      </c>
      <c r="H128" s="5">
        <v>182</v>
      </c>
      <c r="I128" s="5">
        <v>0</v>
      </c>
      <c r="J128" s="5" t="s">
        <v>34</v>
      </c>
      <c r="K128" s="5">
        <v>180</v>
      </c>
      <c r="L128" s="5" t="s">
        <v>29</v>
      </c>
      <c r="M128" s="5">
        <v>0</v>
      </c>
      <c r="N128" s="5" t="s">
        <v>30</v>
      </c>
      <c r="O128" s="5">
        <v>0</v>
      </c>
    </row>
    <row r="129" spans="3:15">
      <c r="C129" s="6" t="s">
        <v>166</v>
      </c>
      <c r="D129" s="5">
        <v>58</v>
      </c>
      <c r="E129" s="5" t="s">
        <v>26</v>
      </c>
      <c r="F129" s="5" t="s">
        <v>35</v>
      </c>
      <c r="G129" s="5">
        <v>130</v>
      </c>
      <c r="H129" s="5">
        <v>263</v>
      </c>
      <c r="I129" s="5">
        <v>0</v>
      </c>
      <c r="J129" s="5" t="s">
        <v>28</v>
      </c>
      <c r="K129" s="5">
        <v>140</v>
      </c>
      <c r="L129" s="5" t="s">
        <v>36</v>
      </c>
      <c r="M129" s="5">
        <v>2</v>
      </c>
      <c r="N129" s="5" t="s">
        <v>33</v>
      </c>
      <c r="O129" s="5">
        <v>1</v>
      </c>
    </row>
    <row r="130" spans="3:15">
      <c r="C130" s="6" t="s">
        <v>167</v>
      </c>
      <c r="D130" s="5">
        <v>43</v>
      </c>
      <c r="E130" s="5" t="s">
        <v>26</v>
      </c>
      <c r="F130" s="5" t="s">
        <v>27</v>
      </c>
      <c r="G130" s="5">
        <v>142</v>
      </c>
      <c r="H130" s="5">
        <v>207</v>
      </c>
      <c r="I130" s="5">
        <v>0</v>
      </c>
      <c r="J130" s="5" t="s">
        <v>28</v>
      </c>
      <c r="K130" s="5">
        <v>138</v>
      </c>
      <c r="L130" s="5" t="s">
        <v>29</v>
      </c>
      <c r="M130" s="5">
        <v>0</v>
      </c>
      <c r="N130" s="5" t="s">
        <v>30</v>
      </c>
      <c r="O130" s="5">
        <v>0</v>
      </c>
    </row>
    <row r="131" spans="3:15">
      <c r="C131" s="6" t="s">
        <v>168</v>
      </c>
      <c r="D131" s="5">
        <v>39</v>
      </c>
      <c r="E131" s="5" t="s">
        <v>26</v>
      </c>
      <c r="F131" s="5" t="s">
        <v>32</v>
      </c>
      <c r="G131" s="5">
        <v>160</v>
      </c>
      <c r="H131" s="5">
        <v>147</v>
      </c>
      <c r="I131" s="5">
        <v>1</v>
      </c>
      <c r="J131" s="5" t="s">
        <v>28</v>
      </c>
      <c r="K131" s="5">
        <v>160</v>
      </c>
      <c r="L131" s="5" t="s">
        <v>29</v>
      </c>
      <c r="M131" s="5">
        <v>0</v>
      </c>
      <c r="N131" s="5" t="s">
        <v>30</v>
      </c>
      <c r="O131" s="5">
        <v>0</v>
      </c>
    </row>
    <row r="132" spans="3:15">
      <c r="C132" s="6" t="s">
        <v>169</v>
      </c>
      <c r="D132" s="5">
        <v>56</v>
      </c>
      <c r="E132" s="5" t="s">
        <v>26</v>
      </c>
      <c r="F132" s="5" t="s">
        <v>35</v>
      </c>
      <c r="G132" s="5">
        <v>120</v>
      </c>
      <c r="H132" s="5">
        <v>85</v>
      </c>
      <c r="I132" s="5">
        <v>0</v>
      </c>
      <c r="J132" s="5" t="s">
        <v>28</v>
      </c>
      <c r="K132" s="5">
        <v>140</v>
      </c>
      <c r="L132" s="5" t="s">
        <v>29</v>
      </c>
      <c r="M132" s="5">
        <v>0</v>
      </c>
      <c r="N132" s="5" t="s">
        <v>30</v>
      </c>
      <c r="O132" s="5">
        <v>0</v>
      </c>
    </row>
    <row r="133" spans="3:15">
      <c r="C133" s="6" t="s">
        <v>170</v>
      </c>
      <c r="D133" s="5">
        <v>41</v>
      </c>
      <c r="E133" s="5" t="s">
        <v>26</v>
      </c>
      <c r="F133" s="5" t="s">
        <v>27</v>
      </c>
      <c r="G133" s="5">
        <v>125</v>
      </c>
      <c r="H133" s="5">
        <v>269</v>
      </c>
      <c r="I133" s="5">
        <v>0</v>
      </c>
      <c r="J133" s="5" t="s">
        <v>28</v>
      </c>
      <c r="K133" s="5">
        <v>144</v>
      </c>
      <c r="L133" s="5" t="s">
        <v>29</v>
      </c>
      <c r="M133" s="5">
        <v>0</v>
      </c>
      <c r="N133" s="5" t="s">
        <v>30</v>
      </c>
      <c r="O133" s="5">
        <v>0</v>
      </c>
    </row>
    <row r="134" spans="3:15">
      <c r="C134" s="6" t="s">
        <v>171</v>
      </c>
      <c r="D134" s="5">
        <v>65</v>
      </c>
      <c r="E134" s="5" t="s">
        <v>26</v>
      </c>
      <c r="F134" s="5" t="s">
        <v>35</v>
      </c>
      <c r="G134" s="5">
        <v>130</v>
      </c>
      <c r="H134" s="5">
        <v>275</v>
      </c>
      <c r="I134" s="5">
        <v>0</v>
      </c>
      <c r="J134" s="5" t="s">
        <v>34</v>
      </c>
      <c r="K134" s="5">
        <v>115</v>
      </c>
      <c r="L134" s="5" t="s">
        <v>36</v>
      </c>
      <c r="M134" s="5">
        <v>1</v>
      </c>
      <c r="N134" s="5" t="s">
        <v>33</v>
      </c>
      <c r="O134" s="5">
        <v>1</v>
      </c>
    </row>
    <row r="135" spans="3:15">
      <c r="C135" s="6" t="s">
        <v>172</v>
      </c>
      <c r="D135" s="5">
        <v>51</v>
      </c>
      <c r="E135" s="5" t="s">
        <v>26</v>
      </c>
      <c r="F135" s="5" t="s">
        <v>35</v>
      </c>
      <c r="G135" s="5">
        <v>130</v>
      </c>
      <c r="H135" s="5">
        <v>179</v>
      </c>
      <c r="I135" s="5">
        <v>0</v>
      </c>
      <c r="J135" s="5" t="s">
        <v>28</v>
      </c>
      <c r="K135" s="5">
        <v>100</v>
      </c>
      <c r="L135" s="5" t="s">
        <v>29</v>
      </c>
      <c r="M135" s="5">
        <v>0</v>
      </c>
      <c r="N135" s="5" t="s">
        <v>30</v>
      </c>
      <c r="O135" s="5">
        <v>0</v>
      </c>
    </row>
    <row r="136" spans="3:15">
      <c r="C136" s="6" t="s">
        <v>173</v>
      </c>
      <c r="D136" s="5">
        <v>40</v>
      </c>
      <c r="E136" s="5" t="s">
        <v>31</v>
      </c>
      <c r="F136" s="5" t="s">
        <v>35</v>
      </c>
      <c r="G136" s="5">
        <v>150</v>
      </c>
      <c r="H136" s="5">
        <v>392</v>
      </c>
      <c r="I136" s="5">
        <v>0</v>
      </c>
      <c r="J136" s="5" t="s">
        <v>28</v>
      </c>
      <c r="K136" s="5">
        <v>130</v>
      </c>
      <c r="L136" s="5" t="s">
        <v>29</v>
      </c>
      <c r="M136" s="5">
        <v>2</v>
      </c>
      <c r="N136" s="5" t="s">
        <v>33</v>
      </c>
      <c r="O136" s="5">
        <v>1</v>
      </c>
    </row>
    <row r="137" spans="3:15">
      <c r="C137" s="6" t="s">
        <v>174</v>
      </c>
      <c r="D137" s="5">
        <v>40</v>
      </c>
      <c r="E137" s="5" t="s">
        <v>26</v>
      </c>
      <c r="F137" s="5" t="s">
        <v>35</v>
      </c>
      <c r="G137" s="5">
        <v>120</v>
      </c>
      <c r="H137" s="5">
        <v>466</v>
      </c>
      <c r="I137" s="5">
        <v>1</v>
      </c>
      <c r="J137" s="5" t="s">
        <v>28</v>
      </c>
      <c r="K137" s="5">
        <v>152</v>
      </c>
      <c r="L137" s="5" t="s">
        <v>36</v>
      </c>
      <c r="M137" s="5">
        <v>1</v>
      </c>
      <c r="N137" s="5" t="s">
        <v>33</v>
      </c>
      <c r="O137" s="5">
        <v>1</v>
      </c>
    </row>
    <row r="138" spans="3:15">
      <c r="C138" s="6" t="s">
        <v>175</v>
      </c>
      <c r="D138" s="5">
        <v>46</v>
      </c>
      <c r="E138" s="5" t="s">
        <v>26</v>
      </c>
      <c r="F138" s="5" t="s">
        <v>35</v>
      </c>
      <c r="G138" s="5">
        <v>118</v>
      </c>
      <c r="H138" s="5">
        <v>186</v>
      </c>
      <c r="I138" s="5">
        <v>0</v>
      </c>
      <c r="J138" s="5" t="s">
        <v>28</v>
      </c>
      <c r="K138" s="5">
        <v>124</v>
      </c>
      <c r="L138" s="5" t="s">
        <v>29</v>
      </c>
      <c r="M138" s="5">
        <v>0</v>
      </c>
      <c r="N138" s="5" t="s">
        <v>33</v>
      </c>
      <c r="O138" s="5">
        <v>1</v>
      </c>
    </row>
    <row r="139" spans="3:15">
      <c r="C139" s="6" t="s">
        <v>176</v>
      </c>
      <c r="D139" s="5">
        <v>57</v>
      </c>
      <c r="E139" s="5" t="s">
        <v>26</v>
      </c>
      <c r="F139" s="5" t="s">
        <v>27</v>
      </c>
      <c r="G139" s="5">
        <v>140</v>
      </c>
      <c r="H139" s="5">
        <v>260</v>
      </c>
      <c r="I139" s="5">
        <v>1</v>
      </c>
      <c r="J139" s="5" t="s">
        <v>28</v>
      </c>
      <c r="K139" s="5">
        <v>140</v>
      </c>
      <c r="L139" s="5" t="s">
        <v>29</v>
      </c>
      <c r="M139" s="5">
        <v>0</v>
      </c>
      <c r="N139" s="5" t="s">
        <v>30</v>
      </c>
      <c r="O139" s="5">
        <v>0</v>
      </c>
    </row>
    <row r="140" spans="3:15">
      <c r="C140" s="6" t="s">
        <v>177</v>
      </c>
      <c r="D140" s="5">
        <v>48</v>
      </c>
      <c r="E140" s="5" t="s">
        <v>31</v>
      </c>
      <c r="F140" s="5" t="s">
        <v>35</v>
      </c>
      <c r="G140" s="5">
        <v>120</v>
      </c>
      <c r="H140" s="5">
        <v>254</v>
      </c>
      <c r="I140" s="5">
        <v>0</v>
      </c>
      <c r="J140" s="5" t="s">
        <v>34</v>
      </c>
      <c r="K140" s="5">
        <v>110</v>
      </c>
      <c r="L140" s="5" t="s">
        <v>29</v>
      </c>
      <c r="M140" s="5">
        <v>0</v>
      </c>
      <c r="N140" s="5" t="s">
        <v>30</v>
      </c>
      <c r="O140" s="5">
        <v>0</v>
      </c>
    </row>
    <row r="141" spans="3:15">
      <c r="C141" s="6" t="s">
        <v>178</v>
      </c>
      <c r="D141" s="5">
        <v>34</v>
      </c>
      <c r="E141" s="5" t="s">
        <v>26</v>
      </c>
      <c r="F141" s="5" t="s">
        <v>27</v>
      </c>
      <c r="G141" s="5">
        <v>150</v>
      </c>
      <c r="H141" s="5">
        <v>214</v>
      </c>
      <c r="I141" s="5">
        <v>0</v>
      </c>
      <c r="J141" s="5" t="s">
        <v>34</v>
      </c>
      <c r="K141" s="5">
        <v>168</v>
      </c>
      <c r="L141" s="5" t="s">
        <v>29</v>
      </c>
      <c r="M141" s="5">
        <v>0</v>
      </c>
      <c r="N141" s="5" t="s">
        <v>30</v>
      </c>
      <c r="O141" s="5">
        <v>0</v>
      </c>
    </row>
    <row r="142" spans="3:15">
      <c r="C142" s="6" t="s">
        <v>179</v>
      </c>
      <c r="D142" s="5">
        <v>50</v>
      </c>
      <c r="E142" s="5" t="s">
        <v>26</v>
      </c>
      <c r="F142" s="5" t="s">
        <v>35</v>
      </c>
      <c r="G142" s="5">
        <v>140</v>
      </c>
      <c r="H142" s="5">
        <v>129</v>
      </c>
      <c r="I142" s="5">
        <v>0</v>
      </c>
      <c r="J142" s="5" t="s">
        <v>28</v>
      </c>
      <c r="K142" s="5">
        <v>135</v>
      </c>
      <c r="L142" s="5" t="s">
        <v>29</v>
      </c>
      <c r="M142" s="5">
        <v>0</v>
      </c>
      <c r="N142" s="5" t="s">
        <v>30</v>
      </c>
      <c r="O142" s="5">
        <v>0</v>
      </c>
    </row>
    <row r="143" spans="3:15">
      <c r="C143" s="6" t="s">
        <v>180</v>
      </c>
      <c r="D143" s="5">
        <v>39</v>
      </c>
      <c r="E143" s="5" t="s">
        <v>26</v>
      </c>
      <c r="F143" s="5" t="s">
        <v>27</v>
      </c>
      <c r="G143" s="5">
        <v>190</v>
      </c>
      <c r="H143" s="5">
        <v>241</v>
      </c>
      <c r="I143" s="5">
        <v>0</v>
      </c>
      <c r="J143" s="5" t="s">
        <v>28</v>
      </c>
      <c r="K143" s="5">
        <v>106</v>
      </c>
      <c r="L143" s="5" t="s">
        <v>29</v>
      </c>
      <c r="M143" s="5">
        <v>0</v>
      </c>
      <c r="N143" s="5" t="s">
        <v>30</v>
      </c>
      <c r="O143" s="5">
        <v>0</v>
      </c>
    </row>
    <row r="144" spans="3:15">
      <c r="C144" s="6" t="s">
        <v>181</v>
      </c>
      <c r="D144" s="5">
        <v>59</v>
      </c>
      <c r="E144" s="5" t="s">
        <v>31</v>
      </c>
      <c r="F144" s="5" t="s">
        <v>27</v>
      </c>
      <c r="G144" s="5">
        <v>130</v>
      </c>
      <c r="H144" s="5">
        <v>188</v>
      </c>
      <c r="I144" s="5">
        <v>0</v>
      </c>
      <c r="J144" s="5" t="s">
        <v>28</v>
      </c>
      <c r="K144" s="5">
        <v>124</v>
      </c>
      <c r="L144" s="5" t="s">
        <v>29</v>
      </c>
      <c r="M144" s="5">
        <v>1</v>
      </c>
      <c r="N144" s="5" t="s">
        <v>33</v>
      </c>
      <c r="O144" s="5">
        <v>0</v>
      </c>
    </row>
    <row r="145" spans="3:15">
      <c r="C145" s="6" t="s">
        <v>182</v>
      </c>
      <c r="D145" s="5">
        <v>57</v>
      </c>
      <c r="E145" s="5" t="s">
        <v>26</v>
      </c>
      <c r="F145" s="5" t="s">
        <v>35</v>
      </c>
      <c r="G145" s="5">
        <v>150</v>
      </c>
      <c r="H145" s="5">
        <v>255</v>
      </c>
      <c r="I145" s="5">
        <v>0</v>
      </c>
      <c r="J145" s="5" t="s">
        <v>28</v>
      </c>
      <c r="K145" s="5">
        <v>92</v>
      </c>
      <c r="L145" s="5" t="s">
        <v>36</v>
      </c>
      <c r="M145" s="5">
        <v>3</v>
      </c>
      <c r="N145" s="5" t="s">
        <v>33</v>
      </c>
      <c r="O145" s="5">
        <v>1</v>
      </c>
    </row>
    <row r="146" spans="3:15">
      <c r="C146" s="6" t="s">
        <v>183</v>
      </c>
      <c r="D146" s="5">
        <v>47</v>
      </c>
      <c r="E146" s="5" t="s">
        <v>26</v>
      </c>
      <c r="F146" s="5" t="s">
        <v>35</v>
      </c>
      <c r="G146" s="5">
        <v>140</v>
      </c>
      <c r="H146" s="5">
        <v>276</v>
      </c>
      <c r="I146" s="5">
        <v>1</v>
      </c>
      <c r="J146" s="5" t="s">
        <v>28</v>
      </c>
      <c r="K146" s="5">
        <v>125</v>
      </c>
      <c r="L146" s="5" t="s">
        <v>36</v>
      </c>
      <c r="M146" s="5">
        <v>0</v>
      </c>
      <c r="N146" s="5" t="s">
        <v>30</v>
      </c>
      <c r="O146" s="5">
        <v>0</v>
      </c>
    </row>
    <row r="147" spans="3:15">
      <c r="C147" s="6" t="s">
        <v>184</v>
      </c>
      <c r="D147" s="5">
        <v>38</v>
      </c>
      <c r="E147" s="5" t="s">
        <v>26</v>
      </c>
      <c r="F147" s="5" t="s">
        <v>27</v>
      </c>
      <c r="G147" s="5">
        <v>140</v>
      </c>
      <c r="H147" s="5">
        <v>297</v>
      </c>
      <c r="I147" s="5">
        <v>0</v>
      </c>
      <c r="J147" s="5" t="s">
        <v>28</v>
      </c>
      <c r="K147" s="5">
        <v>150</v>
      </c>
      <c r="L147" s="5" t="s">
        <v>29</v>
      </c>
      <c r="M147" s="5">
        <v>0</v>
      </c>
      <c r="N147" s="5" t="s">
        <v>30</v>
      </c>
      <c r="O147" s="5">
        <v>0</v>
      </c>
    </row>
    <row r="148" spans="3:15">
      <c r="C148" s="6" t="s">
        <v>185</v>
      </c>
      <c r="D148" s="5">
        <v>49</v>
      </c>
      <c r="E148" s="5" t="s">
        <v>31</v>
      </c>
      <c r="F148" s="5" t="s">
        <v>32</v>
      </c>
      <c r="G148" s="5">
        <v>130</v>
      </c>
      <c r="H148" s="5">
        <v>207</v>
      </c>
      <c r="I148" s="5">
        <v>0</v>
      </c>
      <c r="J148" s="5" t="s">
        <v>34</v>
      </c>
      <c r="K148" s="5">
        <v>135</v>
      </c>
      <c r="L148" s="5" t="s">
        <v>29</v>
      </c>
      <c r="M148" s="5">
        <v>0</v>
      </c>
      <c r="N148" s="5" t="s">
        <v>30</v>
      </c>
      <c r="O148" s="5">
        <v>0</v>
      </c>
    </row>
    <row r="149" spans="3:15">
      <c r="C149" s="6" t="s">
        <v>186</v>
      </c>
      <c r="D149" s="5">
        <v>33</v>
      </c>
      <c r="E149" s="5" t="s">
        <v>31</v>
      </c>
      <c r="F149" s="5" t="s">
        <v>35</v>
      </c>
      <c r="G149" s="5">
        <v>100</v>
      </c>
      <c r="H149" s="5">
        <v>246</v>
      </c>
      <c r="I149" s="5">
        <v>0</v>
      </c>
      <c r="J149" s="5" t="s">
        <v>28</v>
      </c>
      <c r="K149" s="5">
        <v>150</v>
      </c>
      <c r="L149" s="5" t="s">
        <v>36</v>
      </c>
      <c r="M149" s="5">
        <v>1</v>
      </c>
      <c r="N149" s="5" t="s">
        <v>33</v>
      </c>
      <c r="O149" s="5">
        <v>1</v>
      </c>
    </row>
    <row r="150" spans="3:15">
      <c r="C150" s="6" t="s">
        <v>187</v>
      </c>
      <c r="D150" s="5">
        <v>38</v>
      </c>
      <c r="E150" s="5" t="s">
        <v>26</v>
      </c>
      <c r="F150" s="5" t="s">
        <v>35</v>
      </c>
      <c r="G150" s="5">
        <v>120</v>
      </c>
      <c r="H150" s="5">
        <v>282</v>
      </c>
      <c r="I150" s="5">
        <v>0</v>
      </c>
      <c r="J150" s="5" t="s">
        <v>28</v>
      </c>
      <c r="K150" s="5">
        <v>170</v>
      </c>
      <c r="L150" s="5" t="s">
        <v>29</v>
      </c>
      <c r="M150" s="5">
        <v>0</v>
      </c>
      <c r="N150" s="5" t="s">
        <v>33</v>
      </c>
      <c r="O150" s="5">
        <v>1</v>
      </c>
    </row>
    <row r="151" spans="3:15">
      <c r="C151" s="6" t="s">
        <v>188</v>
      </c>
      <c r="D151" s="5">
        <v>59</v>
      </c>
      <c r="E151" s="5" t="s">
        <v>31</v>
      </c>
      <c r="F151" s="5" t="s">
        <v>35</v>
      </c>
      <c r="G151" s="5">
        <v>130</v>
      </c>
      <c r="H151" s="5">
        <v>338</v>
      </c>
      <c r="I151" s="5">
        <v>1</v>
      </c>
      <c r="J151" s="5" t="s">
        <v>34</v>
      </c>
      <c r="K151" s="5">
        <v>130</v>
      </c>
      <c r="L151" s="5" t="s">
        <v>36</v>
      </c>
      <c r="M151" s="5">
        <v>1.5</v>
      </c>
      <c r="N151" s="5" t="s">
        <v>33</v>
      </c>
      <c r="O151" s="5">
        <v>1</v>
      </c>
    </row>
    <row r="152" spans="3:15">
      <c r="C152" s="6" t="s">
        <v>189</v>
      </c>
      <c r="D152" s="5">
        <v>35</v>
      </c>
      <c r="E152" s="5" t="s">
        <v>31</v>
      </c>
      <c r="F152" s="5" t="s">
        <v>37</v>
      </c>
      <c r="G152" s="5">
        <v>120</v>
      </c>
      <c r="H152" s="5">
        <v>160</v>
      </c>
      <c r="I152" s="5">
        <v>0</v>
      </c>
      <c r="J152" s="5" t="s">
        <v>34</v>
      </c>
      <c r="K152" s="5">
        <v>185</v>
      </c>
      <c r="L152" s="5" t="s">
        <v>29</v>
      </c>
      <c r="M152" s="5">
        <v>0</v>
      </c>
      <c r="N152" s="5" t="s">
        <v>30</v>
      </c>
      <c r="O152" s="5">
        <v>0</v>
      </c>
    </row>
    <row r="153" spans="3:15">
      <c r="C153" s="6" t="s">
        <v>190</v>
      </c>
      <c r="D153" s="5">
        <v>34</v>
      </c>
      <c r="E153" s="5" t="s">
        <v>26</v>
      </c>
      <c r="F153" s="5" t="s">
        <v>37</v>
      </c>
      <c r="G153" s="5">
        <v>140</v>
      </c>
      <c r="H153" s="5">
        <v>156</v>
      </c>
      <c r="I153" s="5">
        <v>0</v>
      </c>
      <c r="J153" s="5" t="s">
        <v>28</v>
      </c>
      <c r="K153" s="5">
        <v>180</v>
      </c>
      <c r="L153" s="5" t="s">
        <v>29</v>
      </c>
      <c r="M153" s="5">
        <v>0</v>
      </c>
      <c r="N153" s="5" t="s">
        <v>33</v>
      </c>
      <c r="O153" s="5">
        <v>1</v>
      </c>
    </row>
    <row r="154" spans="3:15">
      <c r="C154" s="6" t="s">
        <v>191</v>
      </c>
      <c r="D154" s="5">
        <v>47</v>
      </c>
      <c r="E154" s="5" t="s">
        <v>31</v>
      </c>
      <c r="F154" s="5" t="s">
        <v>32</v>
      </c>
      <c r="G154" s="5">
        <v>135</v>
      </c>
      <c r="H154" s="5">
        <v>248</v>
      </c>
      <c r="I154" s="5">
        <v>1</v>
      </c>
      <c r="J154" s="5" t="s">
        <v>28</v>
      </c>
      <c r="K154" s="5">
        <v>170</v>
      </c>
      <c r="L154" s="5" t="s">
        <v>29</v>
      </c>
      <c r="M154" s="5">
        <v>0</v>
      </c>
      <c r="N154" s="5" t="s">
        <v>33</v>
      </c>
      <c r="O154" s="5">
        <v>1</v>
      </c>
    </row>
    <row r="155" spans="3:15">
      <c r="C155" s="6" t="s">
        <v>192</v>
      </c>
      <c r="D155" s="5">
        <v>52</v>
      </c>
      <c r="E155" s="5" t="s">
        <v>31</v>
      </c>
      <c r="F155" s="5" t="s">
        <v>32</v>
      </c>
      <c r="G155" s="5">
        <v>125</v>
      </c>
      <c r="H155" s="5">
        <v>272</v>
      </c>
      <c r="I155" s="5">
        <v>0</v>
      </c>
      <c r="J155" s="5" t="s">
        <v>28</v>
      </c>
      <c r="K155" s="5">
        <v>139</v>
      </c>
      <c r="L155" s="5" t="s">
        <v>29</v>
      </c>
      <c r="M155" s="5">
        <v>0</v>
      </c>
      <c r="N155" s="5" t="s">
        <v>30</v>
      </c>
      <c r="O155" s="5">
        <v>0</v>
      </c>
    </row>
    <row r="156" spans="3:15">
      <c r="C156" s="6" t="s">
        <v>193</v>
      </c>
      <c r="D156" s="5">
        <v>46</v>
      </c>
      <c r="E156" s="5" t="s">
        <v>26</v>
      </c>
      <c r="F156" s="5" t="s">
        <v>35</v>
      </c>
      <c r="G156" s="5">
        <v>110</v>
      </c>
      <c r="H156" s="5">
        <v>240</v>
      </c>
      <c r="I156" s="5">
        <v>0</v>
      </c>
      <c r="J156" s="5" t="s">
        <v>34</v>
      </c>
      <c r="K156" s="5">
        <v>140</v>
      </c>
      <c r="L156" s="5" t="s">
        <v>29</v>
      </c>
      <c r="M156" s="5">
        <v>0</v>
      </c>
      <c r="N156" s="5" t="s">
        <v>30</v>
      </c>
      <c r="O156" s="5">
        <v>0</v>
      </c>
    </row>
    <row r="157" spans="3:15">
      <c r="C157" s="6" t="s">
        <v>194</v>
      </c>
      <c r="D157" s="5">
        <v>58</v>
      </c>
      <c r="E157" s="5" t="s">
        <v>31</v>
      </c>
      <c r="F157" s="5" t="s">
        <v>27</v>
      </c>
      <c r="G157" s="5">
        <v>180</v>
      </c>
      <c r="H157" s="5">
        <v>393</v>
      </c>
      <c r="I157" s="5">
        <v>0</v>
      </c>
      <c r="J157" s="5" t="s">
        <v>28</v>
      </c>
      <c r="K157" s="5">
        <v>110</v>
      </c>
      <c r="L157" s="5" t="s">
        <v>36</v>
      </c>
      <c r="M157" s="5">
        <v>1</v>
      </c>
      <c r="N157" s="5" t="s">
        <v>33</v>
      </c>
      <c r="O157" s="5">
        <v>1</v>
      </c>
    </row>
    <row r="158" spans="3:15">
      <c r="C158" s="6" t="s">
        <v>195</v>
      </c>
      <c r="D158" s="5">
        <v>58</v>
      </c>
      <c r="E158" s="5" t="s">
        <v>26</v>
      </c>
      <c r="F158" s="5" t="s">
        <v>27</v>
      </c>
      <c r="G158" s="5">
        <v>130</v>
      </c>
      <c r="H158" s="5">
        <v>230</v>
      </c>
      <c r="I158" s="5">
        <v>0</v>
      </c>
      <c r="J158" s="5" t="s">
        <v>28</v>
      </c>
      <c r="K158" s="5">
        <v>150</v>
      </c>
      <c r="L158" s="5" t="s">
        <v>29</v>
      </c>
      <c r="M158" s="5">
        <v>0</v>
      </c>
      <c r="N158" s="5" t="s">
        <v>30</v>
      </c>
      <c r="O158" s="5">
        <v>0</v>
      </c>
    </row>
    <row r="159" spans="3:15">
      <c r="C159" s="6" t="s">
        <v>196</v>
      </c>
      <c r="D159" s="5">
        <v>54</v>
      </c>
      <c r="E159" s="5" t="s">
        <v>26</v>
      </c>
      <c r="F159" s="5" t="s">
        <v>27</v>
      </c>
      <c r="G159" s="5">
        <v>120</v>
      </c>
      <c r="H159" s="5">
        <v>246</v>
      </c>
      <c r="I159" s="5">
        <v>0</v>
      </c>
      <c r="J159" s="5" t="s">
        <v>28</v>
      </c>
      <c r="K159" s="5">
        <v>110</v>
      </c>
      <c r="L159" s="5" t="s">
        <v>29</v>
      </c>
      <c r="M159" s="5">
        <v>0</v>
      </c>
      <c r="N159" s="5" t="s">
        <v>30</v>
      </c>
      <c r="O159" s="5">
        <v>0</v>
      </c>
    </row>
    <row r="160" spans="3:15">
      <c r="C160" s="6" t="s">
        <v>197</v>
      </c>
      <c r="D160" s="5">
        <v>34</v>
      </c>
      <c r="E160" s="5" t="s">
        <v>31</v>
      </c>
      <c r="F160" s="5" t="s">
        <v>27</v>
      </c>
      <c r="G160" s="5">
        <v>130</v>
      </c>
      <c r="H160" s="5">
        <v>161</v>
      </c>
      <c r="I160" s="5">
        <v>0</v>
      </c>
      <c r="J160" s="5" t="s">
        <v>28</v>
      </c>
      <c r="K160" s="5">
        <v>190</v>
      </c>
      <c r="L160" s="5" t="s">
        <v>29</v>
      </c>
      <c r="M160" s="5">
        <v>0</v>
      </c>
      <c r="N160" s="5" t="s">
        <v>30</v>
      </c>
      <c r="O160" s="5">
        <v>0</v>
      </c>
    </row>
    <row r="161" spans="3:15">
      <c r="C161" s="6" t="s">
        <v>198</v>
      </c>
      <c r="D161" s="5">
        <v>48</v>
      </c>
      <c r="E161" s="5" t="s">
        <v>31</v>
      </c>
      <c r="F161" s="5" t="s">
        <v>35</v>
      </c>
      <c r="G161" s="5">
        <v>108</v>
      </c>
      <c r="H161" s="5">
        <v>163</v>
      </c>
      <c r="I161" s="5">
        <v>0</v>
      </c>
      <c r="J161" s="5" t="s">
        <v>28</v>
      </c>
      <c r="K161" s="5">
        <v>175</v>
      </c>
      <c r="L161" s="5" t="s">
        <v>29</v>
      </c>
      <c r="M161" s="5">
        <v>2</v>
      </c>
      <c r="N161" s="5" t="s">
        <v>30</v>
      </c>
      <c r="O161" s="5">
        <v>0</v>
      </c>
    </row>
    <row r="162" spans="3:15">
      <c r="C162" s="6" t="s">
        <v>199</v>
      </c>
      <c r="D162" s="5">
        <v>54</v>
      </c>
      <c r="E162" s="5" t="s">
        <v>31</v>
      </c>
      <c r="F162" s="5" t="s">
        <v>27</v>
      </c>
      <c r="G162" s="5">
        <v>120</v>
      </c>
      <c r="H162" s="5">
        <v>230</v>
      </c>
      <c r="I162" s="5">
        <v>1</v>
      </c>
      <c r="J162" s="5" t="s">
        <v>28</v>
      </c>
      <c r="K162" s="5">
        <v>140</v>
      </c>
      <c r="L162" s="5" t="s">
        <v>29</v>
      </c>
      <c r="M162" s="5">
        <v>0</v>
      </c>
      <c r="N162" s="5" t="s">
        <v>30</v>
      </c>
      <c r="O162" s="5">
        <v>0</v>
      </c>
    </row>
    <row r="163" spans="3:15">
      <c r="C163" s="6" t="s">
        <v>200</v>
      </c>
      <c r="D163" s="5">
        <v>42</v>
      </c>
      <c r="E163" s="5" t="s">
        <v>26</v>
      </c>
      <c r="F163" s="5" t="s">
        <v>32</v>
      </c>
      <c r="G163" s="5">
        <v>120</v>
      </c>
      <c r="H163" s="5">
        <v>228</v>
      </c>
      <c r="I163" s="5">
        <v>0</v>
      </c>
      <c r="J163" s="5" t="s">
        <v>28</v>
      </c>
      <c r="K163" s="5">
        <v>152</v>
      </c>
      <c r="L163" s="5" t="s">
        <v>36</v>
      </c>
      <c r="M163" s="5">
        <v>1.5</v>
      </c>
      <c r="N163" s="5" t="s">
        <v>33</v>
      </c>
      <c r="O163" s="5">
        <v>0</v>
      </c>
    </row>
    <row r="164" spans="3:15">
      <c r="C164" s="6" t="s">
        <v>201</v>
      </c>
      <c r="D164" s="5">
        <v>38</v>
      </c>
      <c r="E164" s="5" t="s">
        <v>26</v>
      </c>
      <c r="F164" s="5" t="s">
        <v>32</v>
      </c>
      <c r="G164" s="5">
        <v>145</v>
      </c>
      <c r="H164" s="5">
        <v>292</v>
      </c>
      <c r="I164" s="5">
        <v>0</v>
      </c>
      <c r="J164" s="5" t="s">
        <v>28</v>
      </c>
      <c r="K164" s="5">
        <v>130</v>
      </c>
      <c r="L164" s="5" t="s">
        <v>29</v>
      </c>
      <c r="M164" s="5">
        <v>0</v>
      </c>
      <c r="N164" s="5" t="s">
        <v>30</v>
      </c>
      <c r="O164" s="5">
        <v>0</v>
      </c>
    </row>
    <row r="165" spans="3:15">
      <c r="C165" s="6" t="s">
        <v>202</v>
      </c>
      <c r="D165" s="5">
        <v>46</v>
      </c>
      <c r="E165" s="5" t="s">
        <v>26</v>
      </c>
      <c r="F165" s="5" t="s">
        <v>35</v>
      </c>
      <c r="G165" s="5">
        <v>110</v>
      </c>
      <c r="H165" s="5">
        <v>202</v>
      </c>
      <c r="I165" s="5">
        <v>0</v>
      </c>
      <c r="J165" s="5" t="s">
        <v>28</v>
      </c>
      <c r="K165" s="5">
        <v>150</v>
      </c>
      <c r="L165" s="5" t="s">
        <v>36</v>
      </c>
      <c r="M165" s="5">
        <v>0</v>
      </c>
      <c r="N165" s="5" t="s">
        <v>33</v>
      </c>
      <c r="O165" s="5">
        <v>1</v>
      </c>
    </row>
    <row r="166" spans="3:15">
      <c r="C166" s="6" t="s">
        <v>203</v>
      </c>
      <c r="D166" s="5">
        <v>56</v>
      </c>
      <c r="E166" s="5" t="s">
        <v>26</v>
      </c>
      <c r="F166" s="5" t="s">
        <v>35</v>
      </c>
      <c r="G166" s="5">
        <v>170</v>
      </c>
      <c r="H166" s="5">
        <v>388</v>
      </c>
      <c r="I166" s="5">
        <v>0</v>
      </c>
      <c r="J166" s="5" t="s">
        <v>34</v>
      </c>
      <c r="K166" s="5">
        <v>122</v>
      </c>
      <c r="L166" s="5" t="s">
        <v>36</v>
      </c>
      <c r="M166" s="5">
        <v>2</v>
      </c>
      <c r="N166" s="5" t="s">
        <v>33</v>
      </c>
      <c r="O166" s="5">
        <v>1</v>
      </c>
    </row>
    <row r="167" spans="3:15">
      <c r="C167" s="6" t="s">
        <v>204</v>
      </c>
      <c r="D167" s="5">
        <v>56</v>
      </c>
      <c r="E167" s="5" t="s">
        <v>26</v>
      </c>
      <c r="F167" s="5" t="s">
        <v>35</v>
      </c>
      <c r="G167" s="5">
        <v>150</v>
      </c>
      <c r="H167" s="5">
        <v>230</v>
      </c>
      <c r="I167" s="5">
        <v>0</v>
      </c>
      <c r="J167" s="5" t="s">
        <v>34</v>
      </c>
      <c r="K167" s="5">
        <v>124</v>
      </c>
      <c r="L167" s="5" t="s">
        <v>36</v>
      </c>
      <c r="M167" s="5">
        <v>1.5</v>
      </c>
      <c r="N167" s="5" t="s">
        <v>33</v>
      </c>
      <c r="O167" s="5">
        <v>1</v>
      </c>
    </row>
    <row r="168" spans="3:15">
      <c r="C168" s="6" t="s">
        <v>205</v>
      </c>
      <c r="D168" s="5">
        <v>61</v>
      </c>
      <c r="E168" s="5" t="s">
        <v>31</v>
      </c>
      <c r="F168" s="5" t="s">
        <v>35</v>
      </c>
      <c r="G168" s="5">
        <v>130</v>
      </c>
      <c r="H168" s="5">
        <v>294</v>
      </c>
      <c r="I168" s="5">
        <v>0</v>
      </c>
      <c r="J168" s="5" t="s">
        <v>34</v>
      </c>
      <c r="K168" s="5">
        <v>120</v>
      </c>
      <c r="L168" s="5" t="s">
        <v>36</v>
      </c>
      <c r="M168" s="5">
        <v>1</v>
      </c>
      <c r="N168" s="5" t="s">
        <v>33</v>
      </c>
      <c r="O168" s="5">
        <v>0</v>
      </c>
    </row>
    <row r="169" spans="3:15">
      <c r="C169" s="6" t="s">
        <v>206</v>
      </c>
      <c r="D169" s="5">
        <v>49</v>
      </c>
      <c r="E169" s="5" t="s">
        <v>26</v>
      </c>
      <c r="F169" s="5" t="s">
        <v>32</v>
      </c>
      <c r="G169" s="5">
        <v>115</v>
      </c>
      <c r="H169" s="5">
        <v>265</v>
      </c>
      <c r="I169" s="5">
        <v>0</v>
      </c>
      <c r="J169" s="5" t="s">
        <v>28</v>
      </c>
      <c r="K169" s="5">
        <v>175</v>
      </c>
      <c r="L169" s="5" t="s">
        <v>29</v>
      </c>
      <c r="M169" s="5">
        <v>0</v>
      </c>
      <c r="N169" s="5" t="s">
        <v>33</v>
      </c>
      <c r="O169" s="5">
        <v>1</v>
      </c>
    </row>
    <row r="170" spans="3:15">
      <c r="C170" s="6" t="s">
        <v>207</v>
      </c>
      <c r="D170" s="5">
        <v>43</v>
      </c>
      <c r="E170" s="5" t="s">
        <v>31</v>
      </c>
      <c r="F170" s="5" t="s">
        <v>27</v>
      </c>
      <c r="G170" s="5">
        <v>120</v>
      </c>
      <c r="H170" s="5">
        <v>215</v>
      </c>
      <c r="I170" s="5">
        <v>0</v>
      </c>
      <c r="J170" s="5" t="s">
        <v>34</v>
      </c>
      <c r="K170" s="5">
        <v>175</v>
      </c>
      <c r="L170" s="5" t="s">
        <v>29</v>
      </c>
      <c r="M170" s="5">
        <v>0</v>
      </c>
      <c r="N170" s="5" t="s">
        <v>30</v>
      </c>
      <c r="O170" s="5">
        <v>0</v>
      </c>
    </row>
    <row r="171" spans="3:15">
      <c r="C171" s="6" t="s">
        <v>208</v>
      </c>
      <c r="D171" s="5">
        <v>39</v>
      </c>
      <c r="E171" s="5" t="s">
        <v>26</v>
      </c>
      <c r="F171" s="5" t="s">
        <v>27</v>
      </c>
      <c r="G171" s="5">
        <v>120</v>
      </c>
      <c r="H171" s="5">
        <v>241</v>
      </c>
      <c r="I171" s="5">
        <v>0</v>
      </c>
      <c r="J171" s="5" t="s">
        <v>34</v>
      </c>
      <c r="K171" s="5">
        <v>146</v>
      </c>
      <c r="L171" s="5" t="s">
        <v>29</v>
      </c>
      <c r="M171" s="5">
        <v>2</v>
      </c>
      <c r="N171" s="5" t="s">
        <v>30</v>
      </c>
      <c r="O171" s="5">
        <v>0</v>
      </c>
    </row>
    <row r="172" spans="3:15">
      <c r="C172" s="6" t="s">
        <v>209</v>
      </c>
      <c r="D172" s="5">
        <v>54</v>
      </c>
      <c r="E172" s="5" t="s">
        <v>26</v>
      </c>
      <c r="F172" s="5" t="s">
        <v>35</v>
      </c>
      <c r="G172" s="5">
        <v>140</v>
      </c>
      <c r="H172" s="5">
        <v>166</v>
      </c>
      <c r="I172" s="5">
        <v>0</v>
      </c>
      <c r="J172" s="5" t="s">
        <v>28</v>
      </c>
      <c r="K172" s="5">
        <v>118</v>
      </c>
      <c r="L172" s="5" t="s">
        <v>36</v>
      </c>
      <c r="M172" s="5">
        <v>0</v>
      </c>
      <c r="N172" s="5" t="s">
        <v>33</v>
      </c>
      <c r="O172" s="5">
        <v>1</v>
      </c>
    </row>
    <row r="173" spans="3:15">
      <c r="C173" s="6" t="s">
        <v>210</v>
      </c>
      <c r="D173" s="5">
        <v>43</v>
      </c>
      <c r="E173" s="5" t="s">
        <v>26</v>
      </c>
      <c r="F173" s="5" t="s">
        <v>35</v>
      </c>
      <c r="G173" s="5">
        <v>150</v>
      </c>
      <c r="H173" s="5">
        <v>247</v>
      </c>
      <c r="I173" s="5">
        <v>0</v>
      </c>
      <c r="J173" s="5" t="s">
        <v>28</v>
      </c>
      <c r="K173" s="5">
        <v>130</v>
      </c>
      <c r="L173" s="5" t="s">
        <v>36</v>
      </c>
      <c r="M173" s="5">
        <v>2</v>
      </c>
      <c r="N173" s="5" t="s">
        <v>33</v>
      </c>
      <c r="O173" s="5">
        <v>1</v>
      </c>
    </row>
    <row r="174" spans="3:15">
      <c r="C174" s="6" t="s">
        <v>211</v>
      </c>
      <c r="D174" s="5">
        <v>52</v>
      </c>
      <c r="E174" s="5" t="s">
        <v>26</v>
      </c>
      <c r="F174" s="5" t="s">
        <v>35</v>
      </c>
      <c r="G174" s="5">
        <v>160</v>
      </c>
      <c r="H174" s="5">
        <v>331</v>
      </c>
      <c r="I174" s="5">
        <v>0</v>
      </c>
      <c r="J174" s="5" t="s">
        <v>28</v>
      </c>
      <c r="K174" s="5">
        <v>94</v>
      </c>
      <c r="L174" s="5" t="s">
        <v>36</v>
      </c>
      <c r="M174" s="5">
        <v>2.5</v>
      </c>
      <c r="N174" s="5" t="s">
        <v>33</v>
      </c>
      <c r="O174" s="5">
        <v>1</v>
      </c>
    </row>
    <row r="175" spans="3:15">
      <c r="C175" s="6" t="s">
        <v>212</v>
      </c>
      <c r="D175" s="5">
        <v>50</v>
      </c>
      <c r="E175" s="5" t="s">
        <v>26</v>
      </c>
      <c r="F175" s="5" t="s">
        <v>35</v>
      </c>
      <c r="G175" s="5">
        <v>140</v>
      </c>
      <c r="H175" s="5">
        <v>341</v>
      </c>
      <c r="I175" s="5">
        <v>0</v>
      </c>
      <c r="J175" s="5" t="s">
        <v>34</v>
      </c>
      <c r="K175" s="5">
        <v>125</v>
      </c>
      <c r="L175" s="5" t="s">
        <v>36</v>
      </c>
      <c r="M175" s="5">
        <v>2.5</v>
      </c>
      <c r="N175" s="5" t="s">
        <v>33</v>
      </c>
      <c r="O175" s="5">
        <v>1</v>
      </c>
    </row>
    <row r="176" spans="3:15">
      <c r="C176" s="6" t="s">
        <v>213</v>
      </c>
      <c r="D176" s="5">
        <v>47</v>
      </c>
      <c r="E176" s="5" t="s">
        <v>26</v>
      </c>
      <c r="F176" s="5" t="s">
        <v>35</v>
      </c>
      <c r="G176" s="5">
        <v>160</v>
      </c>
      <c r="H176" s="5">
        <v>291</v>
      </c>
      <c r="I176" s="5">
        <v>0</v>
      </c>
      <c r="J176" s="5" t="s">
        <v>34</v>
      </c>
      <c r="K176" s="5">
        <v>158</v>
      </c>
      <c r="L176" s="5" t="s">
        <v>36</v>
      </c>
      <c r="M176" s="5">
        <v>3</v>
      </c>
      <c r="N176" s="5" t="s">
        <v>33</v>
      </c>
      <c r="O176" s="5">
        <v>1</v>
      </c>
    </row>
    <row r="177" spans="3:15">
      <c r="C177" s="6" t="s">
        <v>214</v>
      </c>
      <c r="D177" s="5">
        <v>53</v>
      </c>
      <c r="E177" s="5" t="s">
        <v>26</v>
      </c>
      <c r="F177" s="5" t="s">
        <v>35</v>
      </c>
      <c r="G177" s="5">
        <v>140</v>
      </c>
      <c r="H177" s="5">
        <v>243</v>
      </c>
      <c r="I177" s="5">
        <v>0</v>
      </c>
      <c r="J177" s="5" t="s">
        <v>28</v>
      </c>
      <c r="K177" s="5">
        <v>155</v>
      </c>
      <c r="L177" s="5" t="s">
        <v>29</v>
      </c>
      <c r="M177" s="5">
        <v>0</v>
      </c>
      <c r="N177" s="5" t="s">
        <v>30</v>
      </c>
      <c r="O177" s="5">
        <v>0</v>
      </c>
    </row>
    <row r="178" spans="3:15">
      <c r="C178" s="6" t="s">
        <v>215</v>
      </c>
      <c r="D178" s="5">
        <v>56</v>
      </c>
      <c r="E178" s="5" t="s">
        <v>31</v>
      </c>
      <c r="F178" s="5" t="s">
        <v>27</v>
      </c>
      <c r="G178" s="5">
        <v>120</v>
      </c>
      <c r="H178" s="5">
        <v>279</v>
      </c>
      <c r="I178" s="5">
        <v>0</v>
      </c>
      <c r="J178" s="5" t="s">
        <v>28</v>
      </c>
      <c r="K178" s="5">
        <v>150</v>
      </c>
      <c r="L178" s="5" t="s">
        <v>29</v>
      </c>
      <c r="M178" s="5">
        <v>1</v>
      </c>
      <c r="N178" s="5" t="s">
        <v>33</v>
      </c>
      <c r="O178" s="5">
        <v>1</v>
      </c>
    </row>
    <row r="179" spans="3:15">
      <c r="C179" s="6" t="s">
        <v>216</v>
      </c>
      <c r="D179" s="5">
        <v>39</v>
      </c>
      <c r="E179" s="5" t="s">
        <v>26</v>
      </c>
      <c r="F179" s="5" t="s">
        <v>35</v>
      </c>
      <c r="G179" s="5">
        <v>110</v>
      </c>
      <c r="H179" s="5">
        <v>273</v>
      </c>
      <c r="I179" s="5">
        <v>0</v>
      </c>
      <c r="J179" s="5" t="s">
        <v>28</v>
      </c>
      <c r="K179" s="5">
        <v>132</v>
      </c>
      <c r="L179" s="5" t="s">
        <v>29</v>
      </c>
      <c r="M179" s="5">
        <v>0</v>
      </c>
      <c r="N179" s="5" t="s">
        <v>30</v>
      </c>
      <c r="O179" s="5">
        <v>0</v>
      </c>
    </row>
    <row r="180" spans="3:15">
      <c r="C180" s="6" t="s">
        <v>217</v>
      </c>
      <c r="D180" s="5">
        <v>42</v>
      </c>
      <c r="E180" s="5" t="s">
        <v>26</v>
      </c>
      <c r="F180" s="5" t="s">
        <v>27</v>
      </c>
      <c r="G180" s="5">
        <v>120</v>
      </c>
      <c r="H180" s="5">
        <v>198</v>
      </c>
      <c r="I180" s="5">
        <v>0</v>
      </c>
      <c r="J180" s="5" t="s">
        <v>28</v>
      </c>
      <c r="K180" s="5">
        <v>155</v>
      </c>
      <c r="L180" s="5" t="s">
        <v>29</v>
      </c>
      <c r="M180" s="5">
        <v>0</v>
      </c>
      <c r="N180" s="5" t="s">
        <v>30</v>
      </c>
      <c r="O180" s="5">
        <v>0</v>
      </c>
    </row>
    <row r="181" spans="3:15">
      <c r="C181" s="6" t="s">
        <v>218</v>
      </c>
      <c r="D181" s="5">
        <v>43</v>
      </c>
      <c r="E181" s="5" t="s">
        <v>31</v>
      </c>
      <c r="F181" s="5" t="s">
        <v>27</v>
      </c>
      <c r="G181" s="5">
        <v>120</v>
      </c>
      <c r="H181" s="5">
        <v>249</v>
      </c>
      <c r="I181" s="5">
        <v>0</v>
      </c>
      <c r="J181" s="5" t="s">
        <v>34</v>
      </c>
      <c r="K181" s="5">
        <v>176</v>
      </c>
      <c r="L181" s="5" t="s">
        <v>29</v>
      </c>
      <c r="M181" s="5">
        <v>0</v>
      </c>
      <c r="N181" s="5" t="s">
        <v>30</v>
      </c>
      <c r="O181" s="5">
        <v>0</v>
      </c>
    </row>
    <row r="182" spans="3:15">
      <c r="C182" s="6" t="s">
        <v>219</v>
      </c>
      <c r="D182" s="5">
        <v>50</v>
      </c>
      <c r="E182" s="5" t="s">
        <v>26</v>
      </c>
      <c r="F182" s="5" t="s">
        <v>27</v>
      </c>
      <c r="G182" s="5">
        <v>120</v>
      </c>
      <c r="H182" s="5">
        <v>168</v>
      </c>
      <c r="I182" s="5">
        <v>0</v>
      </c>
      <c r="J182" s="5" t="s">
        <v>28</v>
      </c>
      <c r="K182" s="5">
        <v>160</v>
      </c>
      <c r="L182" s="5" t="s">
        <v>29</v>
      </c>
      <c r="M182" s="5">
        <v>0</v>
      </c>
      <c r="N182" s="5" t="s">
        <v>30</v>
      </c>
      <c r="O182" s="5">
        <v>0</v>
      </c>
    </row>
    <row r="183" spans="3:15">
      <c r="C183" s="6" t="s">
        <v>220</v>
      </c>
      <c r="D183" s="5">
        <v>54</v>
      </c>
      <c r="E183" s="5" t="s">
        <v>26</v>
      </c>
      <c r="F183" s="5" t="s">
        <v>35</v>
      </c>
      <c r="G183" s="5">
        <v>130</v>
      </c>
      <c r="H183" s="5">
        <v>603</v>
      </c>
      <c r="I183" s="5">
        <v>1</v>
      </c>
      <c r="J183" s="5" t="s">
        <v>28</v>
      </c>
      <c r="K183" s="5">
        <v>125</v>
      </c>
      <c r="L183" s="5" t="s">
        <v>36</v>
      </c>
      <c r="M183" s="5">
        <v>1</v>
      </c>
      <c r="N183" s="5" t="s">
        <v>33</v>
      </c>
      <c r="O183" s="5">
        <v>1</v>
      </c>
    </row>
    <row r="184" spans="3:15">
      <c r="C184" s="6" t="s">
        <v>221</v>
      </c>
      <c r="D184" s="5">
        <v>39</v>
      </c>
      <c r="E184" s="5" t="s">
        <v>26</v>
      </c>
      <c r="F184" s="5" t="s">
        <v>27</v>
      </c>
      <c r="G184" s="5">
        <v>130</v>
      </c>
      <c r="H184" s="5">
        <v>215</v>
      </c>
      <c r="I184" s="5">
        <v>0</v>
      </c>
      <c r="J184" s="5" t="s">
        <v>28</v>
      </c>
      <c r="K184" s="5">
        <v>120</v>
      </c>
      <c r="L184" s="5" t="s">
        <v>29</v>
      </c>
      <c r="M184" s="5">
        <v>0</v>
      </c>
      <c r="N184" s="5" t="s">
        <v>30</v>
      </c>
      <c r="O184" s="5">
        <v>0</v>
      </c>
    </row>
    <row r="185" spans="3:15">
      <c r="C185" s="6" t="s">
        <v>222</v>
      </c>
      <c r="D185" s="5">
        <v>48</v>
      </c>
      <c r="E185" s="5" t="s">
        <v>26</v>
      </c>
      <c r="F185" s="5" t="s">
        <v>27</v>
      </c>
      <c r="G185" s="5">
        <v>100</v>
      </c>
      <c r="H185" s="5">
        <v>159</v>
      </c>
      <c r="I185" s="5">
        <v>0</v>
      </c>
      <c r="J185" s="5" t="s">
        <v>28</v>
      </c>
      <c r="K185" s="5">
        <v>100</v>
      </c>
      <c r="L185" s="5" t="s">
        <v>29</v>
      </c>
      <c r="M185" s="5">
        <v>0</v>
      </c>
      <c r="N185" s="5" t="s">
        <v>30</v>
      </c>
      <c r="O185" s="5">
        <v>0</v>
      </c>
    </row>
    <row r="186" spans="3:15">
      <c r="C186" s="6" t="s">
        <v>223</v>
      </c>
      <c r="D186" s="5">
        <v>40</v>
      </c>
      <c r="E186" s="5" t="s">
        <v>26</v>
      </c>
      <c r="F186" s="5" t="s">
        <v>27</v>
      </c>
      <c r="G186" s="5">
        <v>130</v>
      </c>
      <c r="H186" s="5">
        <v>275</v>
      </c>
      <c r="I186" s="5">
        <v>0</v>
      </c>
      <c r="J186" s="5" t="s">
        <v>28</v>
      </c>
      <c r="K186" s="5">
        <v>150</v>
      </c>
      <c r="L186" s="5" t="s">
        <v>29</v>
      </c>
      <c r="M186" s="5">
        <v>0</v>
      </c>
      <c r="N186" s="5" t="s">
        <v>30</v>
      </c>
      <c r="O186" s="5">
        <v>0</v>
      </c>
    </row>
    <row r="187" spans="3:15">
      <c r="C187" s="6" t="s">
        <v>224</v>
      </c>
      <c r="D187" s="5">
        <v>55</v>
      </c>
      <c r="E187" s="5" t="s">
        <v>26</v>
      </c>
      <c r="F187" s="5" t="s">
        <v>35</v>
      </c>
      <c r="G187" s="5">
        <v>120</v>
      </c>
      <c r="H187" s="5">
        <v>270</v>
      </c>
      <c r="I187" s="5">
        <v>0</v>
      </c>
      <c r="J187" s="5" t="s">
        <v>28</v>
      </c>
      <c r="K187" s="5">
        <v>140</v>
      </c>
      <c r="L187" s="5" t="s">
        <v>29</v>
      </c>
      <c r="M187" s="5">
        <v>0</v>
      </c>
      <c r="N187" s="5" t="s">
        <v>30</v>
      </c>
      <c r="O187" s="5">
        <v>0</v>
      </c>
    </row>
    <row r="188" spans="3:15">
      <c r="C188" s="6" t="s">
        <v>225</v>
      </c>
      <c r="D188" s="5">
        <v>41</v>
      </c>
      <c r="E188" s="5" t="s">
        <v>26</v>
      </c>
      <c r="F188" s="5" t="s">
        <v>27</v>
      </c>
      <c r="G188" s="5">
        <v>120</v>
      </c>
      <c r="H188" s="5">
        <v>291</v>
      </c>
      <c r="I188" s="5">
        <v>0</v>
      </c>
      <c r="J188" s="5" t="s">
        <v>34</v>
      </c>
      <c r="K188" s="5">
        <v>160</v>
      </c>
      <c r="L188" s="5" t="s">
        <v>29</v>
      </c>
      <c r="M188" s="5">
        <v>0</v>
      </c>
      <c r="N188" s="5" t="s">
        <v>30</v>
      </c>
      <c r="O188" s="5">
        <v>0</v>
      </c>
    </row>
    <row r="189" spans="3:15">
      <c r="C189" s="6" t="s">
        <v>226</v>
      </c>
      <c r="D189" s="5">
        <v>56</v>
      </c>
      <c r="E189" s="5" t="s">
        <v>26</v>
      </c>
      <c r="F189" s="5" t="s">
        <v>35</v>
      </c>
      <c r="G189" s="5">
        <v>155</v>
      </c>
      <c r="H189" s="5">
        <v>342</v>
      </c>
      <c r="I189" s="5">
        <v>1</v>
      </c>
      <c r="J189" s="5" t="s">
        <v>28</v>
      </c>
      <c r="K189" s="5">
        <v>150</v>
      </c>
      <c r="L189" s="5" t="s">
        <v>36</v>
      </c>
      <c r="M189" s="5">
        <v>3</v>
      </c>
      <c r="N189" s="5" t="s">
        <v>33</v>
      </c>
      <c r="O189" s="5">
        <v>1</v>
      </c>
    </row>
    <row r="190" spans="3:15">
      <c r="C190" s="6" t="s">
        <v>227</v>
      </c>
      <c r="D190" s="5">
        <v>38</v>
      </c>
      <c r="E190" s="5" t="s">
        <v>26</v>
      </c>
      <c r="F190" s="5" t="s">
        <v>35</v>
      </c>
      <c r="G190" s="5">
        <v>110</v>
      </c>
      <c r="H190" s="5">
        <v>190</v>
      </c>
      <c r="I190" s="5">
        <v>0</v>
      </c>
      <c r="J190" s="5" t="s">
        <v>28</v>
      </c>
      <c r="K190" s="5">
        <v>150</v>
      </c>
      <c r="L190" s="5" t="s">
        <v>36</v>
      </c>
      <c r="M190" s="5">
        <v>1</v>
      </c>
      <c r="N190" s="5" t="s">
        <v>33</v>
      </c>
      <c r="O190" s="5">
        <v>1</v>
      </c>
    </row>
    <row r="191" spans="3:15">
      <c r="C191" s="6" t="s">
        <v>228</v>
      </c>
      <c r="D191" s="5">
        <v>49</v>
      </c>
      <c r="E191" s="5" t="s">
        <v>26</v>
      </c>
      <c r="F191" s="5" t="s">
        <v>35</v>
      </c>
      <c r="G191" s="5">
        <v>140</v>
      </c>
      <c r="H191" s="5">
        <v>185</v>
      </c>
      <c r="I191" s="5">
        <v>0</v>
      </c>
      <c r="J191" s="5" t="s">
        <v>28</v>
      </c>
      <c r="K191" s="5">
        <v>130</v>
      </c>
      <c r="L191" s="5" t="s">
        <v>29</v>
      </c>
      <c r="M191" s="5">
        <v>0</v>
      </c>
      <c r="N191" s="5" t="s">
        <v>30</v>
      </c>
      <c r="O191" s="5">
        <v>0</v>
      </c>
    </row>
    <row r="192" spans="3:15">
      <c r="C192" s="6" t="s">
        <v>229</v>
      </c>
      <c r="D192" s="5">
        <v>44</v>
      </c>
      <c r="E192" s="5" t="s">
        <v>26</v>
      </c>
      <c r="F192" s="5" t="s">
        <v>35</v>
      </c>
      <c r="G192" s="5">
        <v>130</v>
      </c>
      <c r="H192" s="5">
        <v>290</v>
      </c>
      <c r="I192" s="5">
        <v>0</v>
      </c>
      <c r="J192" s="5" t="s">
        <v>28</v>
      </c>
      <c r="K192" s="5">
        <v>100</v>
      </c>
      <c r="L192" s="5" t="s">
        <v>36</v>
      </c>
      <c r="M192" s="5">
        <v>2</v>
      </c>
      <c r="N192" s="5" t="s">
        <v>33</v>
      </c>
      <c r="O192" s="5">
        <v>1</v>
      </c>
    </row>
    <row r="193" spans="3:15">
      <c r="C193" s="6" t="s">
        <v>230</v>
      </c>
      <c r="D193" s="5">
        <v>54</v>
      </c>
      <c r="E193" s="5" t="s">
        <v>26</v>
      </c>
      <c r="F193" s="5" t="s">
        <v>27</v>
      </c>
      <c r="G193" s="5">
        <v>160</v>
      </c>
      <c r="H193" s="5">
        <v>195</v>
      </c>
      <c r="I193" s="5">
        <v>0</v>
      </c>
      <c r="J193" s="5" t="s">
        <v>34</v>
      </c>
      <c r="K193" s="5">
        <v>130</v>
      </c>
      <c r="L193" s="5" t="s">
        <v>29</v>
      </c>
      <c r="M193" s="5">
        <v>1</v>
      </c>
      <c r="N193" s="5" t="s">
        <v>30</v>
      </c>
      <c r="O193" s="5">
        <v>0</v>
      </c>
    </row>
    <row r="194" spans="3:15">
      <c r="C194" s="6" t="s">
        <v>231</v>
      </c>
      <c r="D194" s="5">
        <v>59</v>
      </c>
      <c r="E194" s="5" t="s">
        <v>26</v>
      </c>
      <c r="F194" s="5" t="s">
        <v>35</v>
      </c>
      <c r="G194" s="5">
        <v>140</v>
      </c>
      <c r="H194" s="5">
        <v>264</v>
      </c>
      <c r="I194" s="5">
        <v>1</v>
      </c>
      <c r="J194" s="5" t="s">
        <v>38</v>
      </c>
      <c r="K194" s="5">
        <v>119</v>
      </c>
      <c r="L194" s="5" t="s">
        <v>36</v>
      </c>
      <c r="M194" s="5">
        <v>0</v>
      </c>
      <c r="N194" s="5" t="s">
        <v>33</v>
      </c>
      <c r="O194" s="5">
        <v>1</v>
      </c>
    </row>
    <row r="195" spans="3:15">
      <c r="C195" s="6" t="s">
        <v>232</v>
      </c>
      <c r="D195" s="5">
        <v>49</v>
      </c>
      <c r="E195" s="5" t="s">
        <v>26</v>
      </c>
      <c r="F195" s="5" t="s">
        <v>35</v>
      </c>
      <c r="G195" s="5">
        <v>128</v>
      </c>
      <c r="H195" s="5">
        <v>212</v>
      </c>
      <c r="I195" s="5">
        <v>0</v>
      </c>
      <c r="J195" s="5" t="s">
        <v>28</v>
      </c>
      <c r="K195" s="5">
        <v>96</v>
      </c>
      <c r="L195" s="5" t="s">
        <v>36</v>
      </c>
      <c r="M195" s="5">
        <v>0</v>
      </c>
      <c r="N195" s="5" t="s">
        <v>33</v>
      </c>
      <c r="O195" s="5">
        <v>1</v>
      </c>
    </row>
    <row r="196" spans="3:15">
      <c r="C196" s="6" t="s">
        <v>233</v>
      </c>
      <c r="D196" s="5">
        <v>47</v>
      </c>
      <c r="E196" s="5" t="s">
        <v>26</v>
      </c>
      <c r="F196" s="5" t="s">
        <v>27</v>
      </c>
      <c r="G196" s="5">
        <v>160</v>
      </c>
      <c r="H196" s="5">
        <v>263</v>
      </c>
      <c r="I196" s="5">
        <v>0</v>
      </c>
      <c r="J196" s="5" t="s">
        <v>28</v>
      </c>
      <c r="K196" s="5">
        <v>174</v>
      </c>
      <c r="L196" s="5" t="s">
        <v>29</v>
      </c>
      <c r="M196" s="5">
        <v>0</v>
      </c>
      <c r="N196" s="5" t="s">
        <v>30</v>
      </c>
      <c r="O196" s="5">
        <v>0</v>
      </c>
    </row>
    <row r="197" spans="3:15">
      <c r="C197" s="6" t="s">
        <v>234</v>
      </c>
      <c r="D197" s="5">
        <v>42</v>
      </c>
      <c r="E197" s="5" t="s">
        <v>26</v>
      </c>
      <c r="F197" s="5" t="s">
        <v>27</v>
      </c>
      <c r="G197" s="5">
        <v>120</v>
      </c>
      <c r="H197" s="5">
        <v>196</v>
      </c>
      <c r="I197" s="5">
        <v>0</v>
      </c>
      <c r="J197" s="5" t="s">
        <v>28</v>
      </c>
      <c r="K197" s="5">
        <v>150</v>
      </c>
      <c r="L197" s="5" t="s">
        <v>29</v>
      </c>
      <c r="M197" s="5">
        <v>0</v>
      </c>
      <c r="N197" s="5" t="s">
        <v>30</v>
      </c>
      <c r="O197" s="5">
        <v>0</v>
      </c>
    </row>
    <row r="198" spans="3:15">
      <c r="C198" s="6" t="s">
        <v>235</v>
      </c>
      <c r="D198" s="5">
        <v>52</v>
      </c>
      <c r="E198" s="5" t="s">
        <v>31</v>
      </c>
      <c r="F198" s="5" t="s">
        <v>27</v>
      </c>
      <c r="G198" s="5">
        <v>140</v>
      </c>
      <c r="H198" s="5">
        <v>225</v>
      </c>
      <c r="I198" s="5">
        <v>0</v>
      </c>
      <c r="J198" s="5" t="s">
        <v>28</v>
      </c>
      <c r="K198" s="5">
        <v>140</v>
      </c>
      <c r="L198" s="5" t="s">
        <v>29</v>
      </c>
      <c r="M198" s="5">
        <v>0</v>
      </c>
      <c r="N198" s="5" t="s">
        <v>30</v>
      </c>
      <c r="O198" s="5">
        <v>0</v>
      </c>
    </row>
    <row r="199" spans="3:15">
      <c r="C199" s="6" t="s">
        <v>236</v>
      </c>
      <c r="D199" s="5">
        <v>46</v>
      </c>
      <c r="E199" s="5" t="s">
        <v>26</v>
      </c>
      <c r="F199" s="5" t="s">
        <v>37</v>
      </c>
      <c r="G199" s="5">
        <v>140</v>
      </c>
      <c r="H199" s="5">
        <v>272</v>
      </c>
      <c r="I199" s="5">
        <v>1</v>
      </c>
      <c r="J199" s="5" t="s">
        <v>28</v>
      </c>
      <c r="K199" s="5">
        <v>175</v>
      </c>
      <c r="L199" s="5" t="s">
        <v>29</v>
      </c>
      <c r="M199" s="5">
        <v>2</v>
      </c>
      <c r="N199" s="5" t="s">
        <v>33</v>
      </c>
      <c r="O199" s="5">
        <v>1</v>
      </c>
    </row>
    <row r="200" spans="3:15">
      <c r="C200" s="6" t="s">
        <v>237</v>
      </c>
      <c r="D200" s="5">
        <v>50</v>
      </c>
      <c r="E200" s="5" t="s">
        <v>26</v>
      </c>
      <c r="F200" s="5" t="s">
        <v>35</v>
      </c>
      <c r="G200" s="5">
        <v>140</v>
      </c>
      <c r="H200" s="5">
        <v>231</v>
      </c>
      <c r="I200" s="5">
        <v>0</v>
      </c>
      <c r="J200" s="5" t="s">
        <v>34</v>
      </c>
      <c r="K200" s="5">
        <v>140</v>
      </c>
      <c r="L200" s="5" t="s">
        <v>36</v>
      </c>
      <c r="M200" s="5">
        <v>5</v>
      </c>
      <c r="N200" s="5" t="s">
        <v>33</v>
      </c>
      <c r="O200" s="5">
        <v>1</v>
      </c>
    </row>
    <row r="201" spans="3:15">
      <c r="C201" s="6" t="s">
        <v>238</v>
      </c>
      <c r="D201" s="5">
        <v>48</v>
      </c>
      <c r="E201" s="5" t="s">
        <v>26</v>
      </c>
      <c r="F201" s="5" t="s">
        <v>27</v>
      </c>
      <c r="G201" s="5">
        <v>140</v>
      </c>
      <c r="H201" s="5">
        <v>238</v>
      </c>
      <c r="I201" s="5">
        <v>0</v>
      </c>
      <c r="J201" s="5" t="s">
        <v>28</v>
      </c>
      <c r="K201" s="5">
        <v>118</v>
      </c>
      <c r="L201" s="5" t="s">
        <v>29</v>
      </c>
      <c r="M201" s="5">
        <v>0</v>
      </c>
      <c r="N201" s="5" t="s">
        <v>30</v>
      </c>
      <c r="O201" s="5">
        <v>0</v>
      </c>
    </row>
    <row r="202" spans="3:15">
      <c r="C202" s="6" t="s">
        <v>239</v>
      </c>
      <c r="D202" s="5">
        <v>58</v>
      </c>
      <c r="E202" s="5" t="s">
        <v>26</v>
      </c>
      <c r="F202" s="5" t="s">
        <v>35</v>
      </c>
      <c r="G202" s="5">
        <v>135</v>
      </c>
      <c r="H202" s="5">
        <v>222</v>
      </c>
      <c r="I202" s="5">
        <v>0</v>
      </c>
      <c r="J202" s="5" t="s">
        <v>28</v>
      </c>
      <c r="K202" s="5">
        <v>100</v>
      </c>
      <c r="L202" s="5" t="s">
        <v>29</v>
      </c>
      <c r="M202" s="5">
        <v>0</v>
      </c>
      <c r="N202" s="5" t="s">
        <v>30</v>
      </c>
      <c r="O202" s="5">
        <v>0</v>
      </c>
    </row>
    <row r="203" spans="3:15">
      <c r="C203" s="6" t="s">
        <v>240</v>
      </c>
      <c r="D203" s="5">
        <v>58</v>
      </c>
      <c r="E203" s="5" t="s">
        <v>26</v>
      </c>
      <c r="F203" s="5" t="s">
        <v>32</v>
      </c>
      <c r="G203" s="5">
        <v>140</v>
      </c>
      <c r="H203" s="5">
        <v>179</v>
      </c>
      <c r="I203" s="5">
        <v>0</v>
      </c>
      <c r="J203" s="5" t="s">
        <v>28</v>
      </c>
      <c r="K203" s="5">
        <v>160</v>
      </c>
      <c r="L203" s="5" t="s">
        <v>29</v>
      </c>
      <c r="M203" s="5">
        <v>0</v>
      </c>
      <c r="N203" s="5" t="s">
        <v>30</v>
      </c>
      <c r="O203" s="5">
        <v>0</v>
      </c>
    </row>
    <row r="204" spans="3:15">
      <c r="C204" s="6" t="s">
        <v>241</v>
      </c>
      <c r="D204" s="5">
        <v>29</v>
      </c>
      <c r="E204" s="5" t="s">
        <v>26</v>
      </c>
      <c r="F204" s="5" t="s">
        <v>27</v>
      </c>
      <c r="G204" s="5">
        <v>120</v>
      </c>
      <c r="H204" s="5">
        <v>243</v>
      </c>
      <c r="I204" s="5">
        <v>0</v>
      </c>
      <c r="J204" s="5" t="s">
        <v>28</v>
      </c>
      <c r="K204" s="5">
        <v>160</v>
      </c>
      <c r="L204" s="5" t="s">
        <v>29</v>
      </c>
      <c r="M204" s="5">
        <v>0</v>
      </c>
      <c r="N204" s="5" t="s">
        <v>30</v>
      </c>
      <c r="O204" s="5">
        <v>0</v>
      </c>
    </row>
    <row r="205" spans="3:15">
      <c r="C205" s="6" t="s">
        <v>242</v>
      </c>
      <c r="D205" s="5">
        <v>40</v>
      </c>
      <c r="E205" s="5" t="s">
        <v>26</v>
      </c>
      <c r="F205" s="5" t="s">
        <v>32</v>
      </c>
      <c r="G205" s="5">
        <v>140</v>
      </c>
      <c r="H205" s="5">
        <v>235</v>
      </c>
      <c r="I205" s="5">
        <v>0</v>
      </c>
      <c r="J205" s="5" t="s">
        <v>28</v>
      </c>
      <c r="K205" s="5">
        <v>188</v>
      </c>
      <c r="L205" s="5" t="s">
        <v>29</v>
      </c>
      <c r="M205" s="5">
        <v>0</v>
      </c>
      <c r="N205" s="5" t="s">
        <v>30</v>
      </c>
      <c r="O205" s="5">
        <v>0</v>
      </c>
    </row>
    <row r="206" spans="3:15">
      <c r="C206" s="6" t="s">
        <v>243</v>
      </c>
      <c r="D206" s="5">
        <v>53</v>
      </c>
      <c r="E206" s="5" t="s">
        <v>26</v>
      </c>
      <c r="F206" s="5" t="s">
        <v>27</v>
      </c>
      <c r="G206" s="5">
        <v>140</v>
      </c>
      <c r="H206" s="5">
        <v>320</v>
      </c>
      <c r="I206" s="5">
        <v>0</v>
      </c>
      <c r="J206" s="5" t="s">
        <v>28</v>
      </c>
      <c r="K206" s="5">
        <v>162</v>
      </c>
      <c r="L206" s="5" t="s">
        <v>29</v>
      </c>
      <c r="M206" s="5">
        <v>0</v>
      </c>
      <c r="N206" s="5" t="s">
        <v>30</v>
      </c>
      <c r="O206" s="5">
        <v>0</v>
      </c>
    </row>
    <row r="207" spans="3:15">
      <c r="C207" s="6" t="s">
        <v>244</v>
      </c>
      <c r="D207" s="5">
        <v>49</v>
      </c>
      <c r="E207" s="5" t="s">
        <v>26</v>
      </c>
      <c r="F207" s="5" t="s">
        <v>32</v>
      </c>
      <c r="G207" s="5">
        <v>140</v>
      </c>
      <c r="H207" s="5">
        <v>187</v>
      </c>
      <c r="I207" s="5">
        <v>0</v>
      </c>
      <c r="J207" s="5" t="s">
        <v>28</v>
      </c>
      <c r="K207" s="5">
        <v>172</v>
      </c>
      <c r="L207" s="5" t="s">
        <v>29</v>
      </c>
      <c r="M207" s="5">
        <v>0</v>
      </c>
      <c r="N207" s="5" t="s">
        <v>30</v>
      </c>
      <c r="O207" s="5">
        <v>0</v>
      </c>
    </row>
    <row r="208" spans="3:15">
      <c r="C208" s="6" t="s">
        <v>245</v>
      </c>
      <c r="D208" s="5">
        <v>52</v>
      </c>
      <c r="E208" s="5" t="s">
        <v>26</v>
      </c>
      <c r="F208" s="5" t="s">
        <v>35</v>
      </c>
      <c r="G208" s="5">
        <v>140</v>
      </c>
      <c r="H208" s="5">
        <v>266</v>
      </c>
      <c r="I208" s="5">
        <v>0</v>
      </c>
      <c r="J208" s="5" t="s">
        <v>28</v>
      </c>
      <c r="K208" s="5">
        <v>134</v>
      </c>
      <c r="L208" s="5" t="s">
        <v>36</v>
      </c>
      <c r="M208" s="5">
        <v>2</v>
      </c>
      <c r="N208" s="5" t="s">
        <v>33</v>
      </c>
      <c r="O208" s="5">
        <v>1</v>
      </c>
    </row>
    <row r="209" spans="3:15">
      <c r="C209" s="6" t="s">
        <v>246</v>
      </c>
      <c r="D209" s="5">
        <v>43</v>
      </c>
      <c r="E209" s="5" t="s">
        <v>26</v>
      </c>
      <c r="F209" s="5" t="s">
        <v>35</v>
      </c>
      <c r="G209" s="5">
        <v>140</v>
      </c>
      <c r="H209" s="5">
        <v>288</v>
      </c>
      <c r="I209" s="5">
        <v>0</v>
      </c>
      <c r="J209" s="5" t="s">
        <v>28</v>
      </c>
      <c r="K209" s="5">
        <v>135</v>
      </c>
      <c r="L209" s="5" t="s">
        <v>36</v>
      </c>
      <c r="M209" s="5">
        <v>2</v>
      </c>
      <c r="N209" s="5" t="s">
        <v>33</v>
      </c>
      <c r="O209" s="5">
        <v>1</v>
      </c>
    </row>
    <row r="210" spans="3:15">
      <c r="C210" s="6" t="s">
        <v>247</v>
      </c>
      <c r="D210" s="5">
        <v>54</v>
      </c>
      <c r="E210" s="5" t="s">
        <v>26</v>
      </c>
      <c r="F210" s="5" t="s">
        <v>35</v>
      </c>
      <c r="G210" s="5">
        <v>140</v>
      </c>
      <c r="H210" s="5">
        <v>216</v>
      </c>
      <c r="I210" s="5">
        <v>0</v>
      </c>
      <c r="J210" s="5" t="s">
        <v>28</v>
      </c>
      <c r="K210" s="5">
        <v>105</v>
      </c>
      <c r="L210" s="5" t="s">
        <v>29</v>
      </c>
      <c r="M210" s="5">
        <v>1.5</v>
      </c>
      <c r="N210" s="5" t="s">
        <v>33</v>
      </c>
      <c r="O210" s="5">
        <v>1</v>
      </c>
    </row>
    <row r="211" spans="3:15">
      <c r="C211" s="6" t="s">
        <v>248</v>
      </c>
      <c r="D211" s="5">
        <v>59</v>
      </c>
      <c r="E211" s="5" t="s">
        <v>26</v>
      </c>
      <c r="F211" s="5" t="s">
        <v>27</v>
      </c>
      <c r="G211" s="5">
        <v>140</v>
      </c>
      <c r="H211" s="5">
        <v>287</v>
      </c>
      <c r="I211" s="5">
        <v>0</v>
      </c>
      <c r="J211" s="5" t="s">
        <v>28</v>
      </c>
      <c r="K211" s="5">
        <v>150</v>
      </c>
      <c r="L211" s="5" t="s">
        <v>29</v>
      </c>
      <c r="M211" s="5">
        <v>0</v>
      </c>
      <c r="N211" s="5" t="s">
        <v>30</v>
      </c>
      <c r="O211" s="5">
        <v>0</v>
      </c>
    </row>
    <row r="212" spans="3:15">
      <c r="C212" s="6" t="s">
        <v>249</v>
      </c>
      <c r="D212" s="5">
        <v>37</v>
      </c>
      <c r="E212" s="5" t="s">
        <v>26</v>
      </c>
      <c r="F212" s="5" t="s">
        <v>32</v>
      </c>
      <c r="G212" s="5">
        <v>130</v>
      </c>
      <c r="H212" s="5">
        <v>194</v>
      </c>
      <c r="I212" s="5">
        <v>0</v>
      </c>
      <c r="J212" s="5" t="s">
        <v>28</v>
      </c>
      <c r="K212" s="5">
        <v>150</v>
      </c>
      <c r="L212" s="5" t="s">
        <v>29</v>
      </c>
      <c r="M212" s="5">
        <v>0</v>
      </c>
      <c r="N212" s="5" t="s">
        <v>30</v>
      </c>
      <c r="O212" s="5">
        <v>0</v>
      </c>
    </row>
    <row r="213" spans="3:15">
      <c r="C213" s="6" t="s">
        <v>250</v>
      </c>
      <c r="D213" s="5">
        <v>46</v>
      </c>
      <c r="E213" s="5" t="s">
        <v>31</v>
      </c>
      <c r="F213" s="5" t="s">
        <v>35</v>
      </c>
      <c r="G213" s="5">
        <v>130</v>
      </c>
      <c r="H213" s="5">
        <v>238</v>
      </c>
      <c r="I213" s="5">
        <v>0</v>
      </c>
      <c r="J213" s="5" t="s">
        <v>28</v>
      </c>
      <c r="K213" s="5">
        <v>90</v>
      </c>
      <c r="L213" s="5" t="s">
        <v>29</v>
      </c>
      <c r="M213" s="5">
        <v>0</v>
      </c>
      <c r="N213" s="5" t="s">
        <v>30</v>
      </c>
      <c r="O213" s="5">
        <v>0</v>
      </c>
    </row>
    <row r="214" spans="3:15">
      <c r="C214" s="6" t="s">
        <v>251</v>
      </c>
      <c r="D214" s="5">
        <v>52</v>
      </c>
      <c r="E214" s="5" t="s">
        <v>26</v>
      </c>
      <c r="F214" s="5" t="s">
        <v>35</v>
      </c>
      <c r="G214" s="5">
        <v>130</v>
      </c>
      <c r="H214" s="5">
        <v>225</v>
      </c>
      <c r="I214" s="5">
        <v>0</v>
      </c>
      <c r="J214" s="5" t="s">
        <v>28</v>
      </c>
      <c r="K214" s="5">
        <v>120</v>
      </c>
      <c r="L214" s="5" t="s">
        <v>36</v>
      </c>
      <c r="M214" s="5">
        <v>2</v>
      </c>
      <c r="N214" s="5" t="s">
        <v>33</v>
      </c>
      <c r="O214" s="5">
        <v>1</v>
      </c>
    </row>
    <row r="215" spans="3:15">
      <c r="C215" s="6" t="s">
        <v>252</v>
      </c>
      <c r="D215" s="5">
        <v>51</v>
      </c>
      <c r="E215" s="5" t="s">
        <v>26</v>
      </c>
      <c r="F215" s="5" t="s">
        <v>27</v>
      </c>
      <c r="G215" s="5">
        <v>130</v>
      </c>
      <c r="H215" s="5">
        <v>224</v>
      </c>
      <c r="I215" s="5">
        <v>0</v>
      </c>
      <c r="J215" s="5" t="s">
        <v>28</v>
      </c>
      <c r="K215" s="5">
        <v>150</v>
      </c>
      <c r="L215" s="5" t="s">
        <v>29</v>
      </c>
      <c r="M215" s="5">
        <v>0</v>
      </c>
      <c r="N215" s="5" t="s">
        <v>30</v>
      </c>
      <c r="O215" s="5">
        <v>0</v>
      </c>
    </row>
    <row r="216" spans="3:15">
      <c r="C216" s="6" t="s">
        <v>253</v>
      </c>
      <c r="D216" s="5">
        <v>52</v>
      </c>
      <c r="E216" s="5" t="s">
        <v>26</v>
      </c>
      <c r="F216" s="5" t="s">
        <v>35</v>
      </c>
      <c r="G216" s="5">
        <v>140</v>
      </c>
      <c r="H216" s="5">
        <v>404</v>
      </c>
      <c r="I216" s="5">
        <v>0</v>
      </c>
      <c r="J216" s="5" t="s">
        <v>28</v>
      </c>
      <c r="K216" s="5">
        <v>124</v>
      </c>
      <c r="L216" s="5" t="s">
        <v>36</v>
      </c>
      <c r="M216" s="5">
        <v>2</v>
      </c>
      <c r="N216" s="5" t="s">
        <v>33</v>
      </c>
      <c r="O216" s="5">
        <v>1</v>
      </c>
    </row>
    <row r="217" spans="3:15">
      <c r="C217" s="6" t="s">
        <v>254</v>
      </c>
      <c r="D217" s="5">
        <v>46</v>
      </c>
      <c r="E217" s="5" t="s">
        <v>26</v>
      </c>
      <c r="F217" s="5" t="s">
        <v>35</v>
      </c>
      <c r="G217" s="5">
        <v>110</v>
      </c>
      <c r="H217" s="5">
        <v>238</v>
      </c>
      <c r="I217" s="5">
        <v>0</v>
      </c>
      <c r="J217" s="5" t="s">
        <v>34</v>
      </c>
      <c r="K217" s="5">
        <v>140</v>
      </c>
      <c r="L217" s="5" t="s">
        <v>36</v>
      </c>
      <c r="M217" s="5">
        <v>1</v>
      </c>
      <c r="N217" s="5" t="s">
        <v>33</v>
      </c>
      <c r="O217" s="5">
        <v>0</v>
      </c>
    </row>
    <row r="218" spans="3:15">
      <c r="C218" s="6" t="s">
        <v>255</v>
      </c>
      <c r="D218" s="5">
        <v>54</v>
      </c>
      <c r="E218" s="5" t="s">
        <v>31</v>
      </c>
      <c r="F218" s="5" t="s">
        <v>27</v>
      </c>
      <c r="G218" s="5">
        <v>160</v>
      </c>
      <c r="H218" s="5">
        <v>312</v>
      </c>
      <c r="I218" s="5">
        <v>0</v>
      </c>
      <c r="J218" s="5" t="s">
        <v>28</v>
      </c>
      <c r="K218" s="5">
        <v>130</v>
      </c>
      <c r="L218" s="5" t="s">
        <v>29</v>
      </c>
      <c r="M218" s="5">
        <v>0</v>
      </c>
      <c r="N218" s="5" t="s">
        <v>30</v>
      </c>
      <c r="O218" s="5">
        <v>0</v>
      </c>
    </row>
    <row r="219" spans="3:15">
      <c r="C219" s="6" t="s">
        <v>256</v>
      </c>
      <c r="D219" s="5">
        <v>58</v>
      </c>
      <c r="E219" s="5" t="s">
        <v>26</v>
      </c>
      <c r="F219" s="5" t="s">
        <v>32</v>
      </c>
      <c r="G219" s="5">
        <v>160</v>
      </c>
      <c r="H219" s="5">
        <v>211</v>
      </c>
      <c r="I219" s="5">
        <v>1</v>
      </c>
      <c r="J219" s="5" t="s">
        <v>34</v>
      </c>
      <c r="K219" s="5">
        <v>92</v>
      </c>
      <c r="L219" s="5" t="s">
        <v>29</v>
      </c>
      <c r="M219" s="5">
        <v>0</v>
      </c>
      <c r="N219" s="5" t="s">
        <v>33</v>
      </c>
      <c r="O219" s="5">
        <v>1</v>
      </c>
    </row>
    <row r="220" spans="3:15">
      <c r="C220" s="6" t="s">
        <v>257</v>
      </c>
      <c r="D220" s="5">
        <v>58</v>
      </c>
      <c r="E220" s="5" t="s">
        <v>26</v>
      </c>
      <c r="F220" s="5" t="s">
        <v>27</v>
      </c>
      <c r="G220" s="5">
        <v>130</v>
      </c>
      <c r="H220" s="5">
        <v>251</v>
      </c>
      <c r="I220" s="5">
        <v>0</v>
      </c>
      <c r="J220" s="5" t="s">
        <v>28</v>
      </c>
      <c r="K220" s="5">
        <v>110</v>
      </c>
      <c r="L220" s="5" t="s">
        <v>29</v>
      </c>
      <c r="M220" s="5">
        <v>0</v>
      </c>
      <c r="N220" s="5" t="s">
        <v>30</v>
      </c>
      <c r="O220" s="5">
        <v>0</v>
      </c>
    </row>
    <row r="221" spans="3:15">
      <c r="C221" s="6" t="s">
        <v>258</v>
      </c>
      <c r="D221" s="5">
        <v>41</v>
      </c>
      <c r="E221" s="5" t="s">
        <v>26</v>
      </c>
      <c r="F221" s="5" t="s">
        <v>35</v>
      </c>
      <c r="G221" s="5">
        <v>120</v>
      </c>
      <c r="H221" s="5">
        <v>237</v>
      </c>
      <c r="I221" s="5">
        <v>1</v>
      </c>
      <c r="J221" s="5" t="s">
        <v>28</v>
      </c>
      <c r="K221" s="5">
        <v>138</v>
      </c>
      <c r="L221" s="5" t="s">
        <v>36</v>
      </c>
      <c r="M221" s="5">
        <v>1</v>
      </c>
      <c r="N221" s="5" t="s">
        <v>33</v>
      </c>
      <c r="O221" s="5">
        <v>1</v>
      </c>
    </row>
    <row r="222" spans="3:15">
      <c r="C222" s="6" t="s">
        <v>259</v>
      </c>
      <c r="D222" s="5">
        <v>50</v>
      </c>
      <c r="E222" s="5" t="s">
        <v>31</v>
      </c>
      <c r="F222" s="5" t="s">
        <v>35</v>
      </c>
      <c r="G222" s="5">
        <v>120</v>
      </c>
      <c r="H222" s="5">
        <v>328</v>
      </c>
      <c r="I222" s="5">
        <v>0</v>
      </c>
      <c r="J222" s="5" t="s">
        <v>28</v>
      </c>
      <c r="K222" s="5">
        <v>110</v>
      </c>
      <c r="L222" s="5" t="s">
        <v>36</v>
      </c>
      <c r="M222" s="5">
        <v>1</v>
      </c>
      <c r="N222" s="5" t="s">
        <v>33</v>
      </c>
      <c r="O222" s="5">
        <v>0</v>
      </c>
    </row>
    <row r="223" spans="3:15">
      <c r="C223" s="6" t="s">
        <v>260</v>
      </c>
      <c r="D223" s="5">
        <v>53</v>
      </c>
      <c r="E223" s="5" t="s">
        <v>26</v>
      </c>
      <c r="F223" s="5" t="s">
        <v>35</v>
      </c>
      <c r="G223" s="5">
        <v>180</v>
      </c>
      <c r="H223" s="5">
        <v>285</v>
      </c>
      <c r="I223" s="5">
        <v>0</v>
      </c>
      <c r="J223" s="5" t="s">
        <v>34</v>
      </c>
      <c r="K223" s="5">
        <v>120</v>
      </c>
      <c r="L223" s="5" t="s">
        <v>36</v>
      </c>
      <c r="M223" s="5">
        <v>1.5</v>
      </c>
      <c r="N223" s="5" t="s">
        <v>33</v>
      </c>
      <c r="O223" s="5">
        <v>1</v>
      </c>
    </row>
    <row r="224" spans="3:15">
      <c r="C224" s="6" t="s">
        <v>261</v>
      </c>
      <c r="D224" s="5">
        <v>46</v>
      </c>
      <c r="E224" s="5" t="s">
        <v>26</v>
      </c>
      <c r="F224" s="5" t="s">
        <v>35</v>
      </c>
      <c r="G224" s="5">
        <v>180</v>
      </c>
      <c r="H224" s="5">
        <v>280</v>
      </c>
      <c r="I224" s="5">
        <v>0</v>
      </c>
      <c r="J224" s="5" t="s">
        <v>34</v>
      </c>
      <c r="K224" s="5">
        <v>120</v>
      </c>
      <c r="L224" s="5" t="s">
        <v>29</v>
      </c>
      <c r="M224" s="5">
        <v>0</v>
      </c>
      <c r="N224" s="5" t="s">
        <v>30</v>
      </c>
      <c r="O224" s="5">
        <v>0</v>
      </c>
    </row>
    <row r="225" spans="3:15">
      <c r="C225" s="6" t="s">
        <v>262</v>
      </c>
      <c r="D225" s="5">
        <v>50</v>
      </c>
      <c r="E225" s="5" t="s">
        <v>26</v>
      </c>
      <c r="F225" s="5" t="s">
        <v>27</v>
      </c>
      <c r="G225" s="5">
        <v>170</v>
      </c>
      <c r="H225" s="5">
        <v>209</v>
      </c>
      <c r="I225" s="5">
        <v>0</v>
      </c>
      <c r="J225" s="5" t="s">
        <v>34</v>
      </c>
      <c r="K225" s="5">
        <v>116</v>
      </c>
      <c r="L225" s="5" t="s">
        <v>29</v>
      </c>
      <c r="M225" s="5">
        <v>0</v>
      </c>
      <c r="N225" s="5" t="s">
        <v>30</v>
      </c>
      <c r="O225" s="5">
        <v>0</v>
      </c>
    </row>
    <row r="226" spans="3:15">
      <c r="C226" s="6" t="s">
        <v>263</v>
      </c>
      <c r="D226" s="5">
        <v>48</v>
      </c>
      <c r="E226" s="5" t="s">
        <v>26</v>
      </c>
      <c r="F226" s="5" t="s">
        <v>27</v>
      </c>
      <c r="G226" s="5">
        <v>130</v>
      </c>
      <c r="H226" s="5">
        <v>245</v>
      </c>
      <c r="I226" s="5">
        <v>0</v>
      </c>
      <c r="J226" s="5" t="s">
        <v>28</v>
      </c>
      <c r="K226" s="5">
        <v>160</v>
      </c>
      <c r="L226" s="5" t="s">
        <v>29</v>
      </c>
      <c r="M226" s="5">
        <v>0</v>
      </c>
      <c r="N226" s="5" t="s">
        <v>30</v>
      </c>
      <c r="O226" s="5">
        <v>0</v>
      </c>
    </row>
    <row r="227" spans="3:15">
      <c r="C227" s="6" t="s">
        <v>264</v>
      </c>
      <c r="D227" s="5">
        <v>45</v>
      </c>
      <c r="E227" s="5" t="s">
        <v>26</v>
      </c>
      <c r="F227" s="5" t="s">
        <v>32</v>
      </c>
      <c r="G227" s="5">
        <v>135</v>
      </c>
      <c r="H227" s="5">
        <v>192</v>
      </c>
      <c r="I227" s="5">
        <v>0</v>
      </c>
      <c r="J227" s="5" t="s">
        <v>28</v>
      </c>
      <c r="K227" s="5">
        <v>110</v>
      </c>
      <c r="L227" s="5" t="s">
        <v>29</v>
      </c>
      <c r="M227" s="5">
        <v>0</v>
      </c>
      <c r="N227" s="5" t="s">
        <v>30</v>
      </c>
      <c r="O227" s="5">
        <v>0</v>
      </c>
    </row>
    <row r="228" spans="3:15">
      <c r="C228" s="6" t="s">
        <v>265</v>
      </c>
      <c r="D228" s="5">
        <v>41</v>
      </c>
      <c r="E228" s="5" t="s">
        <v>31</v>
      </c>
      <c r="F228" s="5" t="s">
        <v>27</v>
      </c>
      <c r="G228" s="5">
        <v>125</v>
      </c>
      <c r="H228" s="5">
        <v>184</v>
      </c>
      <c r="I228" s="5">
        <v>0</v>
      </c>
      <c r="J228" s="5" t="s">
        <v>28</v>
      </c>
      <c r="K228" s="5">
        <v>180</v>
      </c>
      <c r="L228" s="5" t="s">
        <v>29</v>
      </c>
      <c r="M228" s="5">
        <v>0</v>
      </c>
      <c r="N228" s="5" t="s">
        <v>30</v>
      </c>
      <c r="O228" s="5">
        <v>0</v>
      </c>
    </row>
    <row r="229" spans="3:15">
      <c r="C229" s="6" t="s">
        <v>266</v>
      </c>
      <c r="D229" s="5">
        <v>62</v>
      </c>
      <c r="E229" s="5" t="s">
        <v>31</v>
      </c>
      <c r="F229" s="5" t="s">
        <v>37</v>
      </c>
      <c r="G229" s="5">
        <v>160</v>
      </c>
      <c r="H229" s="5">
        <v>193</v>
      </c>
      <c r="I229" s="5">
        <v>0</v>
      </c>
      <c r="J229" s="5" t="s">
        <v>28</v>
      </c>
      <c r="K229" s="5">
        <v>116</v>
      </c>
      <c r="L229" s="5" t="s">
        <v>29</v>
      </c>
      <c r="M229" s="5">
        <v>0</v>
      </c>
      <c r="N229" s="5" t="s">
        <v>30</v>
      </c>
      <c r="O229" s="5">
        <v>0</v>
      </c>
    </row>
    <row r="230" spans="3:15">
      <c r="C230" s="6" t="s">
        <v>267</v>
      </c>
      <c r="D230" s="5">
        <v>49</v>
      </c>
      <c r="E230" s="5" t="s">
        <v>26</v>
      </c>
      <c r="F230" s="5" t="s">
        <v>35</v>
      </c>
      <c r="G230" s="5">
        <v>120</v>
      </c>
      <c r="H230" s="5">
        <v>297</v>
      </c>
      <c r="I230" s="5">
        <v>0</v>
      </c>
      <c r="J230" s="5" t="s">
        <v>28</v>
      </c>
      <c r="K230" s="5">
        <v>132</v>
      </c>
      <c r="L230" s="5" t="s">
        <v>29</v>
      </c>
      <c r="M230" s="5">
        <v>1</v>
      </c>
      <c r="N230" s="5" t="s">
        <v>33</v>
      </c>
      <c r="O230" s="5">
        <v>0</v>
      </c>
    </row>
    <row r="231" spans="3:15">
      <c r="C231" s="6" t="s">
        <v>268</v>
      </c>
      <c r="D231" s="5">
        <v>42</v>
      </c>
      <c r="E231" s="5" t="s">
        <v>26</v>
      </c>
      <c r="F231" s="5" t="s">
        <v>27</v>
      </c>
      <c r="G231" s="5">
        <v>150</v>
      </c>
      <c r="H231" s="5">
        <v>268</v>
      </c>
      <c r="I231" s="5">
        <v>0</v>
      </c>
      <c r="J231" s="5" t="s">
        <v>28</v>
      </c>
      <c r="K231" s="5">
        <v>136</v>
      </c>
      <c r="L231" s="5" t="s">
        <v>29</v>
      </c>
      <c r="M231" s="5">
        <v>0</v>
      </c>
      <c r="N231" s="5" t="s">
        <v>30</v>
      </c>
      <c r="O231" s="5">
        <v>0</v>
      </c>
    </row>
    <row r="232" spans="3:15">
      <c r="C232" s="6" t="s">
        <v>269</v>
      </c>
      <c r="D232" s="5">
        <v>53</v>
      </c>
      <c r="E232" s="5" t="s">
        <v>26</v>
      </c>
      <c r="F232" s="5" t="s">
        <v>35</v>
      </c>
      <c r="G232" s="5">
        <v>120</v>
      </c>
      <c r="H232" s="5">
        <v>246</v>
      </c>
      <c r="I232" s="5">
        <v>0</v>
      </c>
      <c r="J232" s="5" t="s">
        <v>28</v>
      </c>
      <c r="K232" s="5">
        <v>116</v>
      </c>
      <c r="L232" s="5" t="s">
        <v>36</v>
      </c>
      <c r="M232" s="5">
        <v>0</v>
      </c>
      <c r="N232" s="5" t="s">
        <v>33</v>
      </c>
      <c r="O232" s="5">
        <v>1</v>
      </c>
    </row>
    <row r="233" spans="3:15">
      <c r="C233" s="6" t="s">
        <v>270</v>
      </c>
      <c r="D233" s="5">
        <v>57</v>
      </c>
      <c r="E233" s="5" t="s">
        <v>31</v>
      </c>
      <c r="F233" s="5" t="s">
        <v>37</v>
      </c>
      <c r="G233" s="5">
        <v>130</v>
      </c>
      <c r="H233" s="5">
        <v>308</v>
      </c>
      <c r="I233" s="5">
        <v>0</v>
      </c>
      <c r="J233" s="5" t="s">
        <v>28</v>
      </c>
      <c r="K233" s="5">
        <v>98</v>
      </c>
      <c r="L233" s="5" t="s">
        <v>29</v>
      </c>
      <c r="M233" s="5">
        <v>1</v>
      </c>
      <c r="N233" s="5" t="s">
        <v>33</v>
      </c>
      <c r="O233" s="5">
        <v>0</v>
      </c>
    </row>
    <row r="234" spans="3:15">
      <c r="C234" s="6" t="s">
        <v>271</v>
      </c>
      <c r="D234" s="5">
        <v>47</v>
      </c>
      <c r="E234" s="5" t="s">
        <v>26</v>
      </c>
      <c r="F234" s="5" t="s">
        <v>37</v>
      </c>
      <c r="G234" s="5">
        <v>110</v>
      </c>
      <c r="H234" s="5">
        <v>249</v>
      </c>
      <c r="I234" s="5">
        <v>0</v>
      </c>
      <c r="J234" s="5" t="s">
        <v>28</v>
      </c>
      <c r="K234" s="5">
        <v>150</v>
      </c>
      <c r="L234" s="5" t="s">
        <v>29</v>
      </c>
      <c r="M234" s="5">
        <v>0</v>
      </c>
      <c r="N234" s="5" t="s">
        <v>30</v>
      </c>
      <c r="O234" s="5">
        <v>0</v>
      </c>
    </row>
    <row r="235" spans="3:15">
      <c r="C235" s="6" t="s">
        <v>272</v>
      </c>
      <c r="D235" s="5">
        <v>46</v>
      </c>
      <c r="E235" s="5" t="s">
        <v>26</v>
      </c>
      <c r="F235" s="5" t="s">
        <v>32</v>
      </c>
      <c r="G235" s="5">
        <v>120</v>
      </c>
      <c r="H235" s="5">
        <v>230</v>
      </c>
      <c r="I235" s="5">
        <v>0</v>
      </c>
      <c r="J235" s="5" t="s">
        <v>28</v>
      </c>
      <c r="K235" s="5">
        <v>150</v>
      </c>
      <c r="L235" s="5" t="s">
        <v>29</v>
      </c>
      <c r="M235" s="5">
        <v>0</v>
      </c>
      <c r="N235" s="5" t="s">
        <v>30</v>
      </c>
      <c r="O235" s="5">
        <v>0</v>
      </c>
    </row>
    <row r="236" spans="3:15">
      <c r="C236" s="6" t="s">
        <v>273</v>
      </c>
      <c r="D236" s="5">
        <v>42</v>
      </c>
      <c r="E236" s="5" t="s">
        <v>26</v>
      </c>
      <c r="F236" s="5" t="s">
        <v>32</v>
      </c>
      <c r="G236" s="5">
        <v>160</v>
      </c>
      <c r="H236" s="5">
        <v>147</v>
      </c>
      <c r="I236" s="5">
        <v>0</v>
      </c>
      <c r="J236" s="5" t="s">
        <v>28</v>
      </c>
      <c r="K236" s="5">
        <v>146</v>
      </c>
      <c r="L236" s="5" t="s">
        <v>29</v>
      </c>
      <c r="M236" s="5">
        <v>0</v>
      </c>
      <c r="N236" s="5" t="s">
        <v>30</v>
      </c>
      <c r="O236" s="5">
        <v>0</v>
      </c>
    </row>
    <row r="237" spans="3:15">
      <c r="C237" s="6" t="s">
        <v>274</v>
      </c>
      <c r="D237" s="5">
        <v>31</v>
      </c>
      <c r="E237" s="5" t="s">
        <v>31</v>
      </c>
      <c r="F237" s="5" t="s">
        <v>27</v>
      </c>
      <c r="G237" s="5">
        <v>100</v>
      </c>
      <c r="H237" s="5">
        <v>219</v>
      </c>
      <c r="I237" s="5">
        <v>0</v>
      </c>
      <c r="J237" s="5" t="s">
        <v>34</v>
      </c>
      <c r="K237" s="5">
        <v>150</v>
      </c>
      <c r="L237" s="5" t="s">
        <v>29</v>
      </c>
      <c r="M237" s="5">
        <v>0</v>
      </c>
      <c r="N237" s="5" t="s">
        <v>30</v>
      </c>
      <c r="O237" s="5">
        <v>0</v>
      </c>
    </row>
    <row r="238" spans="3:15">
      <c r="C238" s="6" t="s">
        <v>275</v>
      </c>
      <c r="D238" s="5">
        <v>56</v>
      </c>
      <c r="E238" s="5" t="s">
        <v>26</v>
      </c>
      <c r="F238" s="5" t="s">
        <v>27</v>
      </c>
      <c r="G238" s="5">
        <v>130</v>
      </c>
      <c r="H238" s="5">
        <v>184</v>
      </c>
      <c r="I238" s="5">
        <v>0</v>
      </c>
      <c r="J238" s="5" t="s">
        <v>28</v>
      </c>
      <c r="K238" s="5">
        <v>100</v>
      </c>
      <c r="L238" s="5" t="s">
        <v>29</v>
      </c>
      <c r="M238" s="5">
        <v>0</v>
      </c>
      <c r="N238" s="5" t="s">
        <v>30</v>
      </c>
      <c r="O238" s="5">
        <v>0</v>
      </c>
    </row>
    <row r="239" spans="3:15">
      <c r="C239" s="6" t="s">
        <v>276</v>
      </c>
      <c r="D239" s="5">
        <v>50</v>
      </c>
      <c r="E239" s="5" t="s">
        <v>26</v>
      </c>
      <c r="F239" s="5" t="s">
        <v>35</v>
      </c>
      <c r="G239" s="5">
        <v>150</v>
      </c>
      <c r="H239" s="5">
        <v>215</v>
      </c>
      <c r="I239" s="5">
        <v>0</v>
      </c>
      <c r="J239" s="5" t="s">
        <v>28</v>
      </c>
      <c r="K239" s="5">
        <v>140</v>
      </c>
      <c r="L239" s="5" t="s">
        <v>36</v>
      </c>
      <c r="M239" s="5">
        <v>0</v>
      </c>
      <c r="N239" s="5" t="s">
        <v>30</v>
      </c>
      <c r="O239" s="5">
        <v>0</v>
      </c>
    </row>
    <row r="240" spans="3:15">
      <c r="C240" s="6" t="s">
        <v>277</v>
      </c>
      <c r="D240" s="5">
        <v>35</v>
      </c>
      <c r="E240" s="5" t="s">
        <v>26</v>
      </c>
      <c r="F240" s="5" t="s">
        <v>27</v>
      </c>
      <c r="G240" s="5">
        <v>120</v>
      </c>
      <c r="H240" s="5">
        <v>308</v>
      </c>
      <c r="I240" s="5">
        <v>0</v>
      </c>
      <c r="J240" s="5" t="s">
        <v>38</v>
      </c>
      <c r="K240" s="5">
        <v>180</v>
      </c>
      <c r="L240" s="5" t="s">
        <v>29</v>
      </c>
      <c r="M240" s="5">
        <v>0</v>
      </c>
      <c r="N240" s="5" t="s">
        <v>30</v>
      </c>
      <c r="O240" s="5">
        <v>0</v>
      </c>
    </row>
    <row r="241" spans="3:15">
      <c r="C241" s="6" t="s">
        <v>278</v>
      </c>
      <c r="D241" s="5">
        <v>35</v>
      </c>
      <c r="E241" s="5" t="s">
        <v>26</v>
      </c>
      <c r="F241" s="5" t="s">
        <v>27</v>
      </c>
      <c r="G241" s="5">
        <v>110</v>
      </c>
      <c r="H241" s="5">
        <v>257</v>
      </c>
      <c r="I241" s="5">
        <v>0</v>
      </c>
      <c r="J241" s="5" t="s">
        <v>28</v>
      </c>
      <c r="K241" s="5">
        <v>140</v>
      </c>
      <c r="L241" s="5" t="s">
        <v>29</v>
      </c>
      <c r="M241" s="5">
        <v>0</v>
      </c>
      <c r="N241" s="5" t="s">
        <v>33</v>
      </c>
      <c r="O241" s="5">
        <v>1</v>
      </c>
    </row>
    <row r="242" spans="3:15">
      <c r="C242" s="6" t="s">
        <v>279</v>
      </c>
      <c r="D242" s="5">
        <v>28</v>
      </c>
      <c r="E242" s="5" t="s">
        <v>26</v>
      </c>
      <c r="F242" s="5" t="s">
        <v>27</v>
      </c>
      <c r="G242" s="5">
        <v>130</v>
      </c>
      <c r="H242" s="5">
        <v>132</v>
      </c>
      <c r="I242" s="5">
        <v>0</v>
      </c>
      <c r="J242" s="5" t="s">
        <v>38</v>
      </c>
      <c r="K242" s="5">
        <v>185</v>
      </c>
      <c r="L242" s="5" t="s">
        <v>29</v>
      </c>
      <c r="M242" s="5">
        <v>0</v>
      </c>
      <c r="N242" s="5" t="s">
        <v>30</v>
      </c>
      <c r="O242" s="5">
        <v>0</v>
      </c>
    </row>
    <row r="243" spans="3:15">
      <c r="C243" s="6" t="s">
        <v>280</v>
      </c>
      <c r="D243" s="5">
        <v>54</v>
      </c>
      <c r="E243" s="5" t="s">
        <v>26</v>
      </c>
      <c r="F243" s="5" t="s">
        <v>35</v>
      </c>
      <c r="G243" s="5">
        <v>125</v>
      </c>
      <c r="H243" s="5">
        <v>216</v>
      </c>
      <c r="I243" s="5">
        <v>0</v>
      </c>
      <c r="J243" s="5" t="s">
        <v>28</v>
      </c>
      <c r="K243" s="5">
        <v>140</v>
      </c>
      <c r="L243" s="5" t="s">
        <v>29</v>
      </c>
      <c r="M243" s="5">
        <v>0</v>
      </c>
      <c r="N243" s="5" t="s">
        <v>33</v>
      </c>
      <c r="O243" s="5">
        <v>1</v>
      </c>
    </row>
    <row r="244" spans="3:15">
      <c r="C244" s="6" t="s">
        <v>281</v>
      </c>
      <c r="D244" s="5">
        <v>48</v>
      </c>
      <c r="E244" s="5" t="s">
        <v>26</v>
      </c>
      <c r="F244" s="5" t="s">
        <v>35</v>
      </c>
      <c r="G244" s="5">
        <v>106</v>
      </c>
      <c r="H244" s="5">
        <v>263</v>
      </c>
      <c r="I244" s="5">
        <v>1</v>
      </c>
      <c r="J244" s="5" t="s">
        <v>28</v>
      </c>
      <c r="K244" s="5">
        <v>110</v>
      </c>
      <c r="L244" s="5" t="s">
        <v>29</v>
      </c>
      <c r="M244" s="5">
        <v>0</v>
      </c>
      <c r="N244" s="5" t="s">
        <v>33</v>
      </c>
      <c r="O244" s="5">
        <v>1</v>
      </c>
    </row>
    <row r="245" spans="3:15">
      <c r="C245" s="6" t="s">
        <v>282</v>
      </c>
      <c r="D245" s="5">
        <v>50</v>
      </c>
      <c r="E245" s="5" t="s">
        <v>31</v>
      </c>
      <c r="F245" s="5" t="s">
        <v>32</v>
      </c>
      <c r="G245" s="5">
        <v>140</v>
      </c>
      <c r="H245" s="5">
        <v>288</v>
      </c>
      <c r="I245" s="5">
        <v>0</v>
      </c>
      <c r="J245" s="5" t="s">
        <v>28</v>
      </c>
      <c r="K245" s="5">
        <v>140</v>
      </c>
      <c r="L245" s="5" t="s">
        <v>36</v>
      </c>
      <c r="M245" s="5">
        <v>0</v>
      </c>
      <c r="N245" s="5" t="s">
        <v>33</v>
      </c>
      <c r="O245" s="5">
        <v>1</v>
      </c>
    </row>
    <row r="246" spans="3:15">
      <c r="C246" s="6" t="s">
        <v>283</v>
      </c>
      <c r="D246" s="5">
        <v>56</v>
      </c>
      <c r="E246" s="5" t="s">
        <v>26</v>
      </c>
      <c r="F246" s="5" t="s">
        <v>32</v>
      </c>
      <c r="G246" s="5">
        <v>130</v>
      </c>
      <c r="H246" s="5">
        <v>276</v>
      </c>
      <c r="I246" s="5">
        <v>0</v>
      </c>
      <c r="J246" s="5" t="s">
        <v>28</v>
      </c>
      <c r="K246" s="5">
        <v>128</v>
      </c>
      <c r="L246" s="5" t="s">
        <v>36</v>
      </c>
      <c r="M246" s="5">
        <v>1</v>
      </c>
      <c r="N246" s="5" t="s">
        <v>30</v>
      </c>
      <c r="O246" s="5">
        <v>0</v>
      </c>
    </row>
    <row r="247" spans="3:15">
      <c r="C247" s="6" t="s">
        <v>284</v>
      </c>
      <c r="D247" s="5">
        <v>56</v>
      </c>
      <c r="E247" s="5" t="s">
        <v>31</v>
      </c>
      <c r="F247" s="5" t="s">
        <v>32</v>
      </c>
      <c r="G247" s="5">
        <v>130</v>
      </c>
      <c r="H247" s="5">
        <v>219</v>
      </c>
      <c r="I247" s="5">
        <v>0</v>
      </c>
      <c r="J247" s="5" t="s">
        <v>34</v>
      </c>
      <c r="K247" s="5">
        <v>164</v>
      </c>
      <c r="L247" s="5" t="s">
        <v>29</v>
      </c>
      <c r="M247" s="5">
        <v>0</v>
      </c>
      <c r="N247" s="5" t="s">
        <v>30</v>
      </c>
      <c r="O247" s="5">
        <v>0</v>
      </c>
    </row>
    <row r="248" spans="3:15">
      <c r="C248" s="6" t="s">
        <v>285</v>
      </c>
      <c r="D248" s="5">
        <v>47</v>
      </c>
      <c r="E248" s="5" t="s">
        <v>26</v>
      </c>
      <c r="F248" s="5" t="s">
        <v>35</v>
      </c>
      <c r="G248" s="5">
        <v>150</v>
      </c>
      <c r="H248" s="5">
        <v>226</v>
      </c>
      <c r="I248" s="5">
        <v>0</v>
      </c>
      <c r="J248" s="5" t="s">
        <v>28</v>
      </c>
      <c r="K248" s="5">
        <v>98</v>
      </c>
      <c r="L248" s="5" t="s">
        <v>36</v>
      </c>
      <c r="M248" s="5">
        <v>1.5</v>
      </c>
      <c r="N248" s="5" t="s">
        <v>33</v>
      </c>
      <c r="O248" s="5">
        <v>1</v>
      </c>
    </row>
    <row r="249" spans="3:15">
      <c r="C249" s="6" t="s">
        <v>286</v>
      </c>
      <c r="D249" s="5">
        <v>30</v>
      </c>
      <c r="E249" s="5" t="s">
        <v>31</v>
      </c>
      <c r="F249" s="5" t="s">
        <v>37</v>
      </c>
      <c r="G249" s="5">
        <v>170</v>
      </c>
      <c r="H249" s="5">
        <v>237</v>
      </c>
      <c r="I249" s="5">
        <v>0</v>
      </c>
      <c r="J249" s="5" t="s">
        <v>34</v>
      </c>
      <c r="K249" s="5">
        <v>170</v>
      </c>
      <c r="L249" s="5" t="s">
        <v>29</v>
      </c>
      <c r="M249" s="5">
        <v>0</v>
      </c>
      <c r="N249" s="5" t="s">
        <v>30</v>
      </c>
      <c r="O249" s="5">
        <v>0</v>
      </c>
    </row>
    <row r="250" spans="3:15">
      <c r="C250" s="6" t="s">
        <v>287</v>
      </c>
      <c r="D250" s="5">
        <v>39</v>
      </c>
      <c r="E250" s="5" t="s">
        <v>26</v>
      </c>
      <c r="F250" s="5" t="s">
        <v>35</v>
      </c>
      <c r="G250" s="5">
        <v>110</v>
      </c>
      <c r="H250" s="5">
        <v>280</v>
      </c>
      <c r="I250" s="5">
        <v>0</v>
      </c>
      <c r="J250" s="5" t="s">
        <v>28</v>
      </c>
      <c r="K250" s="5">
        <v>150</v>
      </c>
      <c r="L250" s="5" t="s">
        <v>29</v>
      </c>
      <c r="M250" s="5">
        <v>0</v>
      </c>
      <c r="N250" s="5" t="s">
        <v>33</v>
      </c>
      <c r="O250" s="5">
        <v>1</v>
      </c>
    </row>
    <row r="251" spans="3:15">
      <c r="C251" s="6" t="s">
        <v>288</v>
      </c>
      <c r="D251" s="5">
        <v>54</v>
      </c>
      <c r="E251" s="5" t="s">
        <v>26</v>
      </c>
      <c r="F251" s="5" t="s">
        <v>32</v>
      </c>
      <c r="G251" s="5">
        <v>120</v>
      </c>
      <c r="H251" s="5">
        <v>217</v>
      </c>
      <c r="I251" s="5">
        <v>0</v>
      </c>
      <c r="J251" s="5" t="s">
        <v>28</v>
      </c>
      <c r="K251" s="5">
        <v>137</v>
      </c>
      <c r="L251" s="5" t="s">
        <v>29</v>
      </c>
      <c r="M251" s="5">
        <v>0</v>
      </c>
      <c r="N251" s="5" t="s">
        <v>30</v>
      </c>
      <c r="O251" s="5">
        <v>0</v>
      </c>
    </row>
    <row r="252" spans="3:15">
      <c r="C252" s="6" t="s">
        <v>289</v>
      </c>
      <c r="D252" s="5">
        <v>55</v>
      </c>
      <c r="E252" s="5" t="s">
        <v>26</v>
      </c>
      <c r="F252" s="5" t="s">
        <v>27</v>
      </c>
      <c r="G252" s="5">
        <v>140</v>
      </c>
      <c r="H252" s="5">
        <v>196</v>
      </c>
      <c r="I252" s="5">
        <v>0</v>
      </c>
      <c r="J252" s="5" t="s">
        <v>28</v>
      </c>
      <c r="K252" s="5">
        <v>150</v>
      </c>
      <c r="L252" s="5" t="s">
        <v>29</v>
      </c>
      <c r="M252" s="5">
        <v>0</v>
      </c>
      <c r="N252" s="5" t="s">
        <v>30</v>
      </c>
      <c r="O252" s="5">
        <v>0</v>
      </c>
    </row>
    <row r="253" spans="3:15">
      <c r="C253" s="6" t="s">
        <v>290</v>
      </c>
      <c r="D253" s="5">
        <v>29</v>
      </c>
      <c r="E253" s="5" t="s">
        <v>26</v>
      </c>
      <c r="F253" s="5" t="s">
        <v>27</v>
      </c>
      <c r="G253" s="5">
        <v>140</v>
      </c>
      <c r="H253" s="5">
        <v>263</v>
      </c>
      <c r="I253" s="5">
        <v>0</v>
      </c>
      <c r="J253" s="5" t="s">
        <v>28</v>
      </c>
      <c r="K253" s="5">
        <v>170</v>
      </c>
      <c r="L253" s="5" t="s">
        <v>29</v>
      </c>
      <c r="M253" s="5">
        <v>0</v>
      </c>
      <c r="N253" s="5" t="s">
        <v>30</v>
      </c>
      <c r="O253" s="5">
        <v>0</v>
      </c>
    </row>
    <row r="254" spans="3:15">
      <c r="C254" s="6" t="s">
        <v>291</v>
      </c>
      <c r="D254" s="5">
        <v>46</v>
      </c>
      <c r="E254" s="5" t="s">
        <v>26</v>
      </c>
      <c r="F254" s="5" t="s">
        <v>35</v>
      </c>
      <c r="G254" s="5">
        <v>130</v>
      </c>
      <c r="H254" s="5">
        <v>222</v>
      </c>
      <c r="I254" s="5">
        <v>0</v>
      </c>
      <c r="J254" s="5" t="s">
        <v>28</v>
      </c>
      <c r="K254" s="5">
        <v>112</v>
      </c>
      <c r="L254" s="5" t="s">
        <v>29</v>
      </c>
      <c r="M254" s="5">
        <v>0</v>
      </c>
      <c r="N254" s="5" t="s">
        <v>33</v>
      </c>
      <c r="O254" s="5">
        <v>1</v>
      </c>
    </row>
    <row r="255" spans="3:15">
      <c r="C255" s="6" t="s">
        <v>292</v>
      </c>
      <c r="D255" s="5">
        <v>51</v>
      </c>
      <c r="E255" s="5" t="s">
        <v>31</v>
      </c>
      <c r="F255" s="5" t="s">
        <v>35</v>
      </c>
      <c r="G255" s="5">
        <v>160</v>
      </c>
      <c r="H255" s="5">
        <v>303</v>
      </c>
      <c r="I255" s="5">
        <v>0</v>
      </c>
      <c r="J255" s="5" t="s">
        <v>28</v>
      </c>
      <c r="K255" s="5">
        <v>150</v>
      </c>
      <c r="L255" s="5" t="s">
        <v>36</v>
      </c>
      <c r="M255" s="5">
        <v>1</v>
      </c>
      <c r="N255" s="5" t="s">
        <v>33</v>
      </c>
      <c r="O255" s="5">
        <v>1</v>
      </c>
    </row>
    <row r="256" spans="3:15">
      <c r="C256" s="6" t="s">
        <v>293</v>
      </c>
      <c r="D256" s="5">
        <v>48</v>
      </c>
      <c r="E256" s="5" t="s">
        <v>31</v>
      </c>
      <c r="F256" s="5" t="s">
        <v>32</v>
      </c>
      <c r="G256" s="5">
        <v>120</v>
      </c>
      <c r="H256" s="5">
        <v>195</v>
      </c>
      <c r="I256" s="5">
        <v>0</v>
      </c>
      <c r="J256" s="5" t="s">
        <v>28</v>
      </c>
      <c r="K256" s="5">
        <v>125</v>
      </c>
      <c r="L256" s="5" t="s">
        <v>29</v>
      </c>
      <c r="M256" s="5">
        <v>0</v>
      </c>
      <c r="N256" s="5" t="s">
        <v>30</v>
      </c>
      <c r="O256" s="5">
        <v>0</v>
      </c>
    </row>
    <row r="257" spans="3:15">
      <c r="C257" s="6" t="s">
        <v>294</v>
      </c>
      <c r="D257" s="5">
        <v>33</v>
      </c>
      <c r="E257" s="5" t="s">
        <v>26</v>
      </c>
      <c r="F257" s="5" t="s">
        <v>32</v>
      </c>
      <c r="G257" s="5">
        <v>120</v>
      </c>
      <c r="H257" s="5">
        <v>298</v>
      </c>
      <c r="I257" s="5">
        <v>0</v>
      </c>
      <c r="J257" s="5" t="s">
        <v>28</v>
      </c>
      <c r="K257" s="5">
        <v>185</v>
      </c>
      <c r="L257" s="5" t="s">
        <v>29</v>
      </c>
      <c r="M257" s="5">
        <v>0</v>
      </c>
      <c r="N257" s="5" t="s">
        <v>30</v>
      </c>
      <c r="O257" s="5">
        <v>0</v>
      </c>
    </row>
    <row r="258" spans="3:15">
      <c r="C258" s="6" t="s">
        <v>295</v>
      </c>
      <c r="D258" s="5">
        <v>55</v>
      </c>
      <c r="E258" s="5" t="s">
        <v>26</v>
      </c>
      <c r="F258" s="5" t="s">
        <v>27</v>
      </c>
      <c r="G258" s="5">
        <v>120</v>
      </c>
      <c r="H258" s="5">
        <v>256</v>
      </c>
      <c r="I258" s="5">
        <v>1</v>
      </c>
      <c r="J258" s="5" t="s">
        <v>28</v>
      </c>
      <c r="K258" s="5">
        <v>137</v>
      </c>
      <c r="L258" s="5" t="s">
        <v>29</v>
      </c>
      <c r="M258" s="5">
        <v>0</v>
      </c>
      <c r="N258" s="5" t="s">
        <v>30</v>
      </c>
      <c r="O258" s="5">
        <v>0</v>
      </c>
    </row>
    <row r="259" spans="3:15">
      <c r="C259" s="6" t="s">
        <v>296</v>
      </c>
      <c r="D259" s="5">
        <v>50</v>
      </c>
      <c r="E259" s="5" t="s">
        <v>26</v>
      </c>
      <c r="F259" s="5" t="s">
        <v>35</v>
      </c>
      <c r="G259" s="5">
        <v>145</v>
      </c>
      <c r="H259" s="5">
        <v>264</v>
      </c>
      <c r="I259" s="5">
        <v>0</v>
      </c>
      <c r="J259" s="5" t="s">
        <v>28</v>
      </c>
      <c r="K259" s="5">
        <v>150</v>
      </c>
      <c r="L259" s="5" t="s">
        <v>29</v>
      </c>
      <c r="M259" s="5">
        <v>0</v>
      </c>
      <c r="N259" s="5" t="s">
        <v>33</v>
      </c>
      <c r="O259" s="5">
        <v>1</v>
      </c>
    </row>
    <row r="260" spans="3:15">
      <c r="C260" s="6" t="s">
        <v>297</v>
      </c>
      <c r="D260" s="5">
        <v>53</v>
      </c>
      <c r="E260" s="5" t="s">
        <v>26</v>
      </c>
      <c r="F260" s="5" t="s">
        <v>32</v>
      </c>
      <c r="G260" s="5">
        <v>120</v>
      </c>
      <c r="H260" s="5">
        <v>195</v>
      </c>
      <c r="I260" s="5">
        <v>0</v>
      </c>
      <c r="J260" s="5" t="s">
        <v>28</v>
      </c>
      <c r="K260" s="5">
        <v>140</v>
      </c>
      <c r="L260" s="5" t="s">
        <v>29</v>
      </c>
      <c r="M260" s="5">
        <v>0</v>
      </c>
      <c r="N260" s="5" t="s">
        <v>30</v>
      </c>
      <c r="O260" s="5">
        <v>0</v>
      </c>
    </row>
    <row r="261" spans="3:15">
      <c r="C261" s="6" t="s">
        <v>298</v>
      </c>
      <c r="D261" s="5">
        <v>38</v>
      </c>
      <c r="E261" s="5" t="s">
        <v>26</v>
      </c>
      <c r="F261" s="5" t="s">
        <v>35</v>
      </c>
      <c r="G261" s="5">
        <v>92</v>
      </c>
      <c r="H261" s="5">
        <v>117</v>
      </c>
      <c r="I261" s="5">
        <v>0</v>
      </c>
      <c r="J261" s="5" t="s">
        <v>28</v>
      </c>
      <c r="K261" s="5">
        <v>134</v>
      </c>
      <c r="L261" s="5" t="s">
        <v>36</v>
      </c>
      <c r="M261" s="5">
        <v>2.5</v>
      </c>
      <c r="N261" s="5" t="s">
        <v>33</v>
      </c>
      <c r="O261" s="5">
        <v>1</v>
      </c>
    </row>
    <row r="262" spans="3:15">
      <c r="C262" s="6" t="s">
        <v>299</v>
      </c>
      <c r="D262" s="5">
        <v>41</v>
      </c>
      <c r="E262" s="5" t="s">
        <v>26</v>
      </c>
      <c r="F262" s="5" t="s">
        <v>27</v>
      </c>
      <c r="G262" s="5">
        <v>120</v>
      </c>
      <c r="H262" s="5">
        <v>295</v>
      </c>
      <c r="I262" s="5">
        <v>0</v>
      </c>
      <c r="J262" s="5" t="s">
        <v>28</v>
      </c>
      <c r="K262" s="5">
        <v>170</v>
      </c>
      <c r="L262" s="5" t="s">
        <v>29</v>
      </c>
      <c r="M262" s="5">
        <v>0</v>
      </c>
      <c r="N262" s="5" t="s">
        <v>30</v>
      </c>
      <c r="O262" s="5">
        <v>0</v>
      </c>
    </row>
    <row r="263" spans="3:15">
      <c r="C263" s="6" t="s">
        <v>300</v>
      </c>
      <c r="D263" s="5">
        <v>37</v>
      </c>
      <c r="E263" s="5" t="s">
        <v>31</v>
      </c>
      <c r="F263" s="5" t="s">
        <v>35</v>
      </c>
      <c r="G263" s="5">
        <v>130</v>
      </c>
      <c r="H263" s="5">
        <v>173</v>
      </c>
      <c r="I263" s="5">
        <v>0</v>
      </c>
      <c r="J263" s="5" t="s">
        <v>34</v>
      </c>
      <c r="K263" s="5">
        <v>184</v>
      </c>
      <c r="L263" s="5" t="s">
        <v>29</v>
      </c>
      <c r="M263" s="5">
        <v>0</v>
      </c>
      <c r="N263" s="5" t="s">
        <v>30</v>
      </c>
      <c r="O263" s="5">
        <v>0</v>
      </c>
    </row>
    <row r="264" spans="3:15">
      <c r="C264" s="6" t="s">
        <v>301</v>
      </c>
      <c r="D264" s="5">
        <v>37</v>
      </c>
      <c r="E264" s="5" t="s">
        <v>26</v>
      </c>
      <c r="F264" s="5" t="s">
        <v>35</v>
      </c>
      <c r="G264" s="5">
        <v>130</v>
      </c>
      <c r="H264" s="5">
        <v>315</v>
      </c>
      <c r="I264" s="5">
        <v>0</v>
      </c>
      <c r="J264" s="5" t="s">
        <v>28</v>
      </c>
      <c r="K264" s="5">
        <v>158</v>
      </c>
      <c r="L264" s="5" t="s">
        <v>29</v>
      </c>
      <c r="M264" s="5">
        <v>0</v>
      </c>
      <c r="N264" s="5" t="s">
        <v>30</v>
      </c>
      <c r="O264" s="5">
        <v>0</v>
      </c>
    </row>
    <row r="265" spans="3:15">
      <c r="C265" s="6" t="s">
        <v>302</v>
      </c>
      <c r="D265" s="5">
        <v>40</v>
      </c>
      <c r="E265" s="5" t="s">
        <v>26</v>
      </c>
      <c r="F265" s="5" t="s">
        <v>32</v>
      </c>
      <c r="G265" s="5">
        <v>130</v>
      </c>
      <c r="H265" s="5">
        <v>281</v>
      </c>
      <c r="I265" s="5">
        <v>0</v>
      </c>
      <c r="J265" s="5" t="s">
        <v>28</v>
      </c>
      <c r="K265" s="5">
        <v>167</v>
      </c>
      <c r="L265" s="5" t="s">
        <v>29</v>
      </c>
      <c r="M265" s="5">
        <v>0</v>
      </c>
      <c r="N265" s="5" t="s">
        <v>30</v>
      </c>
      <c r="O265" s="5">
        <v>0</v>
      </c>
    </row>
    <row r="266" spans="3:15">
      <c r="C266" s="6" t="s">
        <v>303</v>
      </c>
      <c r="D266" s="5">
        <v>38</v>
      </c>
      <c r="E266" s="5" t="s">
        <v>31</v>
      </c>
      <c r="F266" s="5" t="s">
        <v>27</v>
      </c>
      <c r="G266" s="5">
        <v>120</v>
      </c>
      <c r="H266" s="5">
        <v>275</v>
      </c>
      <c r="I266" s="5">
        <v>0</v>
      </c>
      <c r="J266" s="5" t="s">
        <v>28</v>
      </c>
      <c r="K266" s="5">
        <v>129</v>
      </c>
      <c r="L266" s="5" t="s">
        <v>29</v>
      </c>
      <c r="M266" s="5">
        <v>0</v>
      </c>
      <c r="N266" s="5" t="s">
        <v>30</v>
      </c>
      <c r="O266" s="5">
        <v>0</v>
      </c>
    </row>
    <row r="267" spans="3:15">
      <c r="C267" s="6" t="s">
        <v>304</v>
      </c>
      <c r="D267" s="5">
        <v>41</v>
      </c>
      <c r="E267" s="5" t="s">
        <v>26</v>
      </c>
      <c r="F267" s="5" t="s">
        <v>35</v>
      </c>
      <c r="G267" s="5">
        <v>112</v>
      </c>
      <c r="H267" s="5">
        <v>250</v>
      </c>
      <c r="I267" s="5">
        <v>0</v>
      </c>
      <c r="J267" s="5" t="s">
        <v>28</v>
      </c>
      <c r="K267" s="5">
        <v>142</v>
      </c>
      <c r="L267" s="5" t="s">
        <v>29</v>
      </c>
      <c r="M267" s="5">
        <v>0</v>
      </c>
      <c r="N267" s="5" t="s">
        <v>30</v>
      </c>
      <c r="O267" s="5">
        <v>0</v>
      </c>
    </row>
    <row r="268" spans="3:15">
      <c r="C268" s="6" t="s">
        <v>305</v>
      </c>
      <c r="D268" s="5">
        <v>54</v>
      </c>
      <c r="E268" s="5" t="s">
        <v>31</v>
      </c>
      <c r="F268" s="5" t="s">
        <v>27</v>
      </c>
      <c r="G268" s="5">
        <v>140</v>
      </c>
      <c r="H268" s="5">
        <v>309</v>
      </c>
      <c r="I268" s="5">
        <v>0</v>
      </c>
      <c r="J268" s="5" t="s">
        <v>34</v>
      </c>
      <c r="K268" s="5">
        <v>140</v>
      </c>
      <c r="L268" s="5" t="s">
        <v>29</v>
      </c>
      <c r="M268" s="5">
        <v>0</v>
      </c>
      <c r="N268" s="5" t="s">
        <v>30</v>
      </c>
      <c r="O268" s="5">
        <v>0</v>
      </c>
    </row>
    <row r="269" spans="3:15">
      <c r="C269" s="6" t="s">
        <v>306</v>
      </c>
      <c r="D269" s="5">
        <v>39</v>
      </c>
      <c r="E269" s="5" t="s">
        <v>26</v>
      </c>
      <c r="F269" s="5" t="s">
        <v>27</v>
      </c>
      <c r="G269" s="5">
        <v>120</v>
      </c>
      <c r="H269" s="5">
        <v>200</v>
      </c>
      <c r="I269" s="5">
        <v>0</v>
      </c>
      <c r="J269" s="5" t="s">
        <v>28</v>
      </c>
      <c r="K269" s="5">
        <v>160</v>
      </c>
      <c r="L269" s="5" t="s">
        <v>36</v>
      </c>
      <c r="M269" s="5">
        <v>1</v>
      </c>
      <c r="N269" s="5" t="s">
        <v>33</v>
      </c>
      <c r="O269" s="5">
        <v>0</v>
      </c>
    </row>
    <row r="270" spans="3:15">
      <c r="C270" s="6" t="s">
        <v>307</v>
      </c>
      <c r="D270" s="5">
        <v>41</v>
      </c>
      <c r="E270" s="5" t="s">
        <v>26</v>
      </c>
      <c r="F270" s="5" t="s">
        <v>35</v>
      </c>
      <c r="G270" s="5">
        <v>120</v>
      </c>
      <c r="H270" s="5">
        <v>336</v>
      </c>
      <c r="I270" s="5">
        <v>0</v>
      </c>
      <c r="J270" s="5" t="s">
        <v>28</v>
      </c>
      <c r="K270" s="5">
        <v>118</v>
      </c>
      <c r="L270" s="5" t="s">
        <v>36</v>
      </c>
      <c r="M270" s="5">
        <v>3</v>
      </c>
      <c r="N270" s="5" t="s">
        <v>33</v>
      </c>
      <c r="O270" s="5">
        <v>1</v>
      </c>
    </row>
    <row r="271" spans="3:15">
      <c r="C271" s="6" t="s">
        <v>308</v>
      </c>
      <c r="D271" s="5">
        <v>55</v>
      </c>
      <c r="E271" s="5" t="s">
        <v>26</v>
      </c>
      <c r="F271" s="5" t="s">
        <v>37</v>
      </c>
      <c r="G271" s="5">
        <v>140</v>
      </c>
      <c r="H271" s="5">
        <v>295</v>
      </c>
      <c r="I271" s="5">
        <v>0</v>
      </c>
      <c r="J271" s="5" t="s">
        <v>28</v>
      </c>
      <c r="K271" s="5">
        <v>136</v>
      </c>
      <c r="L271" s="5" t="s">
        <v>29</v>
      </c>
      <c r="M271" s="5">
        <v>0</v>
      </c>
      <c r="N271" s="5" t="s">
        <v>33</v>
      </c>
      <c r="O271" s="5">
        <v>1</v>
      </c>
    </row>
    <row r="272" spans="3:15">
      <c r="C272" s="6" t="s">
        <v>309</v>
      </c>
      <c r="D272" s="5">
        <v>48</v>
      </c>
      <c r="E272" s="5" t="s">
        <v>26</v>
      </c>
      <c r="F272" s="5" t="s">
        <v>35</v>
      </c>
      <c r="G272" s="5">
        <v>160</v>
      </c>
      <c r="H272" s="5">
        <v>355</v>
      </c>
      <c r="I272" s="5">
        <v>0</v>
      </c>
      <c r="J272" s="5" t="s">
        <v>28</v>
      </c>
      <c r="K272" s="5">
        <v>99</v>
      </c>
      <c r="L272" s="5" t="s">
        <v>36</v>
      </c>
      <c r="M272" s="5">
        <v>2</v>
      </c>
      <c r="N272" s="5" t="s">
        <v>33</v>
      </c>
      <c r="O272" s="5">
        <v>1</v>
      </c>
    </row>
    <row r="273" spans="3:15">
      <c r="C273" s="6" t="s">
        <v>310</v>
      </c>
      <c r="D273" s="5">
        <v>48</v>
      </c>
      <c r="E273" s="5" t="s">
        <v>26</v>
      </c>
      <c r="F273" s="5" t="s">
        <v>35</v>
      </c>
      <c r="G273" s="5">
        <v>160</v>
      </c>
      <c r="H273" s="5">
        <v>193</v>
      </c>
      <c r="I273" s="5">
        <v>0</v>
      </c>
      <c r="J273" s="5" t="s">
        <v>28</v>
      </c>
      <c r="K273" s="5">
        <v>102</v>
      </c>
      <c r="L273" s="5" t="s">
        <v>36</v>
      </c>
      <c r="M273" s="5">
        <v>3</v>
      </c>
      <c r="N273" s="5" t="s">
        <v>33</v>
      </c>
      <c r="O273" s="5">
        <v>1</v>
      </c>
    </row>
    <row r="274" spans="3:15">
      <c r="C274" s="6" t="s">
        <v>311</v>
      </c>
      <c r="D274" s="5">
        <v>55</v>
      </c>
      <c r="E274" s="5" t="s">
        <v>26</v>
      </c>
      <c r="F274" s="5" t="s">
        <v>27</v>
      </c>
      <c r="G274" s="5">
        <v>145</v>
      </c>
      <c r="H274" s="5">
        <v>326</v>
      </c>
      <c r="I274" s="5">
        <v>0</v>
      </c>
      <c r="J274" s="5" t="s">
        <v>28</v>
      </c>
      <c r="K274" s="5">
        <v>155</v>
      </c>
      <c r="L274" s="5" t="s">
        <v>29</v>
      </c>
      <c r="M274" s="5">
        <v>0</v>
      </c>
      <c r="N274" s="5" t="s">
        <v>30</v>
      </c>
      <c r="O274" s="5">
        <v>0</v>
      </c>
    </row>
    <row r="275" spans="3:15">
      <c r="C275" s="6" t="s">
        <v>312</v>
      </c>
      <c r="D275" s="5">
        <v>54</v>
      </c>
      <c r="E275" s="5" t="s">
        <v>26</v>
      </c>
      <c r="F275" s="5" t="s">
        <v>35</v>
      </c>
      <c r="G275" s="5">
        <v>200</v>
      </c>
      <c r="H275" s="5">
        <v>198</v>
      </c>
      <c r="I275" s="5">
        <v>0</v>
      </c>
      <c r="J275" s="5" t="s">
        <v>28</v>
      </c>
      <c r="K275" s="5">
        <v>142</v>
      </c>
      <c r="L275" s="5" t="s">
        <v>36</v>
      </c>
      <c r="M275" s="5">
        <v>2</v>
      </c>
      <c r="N275" s="5" t="s">
        <v>33</v>
      </c>
      <c r="O275" s="5">
        <v>1</v>
      </c>
    </row>
    <row r="276" spans="3:15">
      <c r="C276" s="6" t="s">
        <v>313</v>
      </c>
      <c r="D276" s="5">
        <v>55</v>
      </c>
      <c r="E276" s="5" t="s">
        <v>26</v>
      </c>
      <c r="F276" s="5" t="s">
        <v>27</v>
      </c>
      <c r="G276" s="5">
        <v>160</v>
      </c>
      <c r="H276" s="5">
        <v>292</v>
      </c>
      <c r="I276" s="5">
        <v>1</v>
      </c>
      <c r="J276" s="5" t="s">
        <v>28</v>
      </c>
      <c r="K276" s="5">
        <v>143</v>
      </c>
      <c r="L276" s="5" t="s">
        <v>36</v>
      </c>
      <c r="M276" s="5">
        <v>2</v>
      </c>
      <c r="N276" s="5" t="s">
        <v>33</v>
      </c>
      <c r="O276" s="5">
        <v>1</v>
      </c>
    </row>
    <row r="277" spans="3:15">
      <c r="C277" s="6" t="s">
        <v>314</v>
      </c>
      <c r="D277" s="5">
        <v>43</v>
      </c>
      <c r="E277" s="5" t="s">
        <v>31</v>
      </c>
      <c r="F277" s="5" t="s">
        <v>27</v>
      </c>
      <c r="G277" s="5">
        <v>120</v>
      </c>
      <c r="H277" s="5">
        <v>266</v>
      </c>
      <c r="I277" s="5">
        <v>0</v>
      </c>
      <c r="J277" s="5" t="s">
        <v>28</v>
      </c>
      <c r="K277" s="5">
        <v>118</v>
      </c>
      <c r="L277" s="5" t="s">
        <v>29</v>
      </c>
      <c r="M277" s="5">
        <v>0</v>
      </c>
      <c r="N277" s="5" t="s">
        <v>30</v>
      </c>
      <c r="O277" s="5">
        <v>0</v>
      </c>
    </row>
    <row r="278" spans="3:15">
      <c r="C278" s="6" t="s">
        <v>315</v>
      </c>
      <c r="D278" s="5">
        <v>48</v>
      </c>
      <c r="E278" s="5" t="s">
        <v>26</v>
      </c>
      <c r="F278" s="5" t="s">
        <v>35</v>
      </c>
      <c r="G278" s="5">
        <v>160</v>
      </c>
      <c r="H278" s="5">
        <v>268</v>
      </c>
      <c r="I278" s="5">
        <v>0</v>
      </c>
      <c r="J278" s="5" t="s">
        <v>28</v>
      </c>
      <c r="K278" s="5">
        <v>103</v>
      </c>
      <c r="L278" s="5" t="s">
        <v>36</v>
      </c>
      <c r="M278" s="5">
        <v>1</v>
      </c>
      <c r="N278" s="5" t="s">
        <v>33</v>
      </c>
      <c r="O278" s="5">
        <v>1</v>
      </c>
    </row>
    <row r="279" spans="3:15">
      <c r="C279" s="6" t="s">
        <v>316</v>
      </c>
      <c r="D279" s="5">
        <v>54</v>
      </c>
      <c r="E279" s="5" t="s">
        <v>26</v>
      </c>
      <c r="F279" s="5" t="s">
        <v>37</v>
      </c>
      <c r="G279" s="5">
        <v>120</v>
      </c>
      <c r="H279" s="5">
        <v>171</v>
      </c>
      <c r="I279" s="5">
        <v>0</v>
      </c>
      <c r="J279" s="5" t="s">
        <v>28</v>
      </c>
      <c r="K279" s="5">
        <v>137</v>
      </c>
      <c r="L279" s="5" t="s">
        <v>29</v>
      </c>
      <c r="M279" s="5">
        <v>2</v>
      </c>
      <c r="N279" s="5" t="s">
        <v>30</v>
      </c>
      <c r="O279" s="5">
        <v>0</v>
      </c>
    </row>
    <row r="280" spans="3:15">
      <c r="C280" s="6" t="s">
        <v>317</v>
      </c>
      <c r="D280" s="5">
        <v>54</v>
      </c>
      <c r="E280" s="5" t="s">
        <v>26</v>
      </c>
      <c r="F280" s="5" t="s">
        <v>32</v>
      </c>
      <c r="G280" s="5">
        <v>120</v>
      </c>
      <c r="H280" s="5">
        <v>237</v>
      </c>
      <c r="I280" s="5">
        <v>0</v>
      </c>
      <c r="J280" s="5" t="s">
        <v>28</v>
      </c>
      <c r="K280" s="5">
        <v>150</v>
      </c>
      <c r="L280" s="5" t="s">
        <v>36</v>
      </c>
      <c r="M280" s="5">
        <v>1.5</v>
      </c>
      <c r="N280" s="5" t="s">
        <v>33</v>
      </c>
      <c r="O280" s="5">
        <v>1</v>
      </c>
    </row>
    <row r="281" spans="3:15">
      <c r="C281" s="6" t="s">
        <v>318</v>
      </c>
      <c r="D281" s="5">
        <v>48</v>
      </c>
      <c r="E281" s="5" t="s">
        <v>26</v>
      </c>
      <c r="F281" s="5" t="s">
        <v>35</v>
      </c>
      <c r="G281" s="5">
        <v>122</v>
      </c>
      <c r="H281" s="5">
        <v>275</v>
      </c>
      <c r="I281" s="5">
        <v>1</v>
      </c>
      <c r="J281" s="5" t="s">
        <v>34</v>
      </c>
      <c r="K281" s="5">
        <v>150</v>
      </c>
      <c r="L281" s="5" t="s">
        <v>36</v>
      </c>
      <c r="M281" s="5">
        <v>2</v>
      </c>
      <c r="N281" s="5" t="s">
        <v>39</v>
      </c>
      <c r="O281" s="5">
        <v>1</v>
      </c>
    </row>
    <row r="282" spans="3:15">
      <c r="C282" s="6" t="s">
        <v>319</v>
      </c>
      <c r="D282" s="5">
        <v>45</v>
      </c>
      <c r="E282" s="5" t="s">
        <v>26</v>
      </c>
      <c r="F282" s="5" t="s">
        <v>35</v>
      </c>
      <c r="G282" s="5">
        <v>130</v>
      </c>
      <c r="H282" s="5">
        <v>219</v>
      </c>
      <c r="I282" s="5">
        <v>0</v>
      </c>
      <c r="J282" s="5" t="s">
        <v>34</v>
      </c>
      <c r="K282" s="5">
        <v>130</v>
      </c>
      <c r="L282" s="5" t="s">
        <v>36</v>
      </c>
      <c r="M282" s="5">
        <v>1</v>
      </c>
      <c r="N282" s="5" t="s">
        <v>33</v>
      </c>
      <c r="O282" s="5">
        <v>1</v>
      </c>
    </row>
    <row r="283" spans="3:15">
      <c r="C283" s="6" t="s">
        <v>320</v>
      </c>
      <c r="D283" s="5">
        <v>49</v>
      </c>
      <c r="E283" s="5" t="s">
        <v>26</v>
      </c>
      <c r="F283" s="5" t="s">
        <v>35</v>
      </c>
      <c r="G283" s="5">
        <v>130</v>
      </c>
      <c r="H283" s="5">
        <v>341</v>
      </c>
      <c r="I283" s="5">
        <v>0</v>
      </c>
      <c r="J283" s="5" t="s">
        <v>28</v>
      </c>
      <c r="K283" s="5">
        <v>120</v>
      </c>
      <c r="L283" s="5" t="s">
        <v>36</v>
      </c>
      <c r="M283" s="5">
        <v>1</v>
      </c>
      <c r="N283" s="5" t="s">
        <v>33</v>
      </c>
      <c r="O283" s="5">
        <v>1</v>
      </c>
    </row>
    <row r="284" spans="3:15">
      <c r="C284" s="6" t="s">
        <v>321</v>
      </c>
      <c r="D284" s="5">
        <v>44</v>
      </c>
      <c r="E284" s="5" t="s">
        <v>26</v>
      </c>
      <c r="F284" s="5" t="s">
        <v>35</v>
      </c>
      <c r="G284" s="5">
        <v>135</v>
      </c>
      <c r="H284" s="5">
        <v>491</v>
      </c>
      <c r="I284" s="5">
        <v>0</v>
      </c>
      <c r="J284" s="5" t="s">
        <v>28</v>
      </c>
      <c r="K284" s="5">
        <v>135</v>
      </c>
      <c r="L284" s="5" t="s">
        <v>29</v>
      </c>
      <c r="M284" s="5">
        <v>0</v>
      </c>
      <c r="N284" s="5" t="s">
        <v>33</v>
      </c>
      <c r="O284" s="5">
        <v>1</v>
      </c>
    </row>
    <row r="285" spans="3:15">
      <c r="C285" s="6" t="s">
        <v>322</v>
      </c>
      <c r="D285" s="5">
        <v>48</v>
      </c>
      <c r="E285" s="5" t="s">
        <v>26</v>
      </c>
      <c r="F285" s="5" t="s">
        <v>35</v>
      </c>
      <c r="G285" s="5">
        <v>120</v>
      </c>
      <c r="H285" s="5">
        <v>260</v>
      </c>
      <c r="I285" s="5">
        <v>0</v>
      </c>
      <c r="J285" s="5" t="s">
        <v>28</v>
      </c>
      <c r="K285" s="5">
        <v>115</v>
      </c>
      <c r="L285" s="5" t="s">
        <v>29</v>
      </c>
      <c r="M285" s="5">
        <v>2</v>
      </c>
      <c r="N285" s="5" t="s">
        <v>33</v>
      </c>
      <c r="O285" s="5">
        <v>1</v>
      </c>
    </row>
    <row r="286" spans="3:15">
      <c r="C286" s="6" t="s">
        <v>323</v>
      </c>
      <c r="D286" s="5">
        <v>61</v>
      </c>
      <c r="E286" s="5" t="s">
        <v>26</v>
      </c>
      <c r="F286" s="5" t="s">
        <v>35</v>
      </c>
      <c r="G286" s="5">
        <v>125</v>
      </c>
      <c r="H286" s="5">
        <v>292</v>
      </c>
      <c r="I286" s="5">
        <v>0</v>
      </c>
      <c r="J286" s="5" t="s">
        <v>34</v>
      </c>
      <c r="K286" s="5">
        <v>115</v>
      </c>
      <c r="L286" s="5" t="s">
        <v>36</v>
      </c>
      <c r="M286" s="5">
        <v>0</v>
      </c>
      <c r="N286" s="5" t="s">
        <v>30</v>
      </c>
      <c r="O286" s="5">
        <v>0</v>
      </c>
    </row>
    <row r="287" spans="3:15">
      <c r="C287" s="6" t="s">
        <v>324</v>
      </c>
      <c r="D287" s="5">
        <v>62</v>
      </c>
      <c r="E287" s="5" t="s">
        <v>26</v>
      </c>
      <c r="F287" s="5" t="s">
        <v>27</v>
      </c>
      <c r="G287" s="5">
        <v>140</v>
      </c>
      <c r="H287" s="5">
        <v>271</v>
      </c>
      <c r="I287" s="5">
        <v>0</v>
      </c>
      <c r="J287" s="5" t="s">
        <v>28</v>
      </c>
      <c r="K287" s="5">
        <v>152</v>
      </c>
      <c r="L287" s="5" t="s">
        <v>29</v>
      </c>
      <c r="M287" s="5">
        <v>1</v>
      </c>
      <c r="N287" s="5" t="s">
        <v>30</v>
      </c>
      <c r="O287" s="5">
        <v>0</v>
      </c>
    </row>
    <row r="288" spans="3:15">
      <c r="C288" s="6" t="s">
        <v>325</v>
      </c>
      <c r="D288" s="5">
        <v>55</v>
      </c>
      <c r="E288" s="5" t="s">
        <v>26</v>
      </c>
      <c r="F288" s="5" t="s">
        <v>35</v>
      </c>
      <c r="G288" s="5">
        <v>145</v>
      </c>
      <c r="H288" s="5">
        <v>248</v>
      </c>
      <c r="I288" s="5">
        <v>0</v>
      </c>
      <c r="J288" s="5" t="s">
        <v>28</v>
      </c>
      <c r="K288" s="5">
        <v>96</v>
      </c>
      <c r="L288" s="5" t="s">
        <v>36</v>
      </c>
      <c r="M288" s="5">
        <v>2</v>
      </c>
      <c r="N288" s="5" t="s">
        <v>33</v>
      </c>
      <c r="O288" s="5">
        <v>1</v>
      </c>
    </row>
    <row r="289" spans="3:15">
      <c r="C289" s="6" t="s">
        <v>326</v>
      </c>
      <c r="D289" s="5">
        <v>53</v>
      </c>
      <c r="E289" s="5" t="s">
        <v>31</v>
      </c>
      <c r="F289" s="5" t="s">
        <v>32</v>
      </c>
      <c r="G289" s="5">
        <v>120</v>
      </c>
      <c r="H289" s="5">
        <v>274</v>
      </c>
      <c r="I289" s="5">
        <v>0</v>
      </c>
      <c r="J289" s="5" t="s">
        <v>28</v>
      </c>
      <c r="K289" s="5">
        <v>130</v>
      </c>
      <c r="L289" s="5" t="s">
        <v>29</v>
      </c>
      <c r="M289" s="5">
        <v>0</v>
      </c>
      <c r="N289" s="5" t="s">
        <v>30</v>
      </c>
      <c r="O289" s="5">
        <v>0</v>
      </c>
    </row>
    <row r="290" spans="3:15">
      <c r="C290" s="6" t="s">
        <v>327</v>
      </c>
      <c r="D290" s="5">
        <v>55</v>
      </c>
      <c r="E290" s="5" t="s">
        <v>31</v>
      </c>
      <c r="F290" s="5" t="s">
        <v>27</v>
      </c>
      <c r="G290" s="5">
        <v>130</v>
      </c>
      <c r="H290" s="5">
        <v>394</v>
      </c>
      <c r="I290" s="5">
        <v>0</v>
      </c>
      <c r="J290" s="5" t="s">
        <v>38</v>
      </c>
      <c r="K290" s="5">
        <v>150</v>
      </c>
      <c r="L290" s="5" t="s">
        <v>29</v>
      </c>
      <c r="M290" s="5">
        <v>0</v>
      </c>
      <c r="N290" s="5" t="s">
        <v>30</v>
      </c>
      <c r="O290" s="5">
        <v>0</v>
      </c>
    </row>
    <row r="291" spans="3:15">
      <c r="C291" s="6" t="s">
        <v>328</v>
      </c>
      <c r="D291" s="5">
        <v>36</v>
      </c>
      <c r="E291" s="5" t="s">
        <v>26</v>
      </c>
      <c r="F291" s="5" t="s">
        <v>32</v>
      </c>
      <c r="G291" s="5">
        <v>150</v>
      </c>
      <c r="H291" s="5">
        <v>160</v>
      </c>
      <c r="I291" s="5">
        <v>0</v>
      </c>
      <c r="J291" s="5" t="s">
        <v>28</v>
      </c>
      <c r="K291" s="5">
        <v>172</v>
      </c>
      <c r="L291" s="5" t="s">
        <v>29</v>
      </c>
      <c r="M291" s="5">
        <v>0</v>
      </c>
      <c r="N291" s="5" t="s">
        <v>30</v>
      </c>
      <c r="O291" s="5">
        <v>0</v>
      </c>
    </row>
    <row r="292" spans="3:15">
      <c r="C292" s="6" t="s">
        <v>329</v>
      </c>
      <c r="D292" s="5">
        <v>51</v>
      </c>
      <c r="E292" s="5" t="s">
        <v>31</v>
      </c>
      <c r="F292" s="5" t="s">
        <v>32</v>
      </c>
      <c r="G292" s="5">
        <v>150</v>
      </c>
      <c r="H292" s="5">
        <v>200</v>
      </c>
      <c r="I292" s="5">
        <v>0</v>
      </c>
      <c r="J292" s="5" t="s">
        <v>28</v>
      </c>
      <c r="K292" s="5">
        <v>120</v>
      </c>
      <c r="L292" s="5" t="s">
        <v>29</v>
      </c>
      <c r="M292" s="5">
        <v>0.5</v>
      </c>
      <c r="N292" s="5" t="s">
        <v>30</v>
      </c>
      <c r="O292" s="5">
        <v>0</v>
      </c>
    </row>
    <row r="293" spans="3:15">
      <c r="C293" s="6" t="s">
        <v>330</v>
      </c>
      <c r="D293" s="5">
        <v>55</v>
      </c>
      <c r="E293" s="5" t="s">
        <v>31</v>
      </c>
      <c r="F293" s="5" t="s">
        <v>27</v>
      </c>
      <c r="G293" s="5">
        <v>122</v>
      </c>
      <c r="H293" s="5">
        <v>320</v>
      </c>
      <c r="I293" s="5">
        <v>0</v>
      </c>
      <c r="J293" s="5" t="s">
        <v>28</v>
      </c>
      <c r="K293" s="5">
        <v>155</v>
      </c>
      <c r="L293" s="5" t="s">
        <v>29</v>
      </c>
      <c r="M293" s="5">
        <v>0</v>
      </c>
      <c r="N293" s="5" t="s">
        <v>30</v>
      </c>
      <c r="O293" s="5">
        <v>0</v>
      </c>
    </row>
    <row r="294" spans="3:15">
      <c r="C294" s="6" t="s">
        <v>331</v>
      </c>
      <c r="D294" s="5">
        <v>46</v>
      </c>
      <c r="E294" s="5" t="s">
        <v>26</v>
      </c>
      <c r="F294" s="5" t="s">
        <v>27</v>
      </c>
      <c r="G294" s="5">
        <v>140</v>
      </c>
      <c r="H294" s="5">
        <v>275</v>
      </c>
      <c r="I294" s="5">
        <v>0</v>
      </c>
      <c r="J294" s="5" t="s">
        <v>28</v>
      </c>
      <c r="K294" s="5">
        <v>165</v>
      </c>
      <c r="L294" s="5" t="s">
        <v>36</v>
      </c>
      <c r="M294" s="5">
        <v>0</v>
      </c>
      <c r="N294" s="5" t="s">
        <v>30</v>
      </c>
      <c r="O294" s="5">
        <v>0</v>
      </c>
    </row>
    <row r="295" spans="3:15">
      <c r="C295" s="6" t="s">
        <v>332</v>
      </c>
      <c r="D295" s="5">
        <v>54</v>
      </c>
      <c r="E295" s="5" t="s">
        <v>31</v>
      </c>
      <c r="F295" s="5" t="s">
        <v>27</v>
      </c>
      <c r="G295" s="5">
        <v>120</v>
      </c>
      <c r="H295" s="5">
        <v>221</v>
      </c>
      <c r="I295" s="5">
        <v>0</v>
      </c>
      <c r="J295" s="5" t="s">
        <v>28</v>
      </c>
      <c r="K295" s="5">
        <v>138</v>
      </c>
      <c r="L295" s="5" t="s">
        <v>29</v>
      </c>
      <c r="M295" s="5">
        <v>1</v>
      </c>
      <c r="N295" s="5" t="s">
        <v>30</v>
      </c>
      <c r="O295" s="5">
        <v>0</v>
      </c>
    </row>
    <row r="296" spans="3:15">
      <c r="C296" s="6" t="s">
        <v>333</v>
      </c>
      <c r="D296" s="5">
        <v>46</v>
      </c>
      <c r="E296" s="5" t="s">
        <v>26</v>
      </c>
      <c r="F296" s="5" t="s">
        <v>35</v>
      </c>
      <c r="G296" s="5">
        <v>120</v>
      </c>
      <c r="H296" s="5">
        <v>231</v>
      </c>
      <c r="I296" s="5">
        <v>0</v>
      </c>
      <c r="J296" s="5" t="s">
        <v>28</v>
      </c>
      <c r="K296" s="5">
        <v>115</v>
      </c>
      <c r="L296" s="5" t="s">
        <v>36</v>
      </c>
      <c r="M296" s="5">
        <v>0</v>
      </c>
      <c r="N296" s="5" t="s">
        <v>33</v>
      </c>
      <c r="O296" s="5">
        <v>1</v>
      </c>
    </row>
    <row r="297" spans="3:15">
      <c r="C297" s="6" t="s">
        <v>334</v>
      </c>
      <c r="D297" s="5">
        <v>59</v>
      </c>
      <c r="E297" s="5" t="s">
        <v>26</v>
      </c>
      <c r="F297" s="5" t="s">
        <v>35</v>
      </c>
      <c r="G297" s="5">
        <v>130</v>
      </c>
      <c r="H297" s="5">
        <v>126</v>
      </c>
      <c r="I297" s="5">
        <v>0</v>
      </c>
      <c r="J297" s="5" t="s">
        <v>28</v>
      </c>
      <c r="K297" s="5">
        <v>125</v>
      </c>
      <c r="L297" s="5" t="s">
        <v>29</v>
      </c>
      <c r="M297" s="5">
        <v>0</v>
      </c>
      <c r="N297" s="5" t="s">
        <v>33</v>
      </c>
      <c r="O297" s="5">
        <v>1</v>
      </c>
    </row>
    <row r="298" spans="3:15">
      <c r="C298" s="6" t="s">
        <v>335</v>
      </c>
      <c r="D298" s="5">
        <v>47</v>
      </c>
      <c r="E298" s="5" t="s">
        <v>26</v>
      </c>
      <c r="F298" s="5" t="s">
        <v>32</v>
      </c>
      <c r="G298" s="5">
        <v>140</v>
      </c>
      <c r="H298" s="5">
        <v>193</v>
      </c>
      <c r="I298" s="5">
        <v>0</v>
      </c>
      <c r="J298" s="5" t="s">
        <v>28</v>
      </c>
      <c r="K298" s="5">
        <v>145</v>
      </c>
      <c r="L298" s="5" t="s">
        <v>36</v>
      </c>
      <c r="M298" s="5">
        <v>1</v>
      </c>
      <c r="N298" s="5" t="s">
        <v>33</v>
      </c>
      <c r="O298" s="5">
        <v>1</v>
      </c>
    </row>
    <row r="299" spans="3:15">
      <c r="C299" s="6" t="s">
        <v>336</v>
      </c>
      <c r="D299" s="5">
        <v>54</v>
      </c>
      <c r="E299" s="5" t="s">
        <v>26</v>
      </c>
      <c r="F299" s="5" t="s">
        <v>27</v>
      </c>
      <c r="G299" s="5">
        <v>160</v>
      </c>
      <c r="H299" s="5">
        <v>305</v>
      </c>
      <c r="I299" s="5">
        <v>0</v>
      </c>
      <c r="J299" s="5" t="s">
        <v>28</v>
      </c>
      <c r="K299" s="5">
        <v>175</v>
      </c>
      <c r="L299" s="5" t="s">
        <v>29</v>
      </c>
      <c r="M299" s="5">
        <v>0</v>
      </c>
      <c r="N299" s="5" t="s">
        <v>30</v>
      </c>
      <c r="O299" s="5">
        <v>0</v>
      </c>
    </row>
    <row r="300" spans="3:15">
      <c r="C300" s="6" t="s">
        <v>337</v>
      </c>
      <c r="D300" s="5">
        <v>52</v>
      </c>
      <c r="E300" s="5" t="s">
        <v>26</v>
      </c>
      <c r="F300" s="5" t="s">
        <v>35</v>
      </c>
      <c r="G300" s="5">
        <v>130</v>
      </c>
      <c r="H300" s="5">
        <v>298</v>
      </c>
      <c r="I300" s="5">
        <v>0</v>
      </c>
      <c r="J300" s="5" t="s">
        <v>28</v>
      </c>
      <c r="K300" s="5">
        <v>110</v>
      </c>
      <c r="L300" s="5" t="s">
        <v>36</v>
      </c>
      <c r="M300" s="5">
        <v>1</v>
      </c>
      <c r="N300" s="5" t="s">
        <v>33</v>
      </c>
      <c r="O300" s="5">
        <v>1</v>
      </c>
    </row>
    <row r="301" spans="3:15">
      <c r="C301" s="6" t="s">
        <v>338</v>
      </c>
      <c r="D301" s="5">
        <v>34</v>
      </c>
      <c r="E301" s="5" t="s">
        <v>26</v>
      </c>
      <c r="F301" s="5" t="s">
        <v>27</v>
      </c>
      <c r="G301" s="5">
        <v>98</v>
      </c>
      <c r="H301" s="5">
        <v>220</v>
      </c>
      <c r="I301" s="5">
        <v>0</v>
      </c>
      <c r="J301" s="5" t="s">
        <v>28</v>
      </c>
      <c r="K301" s="5">
        <v>150</v>
      </c>
      <c r="L301" s="5" t="s">
        <v>29</v>
      </c>
      <c r="M301" s="5">
        <v>0</v>
      </c>
      <c r="N301" s="5" t="s">
        <v>30</v>
      </c>
      <c r="O301" s="5">
        <v>0</v>
      </c>
    </row>
    <row r="302" spans="3:15">
      <c r="C302" s="6" t="s">
        <v>339</v>
      </c>
      <c r="D302" s="5">
        <v>54</v>
      </c>
      <c r="E302" s="5" t="s">
        <v>26</v>
      </c>
      <c r="F302" s="5" t="s">
        <v>35</v>
      </c>
      <c r="G302" s="5">
        <v>130</v>
      </c>
      <c r="H302" s="5">
        <v>242</v>
      </c>
      <c r="I302" s="5">
        <v>0</v>
      </c>
      <c r="J302" s="5" t="s">
        <v>28</v>
      </c>
      <c r="K302" s="5">
        <v>91</v>
      </c>
      <c r="L302" s="5" t="s">
        <v>36</v>
      </c>
      <c r="M302" s="5">
        <v>1</v>
      </c>
      <c r="N302" s="5" t="s">
        <v>33</v>
      </c>
      <c r="O302" s="5">
        <v>1</v>
      </c>
    </row>
    <row r="303" spans="3:15">
      <c r="C303" s="6" t="s">
        <v>340</v>
      </c>
      <c r="D303" s="5">
        <v>47</v>
      </c>
      <c r="E303" s="5" t="s">
        <v>31</v>
      </c>
      <c r="F303" s="5" t="s">
        <v>32</v>
      </c>
      <c r="G303" s="5">
        <v>130</v>
      </c>
      <c r="H303" s="5">
        <v>235</v>
      </c>
      <c r="I303" s="5">
        <v>0</v>
      </c>
      <c r="J303" s="5" t="s">
        <v>28</v>
      </c>
      <c r="K303" s="5">
        <v>145</v>
      </c>
      <c r="L303" s="5" t="s">
        <v>29</v>
      </c>
      <c r="M303" s="5">
        <v>2</v>
      </c>
      <c r="N303" s="5" t="s">
        <v>33</v>
      </c>
      <c r="O303" s="5">
        <v>0</v>
      </c>
    </row>
    <row r="304" spans="3:15">
      <c r="C304" s="6" t="s">
        <v>341</v>
      </c>
      <c r="D304" s="5">
        <v>45</v>
      </c>
      <c r="E304" s="5" t="s">
        <v>26</v>
      </c>
      <c r="F304" s="5" t="s">
        <v>35</v>
      </c>
      <c r="G304" s="5">
        <v>120</v>
      </c>
      <c r="H304" s="5">
        <v>225</v>
      </c>
      <c r="I304" s="5">
        <v>0</v>
      </c>
      <c r="J304" s="5" t="s">
        <v>28</v>
      </c>
      <c r="K304" s="5">
        <v>140</v>
      </c>
      <c r="L304" s="5" t="s">
        <v>29</v>
      </c>
      <c r="M304" s="5">
        <v>0</v>
      </c>
      <c r="N304" s="5" t="s">
        <v>30</v>
      </c>
      <c r="O304" s="5">
        <v>0</v>
      </c>
    </row>
    <row r="305" spans="3:15">
      <c r="C305" s="6" t="s">
        <v>342</v>
      </c>
      <c r="D305" s="5">
        <v>32</v>
      </c>
      <c r="E305" s="5" t="s">
        <v>31</v>
      </c>
      <c r="F305" s="5" t="s">
        <v>27</v>
      </c>
      <c r="G305" s="5">
        <v>105</v>
      </c>
      <c r="H305" s="5">
        <v>198</v>
      </c>
      <c r="I305" s="5">
        <v>0</v>
      </c>
      <c r="J305" s="5" t="s">
        <v>28</v>
      </c>
      <c r="K305" s="5">
        <v>165</v>
      </c>
      <c r="L305" s="5" t="s">
        <v>29</v>
      </c>
      <c r="M305" s="5">
        <v>0</v>
      </c>
      <c r="N305" s="5" t="s">
        <v>30</v>
      </c>
      <c r="O305" s="5">
        <v>0</v>
      </c>
    </row>
    <row r="306" spans="3:15">
      <c r="C306" s="6" t="s">
        <v>343</v>
      </c>
      <c r="D306" s="5">
        <v>55</v>
      </c>
      <c r="E306" s="5" t="s">
        <v>26</v>
      </c>
      <c r="F306" s="5" t="s">
        <v>35</v>
      </c>
      <c r="G306" s="5">
        <v>140</v>
      </c>
      <c r="H306" s="5">
        <v>201</v>
      </c>
      <c r="I306" s="5">
        <v>0</v>
      </c>
      <c r="J306" s="5" t="s">
        <v>28</v>
      </c>
      <c r="K306" s="5">
        <v>130</v>
      </c>
      <c r="L306" s="5" t="s">
        <v>36</v>
      </c>
      <c r="M306" s="5">
        <v>3</v>
      </c>
      <c r="N306" s="5" t="s">
        <v>33</v>
      </c>
      <c r="O306" s="5">
        <v>1</v>
      </c>
    </row>
    <row r="307" spans="3:15">
      <c r="C307" s="6" t="s">
        <v>344</v>
      </c>
      <c r="D307" s="5">
        <v>55</v>
      </c>
      <c r="E307" s="5" t="s">
        <v>26</v>
      </c>
      <c r="F307" s="5" t="s">
        <v>32</v>
      </c>
      <c r="G307" s="5">
        <v>120</v>
      </c>
      <c r="H307" s="5">
        <v>220</v>
      </c>
      <c r="I307" s="5">
        <v>0</v>
      </c>
      <c r="J307" s="5" t="s">
        <v>38</v>
      </c>
      <c r="K307" s="5">
        <v>134</v>
      </c>
      <c r="L307" s="5" t="s">
        <v>29</v>
      </c>
      <c r="M307" s="5">
        <v>0</v>
      </c>
      <c r="N307" s="5" t="s">
        <v>30</v>
      </c>
      <c r="O307" s="5">
        <v>0</v>
      </c>
    </row>
    <row r="308" spans="3:15">
      <c r="C308" s="6" t="s">
        <v>345</v>
      </c>
      <c r="D308" s="5">
        <v>45</v>
      </c>
      <c r="E308" s="5" t="s">
        <v>31</v>
      </c>
      <c r="F308" s="5" t="s">
        <v>27</v>
      </c>
      <c r="G308" s="5">
        <v>180</v>
      </c>
      <c r="H308" s="5">
        <v>295</v>
      </c>
      <c r="I308" s="5">
        <v>0</v>
      </c>
      <c r="J308" s="5" t="s">
        <v>28</v>
      </c>
      <c r="K308" s="5">
        <v>180</v>
      </c>
      <c r="L308" s="5" t="s">
        <v>29</v>
      </c>
      <c r="M308" s="5">
        <v>0</v>
      </c>
      <c r="N308" s="5" t="s">
        <v>30</v>
      </c>
      <c r="O308" s="5">
        <v>0</v>
      </c>
    </row>
    <row r="309" spans="3:15">
      <c r="C309" s="6" t="s">
        <v>346</v>
      </c>
      <c r="D309" s="5">
        <v>59</v>
      </c>
      <c r="E309" s="5" t="s">
        <v>26</v>
      </c>
      <c r="F309" s="5" t="s">
        <v>32</v>
      </c>
      <c r="G309" s="5">
        <v>180</v>
      </c>
      <c r="H309" s="5">
        <v>213</v>
      </c>
      <c r="I309" s="5">
        <v>0</v>
      </c>
      <c r="J309" s="5" t="s">
        <v>28</v>
      </c>
      <c r="K309" s="5">
        <v>100</v>
      </c>
      <c r="L309" s="5" t="s">
        <v>29</v>
      </c>
      <c r="M309" s="5">
        <v>0</v>
      </c>
      <c r="N309" s="5" t="s">
        <v>30</v>
      </c>
      <c r="O309" s="5">
        <v>0</v>
      </c>
    </row>
    <row r="310" spans="3:15">
      <c r="C310" s="6" t="s">
        <v>347</v>
      </c>
      <c r="D310" s="5">
        <v>51</v>
      </c>
      <c r="E310" s="5" t="s">
        <v>26</v>
      </c>
      <c r="F310" s="5" t="s">
        <v>32</v>
      </c>
      <c r="G310" s="5">
        <v>135</v>
      </c>
      <c r="H310" s="5">
        <v>160</v>
      </c>
      <c r="I310" s="5">
        <v>0</v>
      </c>
      <c r="J310" s="5" t="s">
        <v>28</v>
      </c>
      <c r="K310" s="5">
        <v>150</v>
      </c>
      <c r="L310" s="5" t="s">
        <v>29</v>
      </c>
      <c r="M310" s="5">
        <v>2</v>
      </c>
      <c r="N310" s="5" t="s">
        <v>33</v>
      </c>
      <c r="O310" s="5">
        <v>1</v>
      </c>
    </row>
    <row r="311" spans="3:15">
      <c r="C311" s="6" t="s">
        <v>348</v>
      </c>
      <c r="D311" s="5">
        <v>52</v>
      </c>
      <c r="E311" s="5" t="s">
        <v>26</v>
      </c>
      <c r="F311" s="5" t="s">
        <v>35</v>
      </c>
      <c r="G311" s="5">
        <v>170</v>
      </c>
      <c r="H311" s="5">
        <v>223</v>
      </c>
      <c r="I311" s="5">
        <v>0</v>
      </c>
      <c r="J311" s="5" t="s">
        <v>28</v>
      </c>
      <c r="K311" s="5">
        <v>126</v>
      </c>
      <c r="L311" s="5" t="s">
        <v>36</v>
      </c>
      <c r="M311" s="5">
        <v>1.5</v>
      </c>
      <c r="N311" s="5" t="s">
        <v>33</v>
      </c>
      <c r="O311" s="5">
        <v>1</v>
      </c>
    </row>
    <row r="312" spans="3:15">
      <c r="C312" s="6" t="s">
        <v>349</v>
      </c>
      <c r="D312" s="5">
        <v>57</v>
      </c>
      <c r="E312" s="5" t="s">
        <v>31</v>
      </c>
      <c r="F312" s="5" t="s">
        <v>35</v>
      </c>
      <c r="G312" s="5">
        <v>180</v>
      </c>
      <c r="H312" s="5">
        <v>347</v>
      </c>
      <c r="I312" s="5">
        <v>0</v>
      </c>
      <c r="J312" s="5" t="s">
        <v>34</v>
      </c>
      <c r="K312" s="5">
        <v>126</v>
      </c>
      <c r="L312" s="5" t="s">
        <v>36</v>
      </c>
      <c r="M312" s="5">
        <v>0.8</v>
      </c>
      <c r="N312" s="5" t="s">
        <v>33</v>
      </c>
      <c r="O312" s="5">
        <v>0</v>
      </c>
    </row>
    <row r="313" spans="3:15">
      <c r="C313" s="6" t="s">
        <v>350</v>
      </c>
      <c r="D313" s="5">
        <v>54</v>
      </c>
      <c r="E313" s="5" t="s">
        <v>31</v>
      </c>
      <c r="F313" s="5" t="s">
        <v>27</v>
      </c>
      <c r="G313" s="5">
        <v>130</v>
      </c>
      <c r="H313" s="5">
        <v>253</v>
      </c>
      <c r="I313" s="5">
        <v>0</v>
      </c>
      <c r="J313" s="5" t="s">
        <v>34</v>
      </c>
      <c r="K313" s="5">
        <v>155</v>
      </c>
      <c r="L313" s="5" t="s">
        <v>29</v>
      </c>
      <c r="M313" s="5">
        <v>0</v>
      </c>
      <c r="N313" s="5" t="s">
        <v>30</v>
      </c>
      <c r="O313" s="5">
        <v>0</v>
      </c>
    </row>
    <row r="314" spans="3:15">
      <c r="C314" s="6" t="s">
        <v>351</v>
      </c>
      <c r="D314" s="5">
        <v>60</v>
      </c>
      <c r="E314" s="5" t="s">
        <v>26</v>
      </c>
      <c r="F314" s="5" t="s">
        <v>32</v>
      </c>
      <c r="G314" s="5">
        <v>120</v>
      </c>
      <c r="H314" s="5">
        <v>246</v>
      </c>
      <c r="I314" s="5">
        <v>0</v>
      </c>
      <c r="J314" s="5" t="s">
        <v>38</v>
      </c>
      <c r="K314" s="5">
        <v>135</v>
      </c>
      <c r="L314" s="5" t="s">
        <v>29</v>
      </c>
      <c r="M314" s="5">
        <v>0</v>
      </c>
      <c r="N314" s="5" t="s">
        <v>30</v>
      </c>
      <c r="O314" s="5">
        <v>0</v>
      </c>
    </row>
    <row r="315" spans="3:15">
      <c r="C315" s="6" t="s">
        <v>352</v>
      </c>
      <c r="D315" s="5">
        <v>49</v>
      </c>
      <c r="E315" s="5" t="s">
        <v>26</v>
      </c>
      <c r="F315" s="5" t="s">
        <v>35</v>
      </c>
      <c r="G315" s="5">
        <v>150</v>
      </c>
      <c r="H315" s="5">
        <v>222</v>
      </c>
      <c r="I315" s="5">
        <v>0</v>
      </c>
      <c r="J315" s="5" t="s">
        <v>28</v>
      </c>
      <c r="K315" s="5">
        <v>122</v>
      </c>
      <c r="L315" s="5" t="s">
        <v>29</v>
      </c>
      <c r="M315" s="5">
        <v>2</v>
      </c>
      <c r="N315" s="5" t="s">
        <v>33</v>
      </c>
      <c r="O315" s="5">
        <v>1</v>
      </c>
    </row>
    <row r="316" spans="3:15">
      <c r="C316" s="6" t="s">
        <v>353</v>
      </c>
      <c r="D316" s="5">
        <v>51</v>
      </c>
      <c r="E316" s="5" t="s">
        <v>31</v>
      </c>
      <c r="F316" s="5" t="s">
        <v>32</v>
      </c>
      <c r="G316" s="5">
        <v>130</v>
      </c>
      <c r="H316" s="5">
        <v>220</v>
      </c>
      <c r="I316" s="5">
        <v>0</v>
      </c>
      <c r="J316" s="5" t="s">
        <v>28</v>
      </c>
      <c r="K316" s="5">
        <v>160</v>
      </c>
      <c r="L316" s="5" t="s">
        <v>36</v>
      </c>
      <c r="M316" s="5">
        <v>2</v>
      </c>
      <c r="N316" s="5" t="s">
        <v>30</v>
      </c>
      <c r="O316" s="5">
        <v>0</v>
      </c>
    </row>
    <row r="317" spans="3:15">
      <c r="C317" s="6" t="s">
        <v>354</v>
      </c>
      <c r="D317" s="5">
        <v>55</v>
      </c>
      <c r="E317" s="5" t="s">
        <v>31</v>
      </c>
      <c r="F317" s="5" t="s">
        <v>27</v>
      </c>
      <c r="G317" s="5">
        <v>110</v>
      </c>
      <c r="H317" s="5">
        <v>344</v>
      </c>
      <c r="I317" s="5">
        <v>0</v>
      </c>
      <c r="J317" s="5" t="s">
        <v>34</v>
      </c>
      <c r="K317" s="5">
        <v>160</v>
      </c>
      <c r="L317" s="5" t="s">
        <v>29</v>
      </c>
      <c r="M317" s="5">
        <v>0</v>
      </c>
      <c r="N317" s="5" t="s">
        <v>30</v>
      </c>
      <c r="O317" s="5">
        <v>0</v>
      </c>
    </row>
    <row r="318" spans="3:15">
      <c r="C318" s="6" t="s">
        <v>355</v>
      </c>
      <c r="D318" s="5">
        <v>42</v>
      </c>
      <c r="E318" s="5" t="s">
        <v>26</v>
      </c>
      <c r="F318" s="5" t="s">
        <v>35</v>
      </c>
      <c r="G318" s="5">
        <v>140</v>
      </c>
      <c r="H318" s="5">
        <v>358</v>
      </c>
      <c r="I318" s="5">
        <v>0</v>
      </c>
      <c r="J318" s="5" t="s">
        <v>28</v>
      </c>
      <c r="K318" s="5">
        <v>170</v>
      </c>
      <c r="L318" s="5" t="s">
        <v>29</v>
      </c>
      <c r="M318" s="5">
        <v>0</v>
      </c>
      <c r="N318" s="5" t="s">
        <v>30</v>
      </c>
      <c r="O318" s="5">
        <v>0</v>
      </c>
    </row>
    <row r="319" spans="3:15">
      <c r="C319" s="6" t="s">
        <v>356</v>
      </c>
      <c r="D319" s="5">
        <v>51</v>
      </c>
      <c r="E319" s="5" t="s">
        <v>31</v>
      </c>
      <c r="F319" s="5" t="s">
        <v>32</v>
      </c>
      <c r="G319" s="5">
        <v>110</v>
      </c>
      <c r="H319" s="5">
        <v>190</v>
      </c>
      <c r="I319" s="5">
        <v>0</v>
      </c>
      <c r="J319" s="5" t="s">
        <v>28</v>
      </c>
      <c r="K319" s="5">
        <v>120</v>
      </c>
      <c r="L319" s="5" t="s">
        <v>29</v>
      </c>
      <c r="M319" s="5">
        <v>0</v>
      </c>
      <c r="N319" s="5" t="s">
        <v>30</v>
      </c>
      <c r="O319" s="5">
        <v>0</v>
      </c>
    </row>
    <row r="320" spans="3:15">
      <c r="C320" s="6" t="s">
        <v>357</v>
      </c>
      <c r="D320" s="5">
        <v>59</v>
      </c>
      <c r="E320" s="5" t="s">
        <v>26</v>
      </c>
      <c r="F320" s="5" t="s">
        <v>35</v>
      </c>
      <c r="G320" s="5">
        <v>140</v>
      </c>
      <c r="H320" s="5">
        <v>169</v>
      </c>
      <c r="I320" s="5">
        <v>0</v>
      </c>
      <c r="J320" s="5" t="s">
        <v>28</v>
      </c>
      <c r="K320" s="5">
        <v>140</v>
      </c>
      <c r="L320" s="5" t="s">
        <v>29</v>
      </c>
      <c r="M320" s="5">
        <v>0</v>
      </c>
      <c r="N320" s="5" t="s">
        <v>30</v>
      </c>
      <c r="O320" s="5">
        <v>0</v>
      </c>
    </row>
    <row r="321" spans="3:15">
      <c r="C321" s="6" t="s">
        <v>358</v>
      </c>
      <c r="D321" s="5">
        <v>53</v>
      </c>
      <c r="E321" s="5" t="s">
        <v>26</v>
      </c>
      <c r="F321" s="5" t="s">
        <v>27</v>
      </c>
      <c r="G321" s="5">
        <v>120</v>
      </c>
      <c r="H321" s="5">
        <v>181</v>
      </c>
      <c r="I321" s="5">
        <v>0</v>
      </c>
      <c r="J321" s="5" t="s">
        <v>28</v>
      </c>
      <c r="K321" s="5">
        <v>132</v>
      </c>
      <c r="L321" s="5" t="s">
        <v>29</v>
      </c>
      <c r="M321" s="5">
        <v>0</v>
      </c>
      <c r="N321" s="5" t="s">
        <v>30</v>
      </c>
      <c r="O321" s="5">
        <v>0</v>
      </c>
    </row>
    <row r="322" spans="3:15">
      <c r="C322" s="6" t="s">
        <v>359</v>
      </c>
      <c r="D322" s="5">
        <v>48</v>
      </c>
      <c r="E322" s="5" t="s">
        <v>31</v>
      </c>
      <c r="F322" s="5" t="s">
        <v>27</v>
      </c>
      <c r="G322" s="5">
        <v>133</v>
      </c>
      <c r="H322" s="5">
        <v>308</v>
      </c>
      <c r="I322" s="5">
        <v>0</v>
      </c>
      <c r="J322" s="5" t="s">
        <v>34</v>
      </c>
      <c r="K322" s="5">
        <v>156</v>
      </c>
      <c r="L322" s="5" t="s">
        <v>29</v>
      </c>
      <c r="M322" s="5">
        <v>2</v>
      </c>
      <c r="N322" s="5" t="s">
        <v>30</v>
      </c>
      <c r="O322" s="5">
        <v>0</v>
      </c>
    </row>
    <row r="323" spans="3:15">
      <c r="C323" s="6" t="s">
        <v>360</v>
      </c>
      <c r="D323" s="5">
        <v>36</v>
      </c>
      <c r="E323" s="5" t="s">
        <v>26</v>
      </c>
      <c r="F323" s="5" t="s">
        <v>27</v>
      </c>
      <c r="G323" s="5">
        <v>120</v>
      </c>
      <c r="H323" s="5">
        <v>166</v>
      </c>
      <c r="I323" s="5">
        <v>0</v>
      </c>
      <c r="J323" s="5" t="s">
        <v>28</v>
      </c>
      <c r="K323" s="5">
        <v>180</v>
      </c>
      <c r="L323" s="5" t="s">
        <v>29</v>
      </c>
      <c r="M323" s="5">
        <v>0</v>
      </c>
      <c r="N323" s="5" t="s">
        <v>30</v>
      </c>
      <c r="O323" s="5">
        <v>0</v>
      </c>
    </row>
    <row r="324" spans="3:15">
      <c r="C324" s="6" t="s">
        <v>361</v>
      </c>
      <c r="D324" s="5">
        <v>48</v>
      </c>
      <c r="E324" s="5" t="s">
        <v>26</v>
      </c>
      <c r="F324" s="5" t="s">
        <v>32</v>
      </c>
      <c r="G324" s="5">
        <v>110</v>
      </c>
      <c r="H324" s="5">
        <v>211</v>
      </c>
      <c r="I324" s="5">
        <v>0</v>
      </c>
      <c r="J324" s="5" t="s">
        <v>28</v>
      </c>
      <c r="K324" s="5">
        <v>138</v>
      </c>
      <c r="L324" s="5" t="s">
        <v>29</v>
      </c>
      <c r="M324" s="5">
        <v>0</v>
      </c>
      <c r="N324" s="5" t="s">
        <v>30</v>
      </c>
      <c r="O324" s="5">
        <v>0</v>
      </c>
    </row>
    <row r="325" spans="3:15">
      <c r="C325" s="6" t="s">
        <v>362</v>
      </c>
      <c r="D325" s="5">
        <v>47</v>
      </c>
      <c r="E325" s="5" t="s">
        <v>31</v>
      </c>
      <c r="F325" s="5" t="s">
        <v>27</v>
      </c>
      <c r="G325" s="5">
        <v>140</v>
      </c>
      <c r="H325" s="5">
        <v>257</v>
      </c>
      <c r="I325" s="5">
        <v>0</v>
      </c>
      <c r="J325" s="5" t="s">
        <v>28</v>
      </c>
      <c r="K325" s="5">
        <v>135</v>
      </c>
      <c r="L325" s="5" t="s">
        <v>29</v>
      </c>
      <c r="M325" s="5">
        <v>1</v>
      </c>
      <c r="N325" s="5" t="s">
        <v>30</v>
      </c>
      <c r="O325" s="5">
        <v>0</v>
      </c>
    </row>
    <row r="326" spans="3:15">
      <c r="C326" s="6" t="s">
        <v>363</v>
      </c>
      <c r="D326" s="5">
        <v>53</v>
      </c>
      <c r="E326" s="5" t="s">
        <v>26</v>
      </c>
      <c r="F326" s="5" t="s">
        <v>35</v>
      </c>
      <c r="G326" s="5">
        <v>130</v>
      </c>
      <c r="H326" s="5">
        <v>182</v>
      </c>
      <c r="I326" s="5">
        <v>0</v>
      </c>
      <c r="J326" s="5" t="s">
        <v>28</v>
      </c>
      <c r="K326" s="5">
        <v>148</v>
      </c>
      <c r="L326" s="5" t="s">
        <v>29</v>
      </c>
      <c r="M326" s="5">
        <v>0</v>
      </c>
      <c r="N326" s="5" t="s">
        <v>30</v>
      </c>
      <c r="O326" s="5">
        <v>0</v>
      </c>
    </row>
    <row r="327" spans="3:15">
      <c r="C327" s="6" t="s">
        <v>364</v>
      </c>
      <c r="D327" s="5">
        <v>65</v>
      </c>
      <c r="E327" s="5" t="s">
        <v>26</v>
      </c>
      <c r="F327" s="5" t="s">
        <v>35</v>
      </c>
      <c r="G327" s="5">
        <v>115</v>
      </c>
      <c r="H327" s="5">
        <v>0</v>
      </c>
      <c r="I327" s="5">
        <v>0</v>
      </c>
      <c r="J327" s="5" t="s">
        <v>28</v>
      </c>
      <c r="K327" s="5">
        <v>93</v>
      </c>
      <c r="L327" s="5" t="s">
        <v>36</v>
      </c>
      <c r="M327" s="5">
        <v>0</v>
      </c>
      <c r="N327" s="5" t="s">
        <v>33</v>
      </c>
      <c r="O327" s="5">
        <v>1</v>
      </c>
    </row>
    <row r="328" spans="3:15">
      <c r="C328" s="6" t="s">
        <v>365</v>
      </c>
      <c r="D328" s="5">
        <v>32</v>
      </c>
      <c r="E328" s="5" t="s">
        <v>26</v>
      </c>
      <c r="F328" s="5" t="s">
        <v>37</v>
      </c>
      <c r="G328" s="5">
        <v>95</v>
      </c>
      <c r="H328" s="5">
        <v>0</v>
      </c>
      <c r="I328" s="5">
        <v>1</v>
      </c>
      <c r="J328" s="5" t="s">
        <v>28</v>
      </c>
      <c r="K328" s="5">
        <v>127</v>
      </c>
      <c r="L328" s="5" t="s">
        <v>29</v>
      </c>
      <c r="M328" s="5">
        <v>0.7</v>
      </c>
      <c r="N328" s="5" t="s">
        <v>30</v>
      </c>
      <c r="O328" s="5">
        <v>1</v>
      </c>
    </row>
    <row r="329" spans="3:15">
      <c r="C329" s="6" t="s">
        <v>366</v>
      </c>
      <c r="D329" s="5">
        <v>61</v>
      </c>
      <c r="E329" s="5" t="s">
        <v>26</v>
      </c>
      <c r="F329" s="5" t="s">
        <v>35</v>
      </c>
      <c r="G329" s="5">
        <v>105</v>
      </c>
      <c r="H329" s="5">
        <v>0</v>
      </c>
      <c r="I329" s="5">
        <v>1</v>
      </c>
      <c r="J329" s="5" t="s">
        <v>28</v>
      </c>
      <c r="K329" s="5">
        <v>110</v>
      </c>
      <c r="L329" s="5" t="s">
        <v>36</v>
      </c>
      <c r="M329" s="5">
        <v>1.5</v>
      </c>
      <c r="N329" s="5" t="s">
        <v>30</v>
      </c>
      <c r="O329" s="5">
        <v>1</v>
      </c>
    </row>
    <row r="330" spans="3:15">
      <c r="C330" s="6" t="s">
        <v>367</v>
      </c>
      <c r="D330" s="5">
        <v>50</v>
      </c>
      <c r="E330" s="5" t="s">
        <v>26</v>
      </c>
      <c r="F330" s="5" t="s">
        <v>35</v>
      </c>
      <c r="G330" s="5">
        <v>145</v>
      </c>
      <c r="H330" s="5">
        <v>0</v>
      </c>
      <c r="I330" s="5">
        <v>1</v>
      </c>
      <c r="J330" s="5" t="s">
        <v>28</v>
      </c>
      <c r="K330" s="5">
        <v>139</v>
      </c>
      <c r="L330" s="5" t="s">
        <v>36</v>
      </c>
      <c r="M330" s="5">
        <v>0.7</v>
      </c>
      <c r="N330" s="5" t="s">
        <v>33</v>
      </c>
      <c r="O330" s="5">
        <v>1</v>
      </c>
    </row>
    <row r="331" spans="3:15">
      <c r="C331" s="6" t="s">
        <v>368</v>
      </c>
      <c r="D331" s="5">
        <v>57</v>
      </c>
      <c r="E331" s="5" t="s">
        <v>26</v>
      </c>
      <c r="F331" s="5" t="s">
        <v>35</v>
      </c>
      <c r="G331" s="5">
        <v>110</v>
      </c>
      <c r="H331" s="5">
        <v>0</v>
      </c>
      <c r="I331" s="5">
        <v>1</v>
      </c>
      <c r="J331" s="5" t="s">
        <v>34</v>
      </c>
      <c r="K331" s="5">
        <v>131</v>
      </c>
      <c r="L331" s="5" t="s">
        <v>36</v>
      </c>
      <c r="M331" s="5">
        <v>1.4</v>
      </c>
      <c r="N331" s="5" t="s">
        <v>30</v>
      </c>
      <c r="O331" s="5">
        <v>1</v>
      </c>
    </row>
    <row r="332" spans="3:15">
      <c r="C332" s="6" t="s">
        <v>369</v>
      </c>
      <c r="D332" s="5">
        <v>51</v>
      </c>
      <c r="E332" s="5" t="s">
        <v>26</v>
      </c>
      <c r="F332" s="5" t="s">
        <v>35</v>
      </c>
      <c r="G332" s="5">
        <v>110</v>
      </c>
      <c r="H332" s="5">
        <v>0</v>
      </c>
      <c r="I332" s="5">
        <v>1</v>
      </c>
      <c r="J332" s="5" t="s">
        <v>28</v>
      </c>
      <c r="K332" s="5">
        <v>92</v>
      </c>
      <c r="L332" s="5" t="s">
        <v>29</v>
      </c>
      <c r="M332" s="5">
        <v>0</v>
      </c>
      <c r="N332" s="5" t="s">
        <v>33</v>
      </c>
      <c r="O332" s="5">
        <v>1</v>
      </c>
    </row>
    <row r="333" spans="3:15">
      <c r="C333" s="6" t="s">
        <v>370</v>
      </c>
      <c r="D333" s="5">
        <v>47</v>
      </c>
      <c r="E333" s="5" t="s">
        <v>26</v>
      </c>
      <c r="F333" s="5" t="s">
        <v>35</v>
      </c>
      <c r="G333" s="5">
        <v>110</v>
      </c>
      <c r="H333" s="5">
        <v>0</v>
      </c>
      <c r="I333" s="5">
        <v>1</v>
      </c>
      <c r="J333" s="5" t="s">
        <v>34</v>
      </c>
      <c r="K333" s="5">
        <v>149</v>
      </c>
      <c r="L333" s="5" t="s">
        <v>29</v>
      </c>
      <c r="M333" s="5">
        <v>2.1</v>
      </c>
      <c r="N333" s="5" t="s">
        <v>30</v>
      </c>
      <c r="O333" s="5">
        <v>1</v>
      </c>
    </row>
    <row r="334" spans="3:15">
      <c r="C334" s="6" t="s">
        <v>371</v>
      </c>
      <c r="D334" s="5">
        <v>60</v>
      </c>
      <c r="E334" s="5" t="s">
        <v>26</v>
      </c>
      <c r="F334" s="5" t="s">
        <v>35</v>
      </c>
      <c r="G334" s="5">
        <v>160</v>
      </c>
      <c r="H334" s="5">
        <v>0</v>
      </c>
      <c r="I334" s="5">
        <v>1</v>
      </c>
      <c r="J334" s="5" t="s">
        <v>28</v>
      </c>
      <c r="K334" s="5">
        <v>149</v>
      </c>
      <c r="L334" s="5" t="s">
        <v>29</v>
      </c>
      <c r="M334" s="5">
        <v>0.4</v>
      </c>
      <c r="N334" s="5" t="s">
        <v>33</v>
      </c>
      <c r="O334" s="5">
        <v>1</v>
      </c>
    </row>
    <row r="335" spans="3:15">
      <c r="C335" s="6" t="s">
        <v>372</v>
      </c>
      <c r="D335" s="5">
        <v>55</v>
      </c>
      <c r="E335" s="5" t="s">
        <v>26</v>
      </c>
      <c r="F335" s="5" t="s">
        <v>27</v>
      </c>
      <c r="G335" s="5">
        <v>140</v>
      </c>
      <c r="H335" s="5">
        <v>0</v>
      </c>
      <c r="I335" s="5">
        <v>0</v>
      </c>
      <c r="J335" s="5" t="s">
        <v>34</v>
      </c>
      <c r="K335" s="5">
        <v>150</v>
      </c>
      <c r="L335" s="5" t="s">
        <v>29</v>
      </c>
      <c r="M335" s="5">
        <v>0.2</v>
      </c>
      <c r="N335" s="5" t="s">
        <v>30</v>
      </c>
      <c r="O335" s="5">
        <v>0</v>
      </c>
    </row>
    <row r="336" spans="3:15">
      <c r="C336" s="6" t="s">
        <v>373</v>
      </c>
      <c r="D336" s="5">
        <v>53</v>
      </c>
      <c r="E336" s="5" t="s">
        <v>26</v>
      </c>
      <c r="F336" s="5" t="s">
        <v>35</v>
      </c>
      <c r="G336" s="5">
        <v>125</v>
      </c>
      <c r="H336" s="5">
        <v>0</v>
      </c>
      <c r="I336" s="5">
        <v>1</v>
      </c>
      <c r="J336" s="5" t="s">
        <v>28</v>
      </c>
      <c r="K336" s="5">
        <v>120</v>
      </c>
      <c r="L336" s="5" t="s">
        <v>29</v>
      </c>
      <c r="M336" s="5">
        <v>1.5</v>
      </c>
      <c r="N336" s="5" t="s">
        <v>30</v>
      </c>
      <c r="O336" s="5">
        <v>1</v>
      </c>
    </row>
    <row r="337" spans="3:15">
      <c r="C337" s="6" t="s">
        <v>374</v>
      </c>
      <c r="D337" s="5">
        <v>62</v>
      </c>
      <c r="E337" s="5" t="s">
        <v>31</v>
      </c>
      <c r="F337" s="5" t="s">
        <v>35</v>
      </c>
      <c r="G337" s="5">
        <v>120</v>
      </c>
      <c r="H337" s="5">
        <v>0</v>
      </c>
      <c r="I337" s="5">
        <v>1</v>
      </c>
      <c r="J337" s="5" t="s">
        <v>34</v>
      </c>
      <c r="K337" s="5">
        <v>123</v>
      </c>
      <c r="L337" s="5" t="s">
        <v>36</v>
      </c>
      <c r="M337" s="5">
        <v>1.7</v>
      </c>
      <c r="N337" s="5" t="s">
        <v>39</v>
      </c>
      <c r="O337" s="5">
        <v>1</v>
      </c>
    </row>
    <row r="338" spans="3:15">
      <c r="C338" s="6" t="s">
        <v>375</v>
      </c>
      <c r="D338" s="5">
        <v>51</v>
      </c>
      <c r="E338" s="5" t="s">
        <v>26</v>
      </c>
      <c r="F338" s="5" t="s">
        <v>35</v>
      </c>
      <c r="G338" s="5">
        <v>95</v>
      </c>
      <c r="H338" s="5">
        <v>0</v>
      </c>
      <c r="I338" s="5">
        <v>1</v>
      </c>
      <c r="J338" s="5" t="s">
        <v>28</v>
      </c>
      <c r="K338" s="5">
        <v>126</v>
      </c>
      <c r="L338" s="5" t="s">
        <v>29</v>
      </c>
      <c r="M338" s="5">
        <v>2.2000000000000002</v>
      </c>
      <c r="N338" s="5" t="s">
        <v>33</v>
      </c>
      <c r="O338" s="5">
        <v>1</v>
      </c>
    </row>
    <row r="339" spans="3:15">
      <c r="C339" s="6" t="s">
        <v>376</v>
      </c>
      <c r="D339" s="5">
        <v>51</v>
      </c>
      <c r="E339" s="5" t="s">
        <v>31</v>
      </c>
      <c r="F339" s="5" t="s">
        <v>35</v>
      </c>
      <c r="G339" s="5">
        <v>120</v>
      </c>
      <c r="H339" s="5">
        <v>0</v>
      </c>
      <c r="I339" s="5">
        <v>1</v>
      </c>
      <c r="J339" s="5" t="s">
        <v>28</v>
      </c>
      <c r="K339" s="5">
        <v>127</v>
      </c>
      <c r="L339" s="5" t="s">
        <v>36</v>
      </c>
      <c r="M339" s="5">
        <v>1.5</v>
      </c>
      <c r="N339" s="5" t="s">
        <v>30</v>
      </c>
      <c r="O339" s="5">
        <v>1</v>
      </c>
    </row>
    <row r="340" spans="3:15">
      <c r="C340" s="6" t="s">
        <v>377</v>
      </c>
      <c r="D340" s="5">
        <v>55</v>
      </c>
      <c r="E340" s="5" t="s">
        <v>26</v>
      </c>
      <c r="F340" s="5" t="s">
        <v>35</v>
      </c>
      <c r="G340" s="5">
        <v>115</v>
      </c>
      <c r="H340" s="5">
        <v>0</v>
      </c>
      <c r="I340" s="5">
        <v>1</v>
      </c>
      <c r="J340" s="5" t="s">
        <v>28</v>
      </c>
      <c r="K340" s="5">
        <v>155</v>
      </c>
      <c r="L340" s="5" t="s">
        <v>29</v>
      </c>
      <c r="M340" s="5">
        <v>0.1</v>
      </c>
      <c r="N340" s="5" t="s">
        <v>33</v>
      </c>
      <c r="O340" s="5">
        <v>1</v>
      </c>
    </row>
    <row r="341" spans="3:15">
      <c r="C341" s="6" t="s">
        <v>378</v>
      </c>
      <c r="D341" s="5">
        <v>53</v>
      </c>
      <c r="E341" s="5" t="s">
        <v>26</v>
      </c>
      <c r="F341" s="5" t="s">
        <v>27</v>
      </c>
      <c r="G341" s="5">
        <v>130</v>
      </c>
      <c r="H341" s="5">
        <v>0</v>
      </c>
      <c r="I341" s="5">
        <v>0</v>
      </c>
      <c r="J341" s="5" t="s">
        <v>34</v>
      </c>
      <c r="K341" s="5">
        <v>120</v>
      </c>
      <c r="L341" s="5" t="s">
        <v>29</v>
      </c>
      <c r="M341" s="5">
        <v>0.7</v>
      </c>
      <c r="N341" s="5" t="s">
        <v>39</v>
      </c>
      <c r="O341" s="5">
        <v>0</v>
      </c>
    </row>
    <row r="342" spans="3:15">
      <c r="C342" s="6" t="s">
        <v>379</v>
      </c>
      <c r="D342" s="5">
        <v>58</v>
      </c>
      <c r="E342" s="5" t="s">
        <v>26</v>
      </c>
      <c r="F342" s="5" t="s">
        <v>35</v>
      </c>
      <c r="G342" s="5">
        <v>115</v>
      </c>
      <c r="H342" s="5">
        <v>0</v>
      </c>
      <c r="I342" s="5">
        <v>1</v>
      </c>
      <c r="J342" s="5" t="s">
        <v>28</v>
      </c>
      <c r="K342" s="5">
        <v>138</v>
      </c>
      <c r="L342" s="5" t="s">
        <v>29</v>
      </c>
      <c r="M342" s="5">
        <v>0.5</v>
      </c>
      <c r="N342" s="5" t="s">
        <v>30</v>
      </c>
      <c r="O342" s="5">
        <v>1</v>
      </c>
    </row>
    <row r="343" spans="3:15">
      <c r="C343" s="6" t="s">
        <v>380</v>
      </c>
      <c r="D343" s="5">
        <v>57</v>
      </c>
      <c r="E343" s="5" t="s">
        <v>26</v>
      </c>
      <c r="F343" s="5" t="s">
        <v>35</v>
      </c>
      <c r="G343" s="5">
        <v>95</v>
      </c>
      <c r="H343" s="5">
        <v>0</v>
      </c>
      <c r="I343" s="5">
        <v>1</v>
      </c>
      <c r="J343" s="5" t="s">
        <v>28</v>
      </c>
      <c r="K343" s="5">
        <v>182</v>
      </c>
      <c r="L343" s="5" t="s">
        <v>29</v>
      </c>
      <c r="M343" s="5">
        <v>0.7</v>
      </c>
      <c r="N343" s="5" t="s">
        <v>39</v>
      </c>
      <c r="O343" s="5">
        <v>1</v>
      </c>
    </row>
    <row r="344" spans="3:15">
      <c r="C344" s="6" t="s">
        <v>381</v>
      </c>
      <c r="D344" s="5">
        <v>65</v>
      </c>
      <c r="E344" s="5" t="s">
        <v>26</v>
      </c>
      <c r="F344" s="5" t="s">
        <v>35</v>
      </c>
      <c r="G344" s="5">
        <v>155</v>
      </c>
      <c r="H344" s="5">
        <v>0</v>
      </c>
      <c r="I344" s="5">
        <v>0</v>
      </c>
      <c r="J344" s="5" t="s">
        <v>28</v>
      </c>
      <c r="K344" s="5">
        <v>154</v>
      </c>
      <c r="L344" s="5" t="s">
        <v>29</v>
      </c>
      <c r="M344" s="5">
        <v>1</v>
      </c>
      <c r="N344" s="5" t="s">
        <v>30</v>
      </c>
      <c r="O344" s="5">
        <v>0</v>
      </c>
    </row>
    <row r="345" spans="3:15">
      <c r="C345" s="6" t="s">
        <v>382</v>
      </c>
      <c r="D345" s="5">
        <v>60</v>
      </c>
      <c r="E345" s="5" t="s">
        <v>26</v>
      </c>
      <c r="F345" s="5" t="s">
        <v>35</v>
      </c>
      <c r="G345" s="5">
        <v>125</v>
      </c>
      <c r="H345" s="5">
        <v>0</v>
      </c>
      <c r="I345" s="5">
        <v>1</v>
      </c>
      <c r="J345" s="5" t="s">
        <v>28</v>
      </c>
      <c r="K345" s="5">
        <v>110</v>
      </c>
      <c r="L345" s="5" t="s">
        <v>29</v>
      </c>
      <c r="M345" s="5">
        <v>0.1</v>
      </c>
      <c r="N345" s="5" t="s">
        <v>30</v>
      </c>
      <c r="O345" s="5">
        <v>1</v>
      </c>
    </row>
    <row r="346" spans="3:15">
      <c r="C346" s="6" t="s">
        <v>383</v>
      </c>
      <c r="D346" s="5">
        <v>41</v>
      </c>
      <c r="E346" s="5" t="s">
        <v>26</v>
      </c>
      <c r="F346" s="5" t="s">
        <v>35</v>
      </c>
      <c r="G346" s="5">
        <v>125</v>
      </c>
      <c r="H346" s="5">
        <v>0</v>
      </c>
      <c r="I346" s="5">
        <v>1</v>
      </c>
      <c r="J346" s="5" t="s">
        <v>28</v>
      </c>
      <c r="K346" s="5">
        <v>176</v>
      </c>
      <c r="L346" s="5" t="s">
        <v>29</v>
      </c>
      <c r="M346" s="5">
        <v>1.6</v>
      </c>
      <c r="N346" s="5" t="s">
        <v>30</v>
      </c>
      <c r="O346" s="5">
        <v>1</v>
      </c>
    </row>
    <row r="347" spans="3:15">
      <c r="C347" s="6" t="s">
        <v>384</v>
      </c>
      <c r="D347" s="5">
        <v>34</v>
      </c>
      <c r="E347" s="5" t="s">
        <v>26</v>
      </c>
      <c r="F347" s="5" t="s">
        <v>35</v>
      </c>
      <c r="G347" s="5">
        <v>115</v>
      </c>
      <c r="H347" s="5">
        <v>0</v>
      </c>
      <c r="I347" s="5">
        <v>1</v>
      </c>
      <c r="J347" s="5" t="s">
        <v>28</v>
      </c>
      <c r="K347" s="5">
        <v>154</v>
      </c>
      <c r="L347" s="5" t="s">
        <v>29</v>
      </c>
      <c r="M347" s="5">
        <v>0.2</v>
      </c>
      <c r="N347" s="5" t="s">
        <v>30</v>
      </c>
      <c r="O347" s="5">
        <v>1</v>
      </c>
    </row>
    <row r="348" spans="3:15">
      <c r="C348" s="6" t="s">
        <v>385</v>
      </c>
      <c r="D348" s="5">
        <v>53</v>
      </c>
      <c r="E348" s="5" t="s">
        <v>26</v>
      </c>
      <c r="F348" s="5" t="s">
        <v>35</v>
      </c>
      <c r="G348" s="5">
        <v>80</v>
      </c>
      <c r="H348" s="5">
        <v>0</v>
      </c>
      <c r="I348" s="5">
        <v>0</v>
      </c>
      <c r="J348" s="5" t="s">
        <v>28</v>
      </c>
      <c r="K348" s="5">
        <v>141</v>
      </c>
      <c r="L348" s="5" t="s">
        <v>36</v>
      </c>
      <c r="M348" s="5">
        <v>2</v>
      </c>
      <c r="N348" s="5" t="s">
        <v>39</v>
      </c>
      <c r="O348" s="5">
        <v>0</v>
      </c>
    </row>
    <row r="349" spans="3:15">
      <c r="C349" s="6" t="s">
        <v>386</v>
      </c>
      <c r="D349" s="5">
        <v>74</v>
      </c>
      <c r="E349" s="5" t="s">
        <v>26</v>
      </c>
      <c r="F349" s="5" t="s">
        <v>27</v>
      </c>
      <c r="G349" s="5">
        <v>145</v>
      </c>
      <c r="H349" s="5">
        <v>0</v>
      </c>
      <c r="I349" s="5">
        <v>1</v>
      </c>
      <c r="J349" s="5" t="s">
        <v>34</v>
      </c>
      <c r="K349" s="5">
        <v>123</v>
      </c>
      <c r="L349" s="5" t="s">
        <v>29</v>
      </c>
      <c r="M349" s="5">
        <v>1.3</v>
      </c>
      <c r="N349" s="5" t="s">
        <v>30</v>
      </c>
      <c r="O349" s="5">
        <v>1</v>
      </c>
    </row>
    <row r="350" spans="3:15">
      <c r="C350" s="6" t="s">
        <v>387</v>
      </c>
      <c r="D350" s="5">
        <v>57</v>
      </c>
      <c r="E350" s="5" t="s">
        <v>26</v>
      </c>
      <c r="F350" s="5" t="s">
        <v>32</v>
      </c>
      <c r="G350" s="5">
        <v>105</v>
      </c>
      <c r="H350" s="5">
        <v>0</v>
      </c>
      <c r="I350" s="5">
        <v>1</v>
      </c>
      <c r="J350" s="5" t="s">
        <v>28</v>
      </c>
      <c r="K350" s="5">
        <v>148</v>
      </c>
      <c r="L350" s="5" t="s">
        <v>29</v>
      </c>
      <c r="M350" s="5">
        <v>0.3</v>
      </c>
      <c r="N350" s="5" t="s">
        <v>33</v>
      </c>
      <c r="O350" s="5">
        <v>1</v>
      </c>
    </row>
    <row r="351" spans="3:15">
      <c r="C351" s="6" t="s">
        <v>388</v>
      </c>
      <c r="D351" s="5">
        <v>56</v>
      </c>
      <c r="E351" s="5" t="s">
        <v>26</v>
      </c>
      <c r="F351" s="5" t="s">
        <v>35</v>
      </c>
      <c r="G351" s="5">
        <v>140</v>
      </c>
      <c r="H351" s="5">
        <v>0</v>
      </c>
      <c r="I351" s="5">
        <v>1</v>
      </c>
      <c r="J351" s="5" t="s">
        <v>28</v>
      </c>
      <c r="K351" s="5">
        <v>121</v>
      </c>
      <c r="L351" s="5" t="s">
        <v>36</v>
      </c>
      <c r="M351" s="5">
        <v>1.8</v>
      </c>
      <c r="N351" s="5" t="s">
        <v>30</v>
      </c>
      <c r="O351" s="5">
        <v>1</v>
      </c>
    </row>
    <row r="352" spans="3:15">
      <c r="C352" s="6" t="s">
        <v>389</v>
      </c>
      <c r="D352" s="5">
        <v>61</v>
      </c>
      <c r="E352" s="5" t="s">
        <v>26</v>
      </c>
      <c r="F352" s="5" t="s">
        <v>35</v>
      </c>
      <c r="G352" s="5">
        <v>130</v>
      </c>
      <c r="H352" s="5">
        <v>0</v>
      </c>
      <c r="I352" s="5">
        <v>1</v>
      </c>
      <c r="J352" s="5" t="s">
        <v>28</v>
      </c>
      <c r="K352" s="5">
        <v>77</v>
      </c>
      <c r="L352" s="5" t="s">
        <v>29</v>
      </c>
      <c r="M352" s="5">
        <v>2.5</v>
      </c>
      <c r="N352" s="5" t="s">
        <v>33</v>
      </c>
      <c r="O352" s="5">
        <v>1</v>
      </c>
    </row>
    <row r="353" spans="3:15">
      <c r="C353" s="6" t="s">
        <v>390</v>
      </c>
      <c r="D353" s="5">
        <v>68</v>
      </c>
      <c r="E353" s="5" t="s">
        <v>26</v>
      </c>
      <c r="F353" s="5" t="s">
        <v>35</v>
      </c>
      <c r="G353" s="5">
        <v>145</v>
      </c>
      <c r="H353" s="5">
        <v>0</v>
      </c>
      <c r="I353" s="5">
        <v>1</v>
      </c>
      <c r="J353" s="5" t="s">
        <v>28</v>
      </c>
      <c r="K353" s="5">
        <v>136</v>
      </c>
      <c r="L353" s="5" t="s">
        <v>29</v>
      </c>
      <c r="M353" s="5">
        <v>1.8</v>
      </c>
      <c r="N353" s="5" t="s">
        <v>30</v>
      </c>
      <c r="O353" s="5">
        <v>1</v>
      </c>
    </row>
    <row r="354" spans="3:15">
      <c r="C354" s="6" t="s">
        <v>391</v>
      </c>
      <c r="D354" s="5">
        <v>59</v>
      </c>
      <c r="E354" s="5" t="s">
        <v>26</v>
      </c>
      <c r="F354" s="5" t="s">
        <v>32</v>
      </c>
      <c r="G354" s="5">
        <v>125</v>
      </c>
      <c r="H354" s="5">
        <v>0</v>
      </c>
      <c r="I354" s="5">
        <v>1</v>
      </c>
      <c r="J354" s="5" t="s">
        <v>28</v>
      </c>
      <c r="K354" s="5">
        <v>175</v>
      </c>
      <c r="L354" s="5" t="s">
        <v>29</v>
      </c>
      <c r="M354" s="5">
        <v>2.6</v>
      </c>
      <c r="N354" s="5" t="s">
        <v>33</v>
      </c>
      <c r="O354" s="5">
        <v>1</v>
      </c>
    </row>
    <row r="355" spans="3:15">
      <c r="C355" s="6" t="s">
        <v>392</v>
      </c>
      <c r="D355" s="5">
        <v>63</v>
      </c>
      <c r="E355" s="5" t="s">
        <v>26</v>
      </c>
      <c r="F355" s="5" t="s">
        <v>35</v>
      </c>
      <c r="G355" s="5">
        <v>100</v>
      </c>
      <c r="H355" s="5">
        <v>0</v>
      </c>
      <c r="I355" s="5">
        <v>1</v>
      </c>
      <c r="J355" s="5" t="s">
        <v>28</v>
      </c>
      <c r="K355" s="5">
        <v>109</v>
      </c>
      <c r="L355" s="5" t="s">
        <v>29</v>
      </c>
      <c r="M355" s="5">
        <v>-0.9</v>
      </c>
      <c r="N355" s="5" t="s">
        <v>33</v>
      </c>
      <c r="O355" s="5">
        <v>1</v>
      </c>
    </row>
    <row r="356" spans="3:15">
      <c r="C356" s="6" t="s">
        <v>393</v>
      </c>
      <c r="D356" s="5">
        <v>38</v>
      </c>
      <c r="E356" s="5" t="s">
        <v>31</v>
      </c>
      <c r="F356" s="5" t="s">
        <v>35</v>
      </c>
      <c r="G356" s="5">
        <v>105</v>
      </c>
      <c r="H356" s="5">
        <v>0</v>
      </c>
      <c r="I356" s="5">
        <v>1</v>
      </c>
      <c r="J356" s="5" t="s">
        <v>28</v>
      </c>
      <c r="K356" s="5">
        <v>166</v>
      </c>
      <c r="L356" s="5" t="s">
        <v>29</v>
      </c>
      <c r="M356" s="5">
        <v>2.8</v>
      </c>
      <c r="N356" s="5" t="s">
        <v>30</v>
      </c>
      <c r="O356" s="5">
        <v>1</v>
      </c>
    </row>
    <row r="357" spans="3:15">
      <c r="C357" s="6" t="s">
        <v>394</v>
      </c>
      <c r="D357" s="5">
        <v>62</v>
      </c>
      <c r="E357" s="5" t="s">
        <v>26</v>
      </c>
      <c r="F357" s="5" t="s">
        <v>35</v>
      </c>
      <c r="G357" s="5">
        <v>115</v>
      </c>
      <c r="H357" s="5">
        <v>0</v>
      </c>
      <c r="I357" s="5">
        <v>1</v>
      </c>
      <c r="J357" s="5" t="s">
        <v>28</v>
      </c>
      <c r="K357" s="5">
        <v>128</v>
      </c>
      <c r="L357" s="5" t="s">
        <v>36</v>
      </c>
      <c r="M357" s="5">
        <v>2.5</v>
      </c>
      <c r="N357" s="5" t="s">
        <v>39</v>
      </c>
      <c r="O357" s="5">
        <v>1</v>
      </c>
    </row>
    <row r="358" spans="3:15">
      <c r="C358" s="6" t="s">
        <v>395</v>
      </c>
      <c r="D358" s="5">
        <v>46</v>
      </c>
      <c r="E358" s="5" t="s">
        <v>26</v>
      </c>
      <c r="F358" s="5" t="s">
        <v>35</v>
      </c>
      <c r="G358" s="5">
        <v>100</v>
      </c>
      <c r="H358" s="5">
        <v>0</v>
      </c>
      <c r="I358" s="5">
        <v>1</v>
      </c>
      <c r="J358" s="5" t="s">
        <v>34</v>
      </c>
      <c r="K358" s="5">
        <v>133</v>
      </c>
      <c r="L358" s="5" t="s">
        <v>29</v>
      </c>
      <c r="M358" s="5">
        <v>-2.6</v>
      </c>
      <c r="N358" s="5" t="s">
        <v>33</v>
      </c>
      <c r="O358" s="5">
        <v>1</v>
      </c>
    </row>
    <row r="359" spans="3:15">
      <c r="C359" s="6" t="s">
        <v>396</v>
      </c>
      <c r="D359" s="5">
        <v>42</v>
      </c>
      <c r="E359" s="5" t="s">
        <v>26</v>
      </c>
      <c r="F359" s="5" t="s">
        <v>35</v>
      </c>
      <c r="G359" s="5">
        <v>105</v>
      </c>
      <c r="H359" s="5">
        <v>0</v>
      </c>
      <c r="I359" s="5">
        <v>1</v>
      </c>
      <c r="J359" s="5" t="s">
        <v>28</v>
      </c>
      <c r="K359" s="5">
        <v>128</v>
      </c>
      <c r="L359" s="5" t="s">
        <v>36</v>
      </c>
      <c r="M359" s="5">
        <v>-1.5</v>
      </c>
      <c r="N359" s="5" t="s">
        <v>39</v>
      </c>
      <c r="O359" s="5">
        <v>1</v>
      </c>
    </row>
    <row r="360" spans="3:15">
      <c r="C360" s="6" t="s">
        <v>397</v>
      </c>
      <c r="D360" s="5">
        <v>45</v>
      </c>
      <c r="E360" s="5" t="s">
        <v>26</v>
      </c>
      <c r="F360" s="5" t="s">
        <v>32</v>
      </c>
      <c r="G360" s="5">
        <v>110</v>
      </c>
      <c r="H360" s="5">
        <v>0</v>
      </c>
      <c r="I360" s="5">
        <v>0</v>
      </c>
      <c r="J360" s="5" t="s">
        <v>28</v>
      </c>
      <c r="K360" s="5">
        <v>138</v>
      </c>
      <c r="L360" s="5" t="s">
        <v>29</v>
      </c>
      <c r="M360" s="5">
        <v>-0.1</v>
      </c>
      <c r="N360" s="5" t="s">
        <v>30</v>
      </c>
      <c r="O360" s="5">
        <v>0</v>
      </c>
    </row>
    <row r="361" spans="3:15">
      <c r="C361" s="6" t="s">
        <v>398</v>
      </c>
      <c r="D361" s="5">
        <v>59</v>
      </c>
      <c r="E361" s="5" t="s">
        <v>26</v>
      </c>
      <c r="F361" s="5" t="s">
        <v>35</v>
      </c>
      <c r="G361" s="5">
        <v>125</v>
      </c>
      <c r="H361" s="5">
        <v>0</v>
      </c>
      <c r="I361" s="5">
        <v>1</v>
      </c>
      <c r="J361" s="5" t="s">
        <v>28</v>
      </c>
      <c r="K361" s="5">
        <v>119</v>
      </c>
      <c r="L361" s="5" t="s">
        <v>36</v>
      </c>
      <c r="M361" s="5">
        <v>0.9</v>
      </c>
      <c r="N361" s="5" t="s">
        <v>30</v>
      </c>
      <c r="O361" s="5">
        <v>1</v>
      </c>
    </row>
    <row r="362" spans="3:15">
      <c r="C362" s="6" t="s">
        <v>399</v>
      </c>
      <c r="D362" s="5">
        <v>52</v>
      </c>
      <c r="E362" s="5" t="s">
        <v>26</v>
      </c>
      <c r="F362" s="5" t="s">
        <v>35</v>
      </c>
      <c r="G362" s="5">
        <v>95</v>
      </c>
      <c r="H362" s="5">
        <v>0</v>
      </c>
      <c r="I362" s="5">
        <v>1</v>
      </c>
      <c r="J362" s="5" t="s">
        <v>28</v>
      </c>
      <c r="K362" s="5">
        <v>82</v>
      </c>
      <c r="L362" s="5" t="s">
        <v>36</v>
      </c>
      <c r="M362" s="5">
        <v>0.8</v>
      </c>
      <c r="N362" s="5" t="s">
        <v>33</v>
      </c>
      <c r="O362" s="5">
        <v>1</v>
      </c>
    </row>
    <row r="363" spans="3:15">
      <c r="C363" s="6" t="s">
        <v>400</v>
      </c>
      <c r="D363" s="5">
        <v>60</v>
      </c>
      <c r="E363" s="5" t="s">
        <v>26</v>
      </c>
      <c r="F363" s="5" t="s">
        <v>35</v>
      </c>
      <c r="G363" s="5">
        <v>130</v>
      </c>
      <c r="H363" s="5">
        <v>0</v>
      </c>
      <c r="I363" s="5">
        <v>1</v>
      </c>
      <c r="J363" s="5" t="s">
        <v>34</v>
      </c>
      <c r="K363" s="5">
        <v>130</v>
      </c>
      <c r="L363" s="5" t="s">
        <v>36</v>
      </c>
      <c r="M363" s="5">
        <v>1.1000000000000001</v>
      </c>
      <c r="N363" s="5" t="s">
        <v>39</v>
      </c>
      <c r="O363" s="5">
        <v>1</v>
      </c>
    </row>
    <row r="364" spans="3:15">
      <c r="C364" s="6" t="s">
        <v>401</v>
      </c>
      <c r="D364" s="5">
        <v>60</v>
      </c>
      <c r="E364" s="5" t="s">
        <v>26</v>
      </c>
      <c r="F364" s="5" t="s">
        <v>32</v>
      </c>
      <c r="G364" s="5">
        <v>115</v>
      </c>
      <c r="H364" s="5">
        <v>0</v>
      </c>
      <c r="I364" s="5">
        <v>1</v>
      </c>
      <c r="J364" s="5" t="s">
        <v>28</v>
      </c>
      <c r="K364" s="5">
        <v>143</v>
      </c>
      <c r="L364" s="5" t="s">
        <v>29</v>
      </c>
      <c r="M364" s="5">
        <v>2.4</v>
      </c>
      <c r="N364" s="5" t="s">
        <v>30</v>
      </c>
      <c r="O364" s="5">
        <v>1</v>
      </c>
    </row>
    <row r="365" spans="3:15">
      <c r="C365" s="6" t="s">
        <v>402</v>
      </c>
      <c r="D365" s="5">
        <v>56</v>
      </c>
      <c r="E365" s="5" t="s">
        <v>26</v>
      </c>
      <c r="F365" s="5" t="s">
        <v>35</v>
      </c>
      <c r="G365" s="5">
        <v>115</v>
      </c>
      <c r="H365" s="5">
        <v>0</v>
      </c>
      <c r="I365" s="5">
        <v>1</v>
      </c>
      <c r="J365" s="5" t="s">
        <v>34</v>
      </c>
      <c r="K365" s="5">
        <v>82</v>
      </c>
      <c r="L365" s="5" t="s">
        <v>29</v>
      </c>
      <c r="M365" s="5">
        <v>-1</v>
      </c>
      <c r="N365" s="5" t="s">
        <v>30</v>
      </c>
      <c r="O365" s="5">
        <v>1</v>
      </c>
    </row>
    <row r="366" spans="3:15">
      <c r="C366" s="6" t="s">
        <v>403</v>
      </c>
      <c r="D366" s="5">
        <v>38</v>
      </c>
      <c r="E366" s="5" t="s">
        <v>26</v>
      </c>
      <c r="F366" s="5" t="s">
        <v>32</v>
      </c>
      <c r="G366" s="5">
        <v>100</v>
      </c>
      <c r="H366" s="5">
        <v>0</v>
      </c>
      <c r="I366" s="5">
        <v>0</v>
      </c>
      <c r="J366" s="5" t="s">
        <v>28</v>
      </c>
      <c r="K366" s="5">
        <v>179</v>
      </c>
      <c r="L366" s="5" t="s">
        <v>29</v>
      </c>
      <c r="M366" s="5">
        <v>-1.1000000000000001</v>
      </c>
      <c r="N366" s="5" t="s">
        <v>30</v>
      </c>
      <c r="O366" s="5">
        <v>0</v>
      </c>
    </row>
    <row r="367" spans="3:15">
      <c r="C367" s="6" t="s">
        <v>404</v>
      </c>
      <c r="D367" s="5">
        <v>40</v>
      </c>
      <c r="E367" s="5" t="s">
        <v>26</v>
      </c>
      <c r="F367" s="5" t="s">
        <v>35</v>
      </c>
      <c r="G367" s="5">
        <v>95</v>
      </c>
      <c r="H367" s="5">
        <v>0</v>
      </c>
      <c r="I367" s="5">
        <v>1</v>
      </c>
      <c r="J367" s="5" t="s">
        <v>34</v>
      </c>
      <c r="K367" s="5">
        <v>144</v>
      </c>
      <c r="L367" s="5" t="s">
        <v>29</v>
      </c>
      <c r="M367" s="5">
        <v>0</v>
      </c>
      <c r="N367" s="5" t="s">
        <v>30</v>
      </c>
      <c r="O367" s="5">
        <v>1</v>
      </c>
    </row>
    <row r="368" spans="3:15">
      <c r="C368" s="6" t="s">
        <v>405</v>
      </c>
      <c r="D368" s="5">
        <v>51</v>
      </c>
      <c r="E368" s="5" t="s">
        <v>26</v>
      </c>
      <c r="F368" s="5" t="s">
        <v>35</v>
      </c>
      <c r="G368" s="5">
        <v>130</v>
      </c>
      <c r="H368" s="5">
        <v>0</v>
      </c>
      <c r="I368" s="5">
        <v>1</v>
      </c>
      <c r="J368" s="5" t="s">
        <v>28</v>
      </c>
      <c r="K368" s="5">
        <v>170</v>
      </c>
      <c r="L368" s="5" t="s">
        <v>29</v>
      </c>
      <c r="M368" s="5">
        <v>-0.7</v>
      </c>
      <c r="N368" s="5" t="s">
        <v>30</v>
      </c>
      <c r="O368" s="5">
        <v>1</v>
      </c>
    </row>
    <row r="369" spans="3:15">
      <c r="C369" s="6" t="s">
        <v>406</v>
      </c>
      <c r="D369" s="5">
        <v>62</v>
      </c>
      <c r="E369" s="5" t="s">
        <v>26</v>
      </c>
      <c r="F369" s="5" t="s">
        <v>37</v>
      </c>
      <c r="G369" s="5">
        <v>120</v>
      </c>
      <c r="H369" s="5">
        <v>0</v>
      </c>
      <c r="I369" s="5">
        <v>1</v>
      </c>
      <c r="J369" s="5" t="s">
        <v>38</v>
      </c>
      <c r="K369" s="5">
        <v>134</v>
      </c>
      <c r="L369" s="5" t="s">
        <v>29</v>
      </c>
      <c r="M369" s="5">
        <v>-0.8</v>
      </c>
      <c r="N369" s="5" t="s">
        <v>33</v>
      </c>
      <c r="O369" s="5">
        <v>1</v>
      </c>
    </row>
    <row r="370" spans="3:15">
      <c r="C370" s="6" t="s">
        <v>407</v>
      </c>
      <c r="D370" s="5">
        <v>72</v>
      </c>
      <c r="E370" s="5" t="s">
        <v>26</v>
      </c>
      <c r="F370" s="5" t="s">
        <v>32</v>
      </c>
      <c r="G370" s="5">
        <v>160</v>
      </c>
      <c r="H370" s="5">
        <v>0</v>
      </c>
      <c r="I370" s="5">
        <v>0</v>
      </c>
      <c r="J370" s="5" t="s">
        <v>38</v>
      </c>
      <c r="K370" s="5">
        <v>114</v>
      </c>
      <c r="L370" s="5" t="s">
        <v>29</v>
      </c>
      <c r="M370" s="5">
        <v>1.6</v>
      </c>
      <c r="N370" s="5" t="s">
        <v>33</v>
      </c>
      <c r="O370" s="5">
        <v>0</v>
      </c>
    </row>
    <row r="371" spans="3:15">
      <c r="C371" s="6" t="s">
        <v>408</v>
      </c>
      <c r="D371" s="5">
        <v>63</v>
      </c>
      <c r="E371" s="5" t="s">
        <v>26</v>
      </c>
      <c r="F371" s="5" t="s">
        <v>35</v>
      </c>
      <c r="G371" s="5">
        <v>150</v>
      </c>
      <c r="H371" s="5">
        <v>0</v>
      </c>
      <c r="I371" s="5">
        <v>1</v>
      </c>
      <c r="J371" s="5" t="s">
        <v>34</v>
      </c>
      <c r="K371" s="5">
        <v>154</v>
      </c>
      <c r="L371" s="5" t="s">
        <v>29</v>
      </c>
      <c r="M371" s="5">
        <v>3.7</v>
      </c>
      <c r="N371" s="5" t="s">
        <v>30</v>
      </c>
      <c r="O371" s="5">
        <v>1</v>
      </c>
    </row>
    <row r="372" spans="3:15">
      <c r="C372" s="6" t="s">
        <v>409</v>
      </c>
      <c r="D372" s="5">
        <v>63</v>
      </c>
      <c r="E372" s="5" t="s">
        <v>26</v>
      </c>
      <c r="F372" s="5" t="s">
        <v>35</v>
      </c>
      <c r="G372" s="5">
        <v>140</v>
      </c>
      <c r="H372" s="5">
        <v>0</v>
      </c>
      <c r="I372" s="5">
        <v>1</v>
      </c>
      <c r="J372" s="5" t="s">
        <v>38</v>
      </c>
      <c r="K372" s="5">
        <v>149</v>
      </c>
      <c r="L372" s="5" t="s">
        <v>29</v>
      </c>
      <c r="M372" s="5">
        <v>2</v>
      </c>
      <c r="N372" s="5" t="s">
        <v>30</v>
      </c>
      <c r="O372" s="5">
        <v>1</v>
      </c>
    </row>
    <row r="373" spans="3:15">
      <c r="C373" s="6" t="s">
        <v>410</v>
      </c>
      <c r="D373" s="5">
        <v>64</v>
      </c>
      <c r="E373" s="5" t="s">
        <v>31</v>
      </c>
      <c r="F373" s="5" t="s">
        <v>35</v>
      </c>
      <c r="G373" s="5">
        <v>95</v>
      </c>
      <c r="H373" s="5">
        <v>0</v>
      </c>
      <c r="I373" s="5">
        <v>1</v>
      </c>
      <c r="J373" s="5" t="s">
        <v>28</v>
      </c>
      <c r="K373" s="5">
        <v>145</v>
      </c>
      <c r="L373" s="5" t="s">
        <v>29</v>
      </c>
      <c r="M373" s="5">
        <v>1.1000000000000001</v>
      </c>
      <c r="N373" s="5" t="s">
        <v>39</v>
      </c>
      <c r="O373" s="5">
        <v>1</v>
      </c>
    </row>
    <row r="374" spans="3:15">
      <c r="C374" s="6" t="s">
        <v>411</v>
      </c>
      <c r="D374" s="5">
        <v>43</v>
      </c>
      <c r="E374" s="5" t="s">
        <v>26</v>
      </c>
      <c r="F374" s="5" t="s">
        <v>35</v>
      </c>
      <c r="G374" s="5">
        <v>100</v>
      </c>
      <c r="H374" s="5">
        <v>0</v>
      </c>
      <c r="I374" s="5">
        <v>1</v>
      </c>
      <c r="J374" s="5" t="s">
        <v>28</v>
      </c>
      <c r="K374" s="5">
        <v>122</v>
      </c>
      <c r="L374" s="5" t="s">
        <v>29</v>
      </c>
      <c r="M374" s="5">
        <v>1.5</v>
      </c>
      <c r="N374" s="5" t="s">
        <v>39</v>
      </c>
      <c r="O374" s="5">
        <v>1</v>
      </c>
    </row>
    <row r="375" spans="3:15">
      <c r="C375" s="6" t="s">
        <v>412</v>
      </c>
      <c r="D375" s="5">
        <v>64</v>
      </c>
      <c r="E375" s="5" t="s">
        <v>26</v>
      </c>
      <c r="F375" s="5" t="s">
        <v>35</v>
      </c>
      <c r="G375" s="5">
        <v>110</v>
      </c>
      <c r="H375" s="5">
        <v>0</v>
      </c>
      <c r="I375" s="5">
        <v>1</v>
      </c>
      <c r="J375" s="5" t="s">
        <v>28</v>
      </c>
      <c r="K375" s="5">
        <v>114</v>
      </c>
      <c r="L375" s="5" t="s">
        <v>36</v>
      </c>
      <c r="M375" s="5">
        <v>1.3</v>
      </c>
      <c r="N375" s="5" t="s">
        <v>39</v>
      </c>
      <c r="O375" s="5">
        <v>1</v>
      </c>
    </row>
    <row r="376" spans="3:15">
      <c r="C376" s="6" t="s">
        <v>413</v>
      </c>
      <c r="D376" s="5">
        <v>61</v>
      </c>
      <c r="E376" s="5" t="s">
        <v>26</v>
      </c>
      <c r="F376" s="5" t="s">
        <v>35</v>
      </c>
      <c r="G376" s="5">
        <v>110</v>
      </c>
      <c r="H376" s="5">
        <v>0</v>
      </c>
      <c r="I376" s="5">
        <v>1</v>
      </c>
      <c r="J376" s="5" t="s">
        <v>28</v>
      </c>
      <c r="K376" s="5">
        <v>113</v>
      </c>
      <c r="L376" s="5" t="s">
        <v>29</v>
      </c>
      <c r="M376" s="5">
        <v>1.4</v>
      </c>
      <c r="N376" s="5" t="s">
        <v>33</v>
      </c>
      <c r="O376" s="5">
        <v>1</v>
      </c>
    </row>
    <row r="377" spans="3:15">
      <c r="C377" s="6" t="s">
        <v>414</v>
      </c>
      <c r="D377" s="5">
        <v>52</v>
      </c>
      <c r="E377" s="5" t="s">
        <v>26</v>
      </c>
      <c r="F377" s="5" t="s">
        <v>35</v>
      </c>
      <c r="G377" s="5">
        <v>130</v>
      </c>
      <c r="H377" s="5">
        <v>0</v>
      </c>
      <c r="I377" s="5">
        <v>1</v>
      </c>
      <c r="J377" s="5" t="s">
        <v>28</v>
      </c>
      <c r="K377" s="5">
        <v>120</v>
      </c>
      <c r="L377" s="5" t="s">
        <v>29</v>
      </c>
      <c r="M377" s="5">
        <v>0</v>
      </c>
      <c r="N377" s="5" t="s">
        <v>33</v>
      </c>
      <c r="O377" s="5">
        <v>1</v>
      </c>
    </row>
    <row r="378" spans="3:15">
      <c r="C378" s="6" t="s">
        <v>415</v>
      </c>
      <c r="D378" s="5">
        <v>51</v>
      </c>
      <c r="E378" s="5" t="s">
        <v>26</v>
      </c>
      <c r="F378" s="5" t="s">
        <v>35</v>
      </c>
      <c r="G378" s="5">
        <v>120</v>
      </c>
      <c r="H378" s="5">
        <v>0</v>
      </c>
      <c r="I378" s="5">
        <v>1</v>
      </c>
      <c r="J378" s="5" t="s">
        <v>28</v>
      </c>
      <c r="K378" s="5">
        <v>104</v>
      </c>
      <c r="L378" s="5" t="s">
        <v>29</v>
      </c>
      <c r="M378" s="5">
        <v>0</v>
      </c>
      <c r="N378" s="5" t="s">
        <v>33</v>
      </c>
      <c r="O378" s="5">
        <v>1</v>
      </c>
    </row>
    <row r="379" spans="3:15">
      <c r="C379" s="6" t="s">
        <v>416</v>
      </c>
      <c r="D379" s="5">
        <v>69</v>
      </c>
      <c r="E379" s="5" t="s">
        <v>26</v>
      </c>
      <c r="F379" s="5" t="s">
        <v>35</v>
      </c>
      <c r="G379" s="5">
        <v>135</v>
      </c>
      <c r="H379" s="5">
        <v>0</v>
      </c>
      <c r="I379" s="5">
        <v>0</v>
      </c>
      <c r="J379" s="5" t="s">
        <v>28</v>
      </c>
      <c r="K379" s="5">
        <v>130</v>
      </c>
      <c r="L379" s="5" t="s">
        <v>29</v>
      </c>
      <c r="M379" s="5">
        <v>0</v>
      </c>
      <c r="N379" s="5" t="s">
        <v>33</v>
      </c>
      <c r="O379" s="5">
        <v>1</v>
      </c>
    </row>
    <row r="380" spans="3:15">
      <c r="C380" s="6" t="s">
        <v>417</v>
      </c>
      <c r="D380" s="5">
        <v>59</v>
      </c>
      <c r="E380" s="5" t="s">
        <v>26</v>
      </c>
      <c r="F380" s="5" t="s">
        <v>35</v>
      </c>
      <c r="G380" s="5">
        <v>120</v>
      </c>
      <c r="H380" s="5">
        <v>0</v>
      </c>
      <c r="I380" s="5">
        <v>0</v>
      </c>
      <c r="J380" s="5" t="s">
        <v>28</v>
      </c>
      <c r="K380" s="5">
        <v>115</v>
      </c>
      <c r="L380" s="5" t="s">
        <v>29</v>
      </c>
      <c r="M380" s="5">
        <v>0</v>
      </c>
      <c r="N380" s="5" t="s">
        <v>33</v>
      </c>
      <c r="O380" s="5">
        <v>1</v>
      </c>
    </row>
    <row r="381" spans="3:15">
      <c r="C381" s="6" t="s">
        <v>418</v>
      </c>
      <c r="D381" s="5">
        <v>48</v>
      </c>
      <c r="E381" s="5" t="s">
        <v>26</v>
      </c>
      <c r="F381" s="5" t="s">
        <v>35</v>
      </c>
      <c r="G381" s="5">
        <v>115</v>
      </c>
      <c r="H381" s="5">
        <v>0</v>
      </c>
      <c r="I381" s="5">
        <v>1</v>
      </c>
      <c r="J381" s="5" t="s">
        <v>28</v>
      </c>
      <c r="K381" s="5">
        <v>128</v>
      </c>
      <c r="L381" s="5" t="s">
        <v>29</v>
      </c>
      <c r="M381" s="5">
        <v>0</v>
      </c>
      <c r="N381" s="5" t="s">
        <v>33</v>
      </c>
      <c r="O381" s="5">
        <v>1</v>
      </c>
    </row>
    <row r="382" spans="3:15">
      <c r="C382" s="6" t="s">
        <v>419</v>
      </c>
      <c r="D382" s="5">
        <v>69</v>
      </c>
      <c r="E382" s="5" t="s">
        <v>26</v>
      </c>
      <c r="F382" s="5" t="s">
        <v>35</v>
      </c>
      <c r="G382" s="5">
        <v>137</v>
      </c>
      <c r="H382" s="5">
        <v>0</v>
      </c>
      <c r="I382" s="5">
        <v>0</v>
      </c>
      <c r="J382" s="5" t="s">
        <v>34</v>
      </c>
      <c r="K382" s="5">
        <v>104</v>
      </c>
      <c r="L382" s="5" t="s">
        <v>36</v>
      </c>
      <c r="M382" s="5">
        <v>1.6</v>
      </c>
      <c r="N382" s="5" t="s">
        <v>33</v>
      </c>
      <c r="O382" s="5">
        <v>1</v>
      </c>
    </row>
    <row r="383" spans="3:15">
      <c r="C383" s="6" t="s">
        <v>420</v>
      </c>
      <c r="D383" s="5">
        <v>36</v>
      </c>
      <c r="E383" s="5" t="s">
        <v>26</v>
      </c>
      <c r="F383" s="5" t="s">
        <v>35</v>
      </c>
      <c r="G383" s="5">
        <v>110</v>
      </c>
      <c r="H383" s="5">
        <v>0</v>
      </c>
      <c r="I383" s="5">
        <v>1</v>
      </c>
      <c r="J383" s="5" t="s">
        <v>28</v>
      </c>
      <c r="K383" s="5">
        <v>125</v>
      </c>
      <c r="L383" s="5" t="s">
        <v>36</v>
      </c>
      <c r="M383" s="5">
        <v>1</v>
      </c>
      <c r="N383" s="5" t="s">
        <v>33</v>
      </c>
      <c r="O383" s="5">
        <v>1</v>
      </c>
    </row>
    <row r="384" spans="3:15">
      <c r="C384" s="6" t="s">
        <v>421</v>
      </c>
      <c r="D384" s="5">
        <v>53</v>
      </c>
      <c r="E384" s="5" t="s">
        <v>26</v>
      </c>
      <c r="F384" s="5" t="s">
        <v>35</v>
      </c>
      <c r="G384" s="5">
        <v>120</v>
      </c>
      <c r="H384" s="5">
        <v>0</v>
      </c>
      <c r="I384" s="5">
        <v>1</v>
      </c>
      <c r="J384" s="5" t="s">
        <v>28</v>
      </c>
      <c r="K384" s="5">
        <v>120</v>
      </c>
      <c r="L384" s="5" t="s">
        <v>29</v>
      </c>
      <c r="M384" s="5">
        <v>0</v>
      </c>
      <c r="N384" s="5" t="s">
        <v>33</v>
      </c>
      <c r="O384" s="5">
        <v>1</v>
      </c>
    </row>
    <row r="385" spans="3:15">
      <c r="C385" s="6" t="s">
        <v>422</v>
      </c>
      <c r="D385" s="5">
        <v>43</v>
      </c>
      <c r="E385" s="5" t="s">
        <v>26</v>
      </c>
      <c r="F385" s="5" t="s">
        <v>35</v>
      </c>
      <c r="G385" s="5">
        <v>140</v>
      </c>
      <c r="H385" s="5">
        <v>0</v>
      </c>
      <c r="I385" s="5">
        <v>0</v>
      </c>
      <c r="J385" s="5" t="s">
        <v>34</v>
      </c>
      <c r="K385" s="5">
        <v>140</v>
      </c>
      <c r="L385" s="5" t="s">
        <v>36</v>
      </c>
      <c r="M385" s="5">
        <v>0.5</v>
      </c>
      <c r="N385" s="5" t="s">
        <v>30</v>
      </c>
      <c r="O385" s="5">
        <v>1</v>
      </c>
    </row>
    <row r="386" spans="3:15">
      <c r="C386" s="6" t="s">
        <v>423</v>
      </c>
      <c r="D386" s="5">
        <v>56</v>
      </c>
      <c r="E386" s="5" t="s">
        <v>26</v>
      </c>
      <c r="F386" s="5" t="s">
        <v>35</v>
      </c>
      <c r="G386" s="5">
        <v>120</v>
      </c>
      <c r="H386" s="5">
        <v>0</v>
      </c>
      <c r="I386" s="5">
        <v>0</v>
      </c>
      <c r="J386" s="5" t="s">
        <v>34</v>
      </c>
      <c r="K386" s="5">
        <v>100</v>
      </c>
      <c r="L386" s="5" t="s">
        <v>36</v>
      </c>
      <c r="M386" s="5">
        <v>-1</v>
      </c>
      <c r="N386" s="5" t="s">
        <v>39</v>
      </c>
      <c r="O386" s="5">
        <v>1</v>
      </c>
    </row>
    <row r="387" spans="3:15">
      <c r="C387" s="6" t="s">
        <v>424</v>
      </c>
      <c r="D387" s="5">
        <v>58</v>
      </c>
      <c r="E387" s="5" t="s">
        <v>26</v>
      </c>
      <c r="F387" s="5" t="s">
        <v>35</v>
      </c>
      <c r="G387" s="5">
        <v>130</v>
      </c>
      <c r="H387" s="5">
        <v>0</v>
      </c>
      <c r="I387" s="5">
        <v>0</v>
      </c>
      <c r="J387" s="5" t="s">
        <v>34</v>
      </c>
      <c r="K387" s="5">
        <v>100</v>
      </c>
      <c r="L387" s="5" t="s">
        <v>36</v>
      </c>
      <c r="M387" s="5">
        <v>1</v>
      </c>
      <c r="N387" s="5" t="s">
        <v>33</v>
      </c>
      <c r="O387" s="5">
        <v>1</v>
      </c>
    </row>
    <row r="388" spans="3:15">
      <c r="C388" s="6" t="s">
        <v>425</v>
      </c>
      <c r="D388" s="5">
        <v>55</v>
      </c>
      <c r="E388" s="5" t="s">
        <v>26</v>
      </c>
      <c r="F388" s="5" t="s">
        <v>35</v>
      </c>
      <c r="G388" s="5">
        <v>120</v>
      </c>
      <c r="H388" s="5">
        <v>0</v>
      </c>
      <c r="I388" s="5">
        <v>0</v>
      </c>
      <c r="J388" s="5" t="s">
        <v>34</v>
      </c>
      <c r="K388" s="5">
        <v>92</v>
      </c>
      <c r="L388" s="5" t="s">
        <v>29</v>
      </c>
      <c r="M388" s="5">
        <v>0.3</v>
      </c>
      <c r="N388" s="5" t="s">
        <v>30</v>
      </c>
      <c r="O388" s="5">
        <v>1</v>
      </c>
    </row>
    <row r="389" spans="3:15">
      <c r="C389" s="6" t="s">
        <v>426</v>
      </c>
      <c r="D389" s="5">
        <v>67</v>
      </c>
      <c r="E389" s="5" t="s">
        <v>26</v>
      </c>
      <c r="F389" s="5" t="s">
        <v>37</v>
      </c>
      <c r="G389" s="5">
        <v>145</v>
      </c>
      <c r="H389" s="5">
        <v>0</v>
      </c>
      <c r="I389" s="5">
        <v>0</v>
      </c>
      <c r="J389" s="5" t="s">
        <v>38</v>
      </c>
      <c r="K389" s="5">
        <v>125</v>
      </c>
      <c r="L389" s="5" t="s">
        <v>29</v>
      </c>
      <c r="M389" s="5">
        <v>0</v>
      </c>
      <c r="N389" s="5" t="s">
        <v>33</v>
      </c>
      <c r="O389" s="5">
        <v>1</v>
      </c>
    </row>
    <row r="390" spans="3:15">
      <c r="C390" s="6" t="s">
        <v>427</v>
      </c>
      <c r="D390" s="5">
        <v>46</v>
      </c>
      <c r="E390" s="5" t="s">
        <v>26</v>
      </c>
      <c r="F390" s="5" t="s">
        <v>35</v>
      </c>
      <c r="G390" s="5">
        <v>115</v>
      </c>
      <c r="H390" s="5">
        <v>0</v>
      </c>
      <c r="I390" s="5">
        <v>0</v>
      </c>
      <c r="J390" s="5" t="s">
        <v>28</v>
      </c>
      <c r="K390" s="5">
        <v>113</v>
      </c>
      <c r="L390" s="5" t="s">
        <v>36</v>
      </c>
      <c r="M390" s="5">
        <v>1.5</v>
      </c>
      <c r="N390" s="5" t="s">
        <v>33</v>
      </c>
      <c r="O390" s="5">
        <v>1</v>
      </c>
    </row>
    <row r="391" spans="3:15">
      <c r="C391" s="6" t="s">
        <v>428</v>
      </c>
      <c r="D391" s="5">
        <v>53</v>
      </c>
      <c r="E391" s="5" t="s">
        <v>26</v>
      </c>
      <c r="F391" s="5" t="s">
        <v>27</v>
      </c>
      <c r="G391" s="5">
        <v>120</v>
      </c>
      <c r="H391" s="5">
        <v>0</v>
      </c>
      <c r="I391" s="5">
        <v>0</v>
      </c>
      <c r="J391" s="5" t="s">
        <v>28</v>
      </c>
      <c r="K391" s="5">
        <v>95</v>
      </c>
      <c r="L391" s="5" t="s">
        <v>29</v>
      </c>
      <c r="M391" s="5">
        <v>0</v>
      </c>
      <c r="N391" s="5" t="s">
        <v>33</v>
      </c>
      <c r="O391" s="5">
        <v>1</v>
      </c>
    </row>
    <row r="392" spans="3:15">
      <c r="C392" s="6" t="s">
        <v>429</v>
      </c>
      <c r="D392" s="5">
        <v>38</v>
      </c>
      <c r="E392" s="5" t="s">
        <v>26</v>
      </c>
      <c r="F392" s="5" t="s">
        <v>32</v>
      </c>
      <c r="G392" s="5">
        <v>115</v>
      </c>
      <c r="H392" s="5">
        <v>0</v>
      </c>
      <c r="I392" s="5">
        <v>0</v>
      </c>
      <c r="J392" s="5" t="s">
        <v>28</v>
      </c>
      <c r="K392" s="5">
        <v>128</v>
      </c>
      <c r="L392" s="5" t="s">
        <v>36</v>
      </c>
      <c r="M392" s="5">
        <v>0</v>
      </c>
      <c r="N392" s="5" t="s">
        <v>33</v>
      </c>
      <c r="O392" s="5">
        <v>1</v>
      </c>
    </row>
    <row r="393" spans="3:15">
      <c r="C393" s="6" t="s">
        <v>430</v>
      </c>
      <c r="D393" s="5">
        <v>53</v>
      </c>
      <c r="E393" s="5" t="s">
        <v>26</v>
      </c>
      <c r="F393" s="5" t="s">
        <v>32</v>
      </c>
      <c r="G393" s="5">
        <v>105</v>
      </c>
      <c r="H393" s="5">
        <v>0</v>
      </c>
      <c r="I393" s="5">
        <v>0</v>
      </c>
      <c r="J393" s="5" t="s">
        <v>28</v>
      </c>
      <c r="K393" s="5">
        <v>115</v>
      </c>
      <c r="L393" s="5" t="s">
        <v>29</v>
      </c>
      <c r="M393" s="5">
        <v>0</v>
      </c>
      <c r="N393" s="5" t="s">
        <v>33</v>
      </c>
      <c r="O393" s="5">
        <v>1</v>
      </c>
    </row>
    <row r="394" spans="3:15">
      <c r="C394" s="6" t="s">
        <v>431</v>
      </c>
      <c r="D394" s="5">
        <v>62</v>
      </c>
      <c r="E394" s="5" t="s">
        <v>26</v>
      </c>
      <c r="F394" s="5" t="s">
        <v>32</v>
      </c>
      <c r="G394" s="5">
        <v>160</v>
      </c>
      <c r="H394" s="5">
        <v>0</v>
      </c>
      <c r="I394" s="5">
        <v>0</v>
      </c>
      <c r="J394" s="5" t="s">
        <v>28</v>
      </c>
      <c r="K394" s="5">
        <v>72</v>
      </c>
      <c r="L394" s="5" t="s">
        <v>36</v>
      </c>
      <c r="M394" s="5">
        <v>0</v>
      </c>
      <c r="N394" s="5" t="s">
        <v>33</v>
      </c>
      <c r="O394" s="5">
        <v>1</v>
      </c>
    </row>
    <row r="395" spans="3:15">
      <c r="C395" s="6" t="s">
        <v>432</v>
      </c>
      <c r="D395" s="5">
        <v>47</v>
      </c>
      <c r="E395" s="5" t="s">
        <v>26</v>
      </c>
      <c r="F395" s="5" t="s">
        <v>35</v>
      </c>
      <c r="G395" s="5">
        <v>160</v>
      </c>
      <c r="H395" s="5">
        <v>0</v>
      </c>
      <c r="I395" s="5">
        <v>0</v>
      </c>
      <c r="J395" s="5" t="s">
        <v>28</v>
      </c>
      <c r="K395" s="5">
        <v>124</v>
      </c>
      <c r="L395" s="5" t="s">
        <v>36</v>
      </c>
      <c r="M395" s="5">
        <v>0</v>
      </c>
      <c r="N395" s="5" t="s">
        <v>33</v>
      </c>
      <c r="O395" s="5">
        <v>1</v>
      </c>
    </row>
    <row r="396" spans="3:15">
      <c r="C396" s="6" t="s">
        <v>433</v>
      </c>
      <c r="D396" s="5">
        <v>56</v>
      </c>
      <c r="E396" s="5" t="s">
        <v>26</v>
      </c>
      <c r="F396" s="5" t="s">
        <v>32</v>
      </c>
      <c r="G396" s="5">
        <v>155</v>
      </c>
      <c r="H396" s="5">
        <v>0</v>
      </c>
      <c r="I396" s="5">
        <v>0</v>
      </c>
      <c r="J396" s="5" t="s">
        <v>34</v>
      </c>
      <c r="K396" s="5">
        <v>99</v>
      </c>
      <c r="L396" s="5" t="s">
        <v>29</v>
      </c>
      <c r="M396" s="5">
        <v>0</v>
      </c>
      <c r="N396" s="5" t="s">
        <v>33</v>
      </c>
      <c r="O396" s="5">
        <v>1</v>
      </c>
    </row>
    <row r="397" spans="3:15">
      <c r="C397" s="6" t="s">
        <v>434</v>
      </c>
      <c r="D397" s="5">
        <v>56</v>
      </c>
      <c r="E397" s="5" t="s">
        <v>26</v>
      </c>
      <c r="F397" s="5" t="s">
        <v>35</v>
      </c>
      <c r="G397" s="5">
        <v>120</v>
      </c>
      <c r="H397" s="5">
        <v>0</v>
      </c>
      <c r="I397" s="5">
        <v>0</v>
      </c>
      <c r="J397" s="5" t="s">
        <v>34</v>
      </c>
      <c r="K397" s="5">
        <v>148</v>
      </c>
      <c r="L397" s="5" t="s">
        <v>29</v>
      </c>
      <c r="M397" s="5">
        <v>0</v>
      </c>
      <c r="N397" s="5" t="s">
        <v>33</v>
      </c>
      <c r="O397" s="5">
        <v>1</v>
      </c>
    </row>
    <row r="398" spans="3:15">
      <c r="C398" s="6" t="s">
        <v>435</v>
      </c>
      <c r="D398" s="5">
        <v>56</v>
      </c>
      <c r="E398" s="5" t="s">
        <v>26</v>
      </c>
      <c r="F398" s="5" t="s">
        <v>32</v>
      </c>
      <c r="G398" s="5">
        <v>120</v>
      </c>
      <c r="H398" s="5">
        <v>0</v>
      </c>
      <c r="I398" s="5">
        <v>0</v>
      </c>
      <c r="J398" s="5" t="s">
        <v>28</v>
      </c>
      <c r="K398" s="5">
        <v>97</v>
      </c>
      <c r="L398" s="5" t="s">
        <v>29</v>
      </c>
      <c r="M398" s="5">
        <v>0</v>
      </c>
      <c r="N398" s="5" t="s">
        <v>33</v>
      </c>
      <c r="O398" s="5">
        <v>0</v>
      </c>
    </row>
    <row r="399" spans="3:15">
      <c r="C399" s="6" t="s">
        <v>436</v>
      </c>
      <c r="D399" s="5">
        <v>64</v>
      </c>
      <c r="E399" s="5" t="s">
        <v>31</v>
      </c>
      <c r="F399" s="5" t="s">
        <v>35</v>
      </c>
      <c r="G399" s="5">
        <v>200</v>
      </c>
      <c r="H399" s="5">
        <v>0</v>
      </c>
      <c r="I399" s="5">
        <v>0</v>
      </c>
      <c r="J399" s="5" t="s">
        <v>28</v>
      </c>
      <c r="K399" s="5">
        <v>140</v>
      </c>
      <c r="L399" s="5" t="s">
        <v>36</v>
      </c>
      <c r="M399" s="5">
        <v>1</v>
      </c>
      <c r="N399" s="5" t="s">
        <v>33</v>
      </c>
      <c r="O399" s="5">
        <v>1</v>
      </c>
    </row>
    <row r="400" spans="3:15">
      <c r="C400" s="6" t="s">
        <v>437</v>
      </c>
      <c r="D400" s="5">
        <v>61</v>
      </c>
      <c r="E400" s="5" t="s">
        <v>26</v>
      </c>
      <c r="F400" s="5" t="s">
        <v>35</v>
      </c>
      <c r="G400" s="5">
        <v>150</v>
      </c>
      <c r="H400" s="5">
        <v>0</v>
      </c>
      <c r="I400" s="5">
        <v>0</v>
      </c>
      <c r="J400" s="5" t="s">
        <v>28</v>
      </c>
      <c r="K400" s="5">
        <v>117</v>
      </c>
      <c r="L400" s="5" t="s">
        <v>36</v>
      </c>
      <c r="M400" s="5">
        <v>2</v>
      </c>
      <c r="N400" s="5" t="s">
        <v>33</v>
      </c>
      <c r="O400" s="5">
        <v>1</v>
      </c>
    </row>
    <row r="401" spans="3:15">
      <c r="C401" s="6" t="s">
        <v>438</v>
      </c>
      <c r="D401" s="5">
        <v>68</v>
      </c>
      <c r="E401" s="5" t="s">
        <v>26</v>
      </c>
      <c r="F401" s="5" t="s">
        <v>35</v>
      </c>
      <c r="G401" s="5">
        <v>135</v>
      </c>
      <c r="H401" s="5">
        <v>0</v>
      </c>
      <c r="I401" s="5">
        <v>0</v>
      </c>
      <c r="J401" s="5" t="s">
        <v>34</v>
      </c>
      <c r="K401" s="5">
        <v>120</v>
      </c>
      <c r="L401" s="5" t="s">
        <v>36</v>
      </c>
      <c r="M401" s="5">
        <v>0</v>
      </c>
      <c r="N401" s="5" t="s">
        <v>30</v>
      </c>
      <c r="O401" s="5">
        <v>1</v>
      </c>
    </row>
    <row r="402" spans="3:15">
      <c r="C402" s="6" t="s">
        <v>439</v>
      </c>
      <c r="D402" s="5">
        <v>57</v>
      </c>
      <c r="E402" s="5" t="s">
        <v>26</v>
      </c>
      <c r="F402" s="5" t="s">
        <v>35</v>
      </c>
      <c r="G402" s="5">
        <v>140</v>
      </c>
      <c r="H402" s="5">
        <v>0</v>
      </c>
      <c r="I402" s="5">
        <v>0</v>
      </c>
      <c r="J402" s="5" t="s">
        <v>28</v>
      </c>
      <c r="K402" s="5">
        <v>120</v>
      </c>
      <c r="L402" s="5" t="s">
        <v>36</v>
      </c>
      <c r="M402" s="5">
        <v>2</v>
      </c>
      <c r="N402" s="5" t="s">
        <v>33</v>
      </c>
      <c r="O402" s="5">
        <v>1</v>
      </c>
    </row>
    <row r="403" spans="3:15">
      <c r="C403" s="6" t="s">
        <v>440</v>
      </c>
      <c r="D403" s="5">
        <v>63</v>
      </c>
      <c r="E403" s="5" t="s">
        <v>26</v>
      </c>
      <c r="F403" s="5" t="s">
        <v>35</v>
      </c>
      <c r="G403" s="5">
        <v>150</v>
      </c>
      <c r="H403" s="5">
        <v>0</v>
      </c>
      <c r="I403" s="5">
        <v>0</v>
      </c>
      <c r="J403" s="5" t="s">
        <v>28</v>
      </c>
      <c r="K403" s="5">
        <v>86</v>
      </c>
      <c r="L403" s="5" t="s">
        <v>36</v>
      </c>
      <c r="M403" s="5">
        <v>2</v>
      </c>
      <c r="N403" s="5" t="s">
        <v>33</v>
      </c>
      <c r="O403" s="5">
        <v>1</v>
      </c>
    </row>
    <row r="404" spans="3:15">
      <c r="C404" s="6" t="s">
        <v>441</v>
      </c>
      <c r="D404" s="5">
        <v>60</v>
      </c>
      <c r="E404" s="5" t="s">
        <v>26</v>
      </c>
      <c r="F404" s="5" t="s">
        <v>35</v>
      </c>
      <c r="G404" s="5">
        <v>135</v>
      </c>
      <c r="H404" s="5">
        <v>0</v>
      </c>
      <c r="I404" s="5">
        <v>0</v>
      </c>
      <c r="J404" s="5" t="s">
        <v>28</v>
      </c>
      <c r="K404" s="5">
        <v>63</v>
      </c>
      <c r="L404" s="5" t="s">
        <v>36</v>
      </c>
      <c r="M404" s="5">
        <v>0.5</v>
      </c>
      <c r="N404" s="5" t="s">
        <v>30</v>
      </c>
      <c r="O404" s="5">
        <v>1</v>
      </c>
    </row>
    <row r="405" spans="3:15">
      <c r="C405" s="6" t="s">
        <v>442</v>
      </c>
      <c r="D405" s="5">
        <v>66</v>
      </c>
      <c r="E405" s="5" t="s">
        <v>26</v>
      </c>
      <c r="F405" s="5" t="s">
        <v>35</v>
      </c>
      <c r="G405" s="5">
        <v>150</v>
      </c>
      <c r="H405" s="5">
        <v>0</v>
      </c>
      <c r="I405" s="5">
        <v>0</v>
      </c>
      <c r="J405" s="5" t="s">
        <v>28</v>
      </c>
      <c r="K405" s="5">
        <v>108</v>
      </c>
      <c r="L405" s="5" t="s">
        <v>36</v>
      </c>
      <c r="M405" s="5">
        <v>2</v>
      </c>
      <c r="N405" s="5" t="s">
        <v>33</v>
      </c>
      <c r="O405" s="5">
        <v>1</v>
      </c>
    </row>
    <row r="406" spans="3:15">
      <c r="C406" s="6" t="s">
        <v>443</v>
      </c>
      <c r="D406" s="5">
        <v>63</v>
      </c>
      <c r="E406" s="5" t="s">
        <v>26</v>
      </c>
      <c r="F406" s="5" t="s">
        <v>35</v>
      </c>
      <c r="G406" s="5">
        <v>185</v>
      </c>
      <c r="H406" s="5">
        <v>0</v>
      </c>
      <c r="I406" s="5">
        <v>0</v>
      </c>
      <c r="J406" s="5" t="s">
        <v>28</v>
      </c>
      <c r="K406" s="5">
        <v>98</v>
      </c>
      <c r="L406" s="5" t="s">
        <v>36</v>
      </c>
      <c r="M406" s="5">
        <v>0</v>
      </c>
      <c r="N406" s="5" t="s">
        <v>30</v>
      </c>
      <c r="O406" s="5">
        <v>1</v>
      </c>
    </row>
    <row r="407" spans="3:15">
      <c r="C407" s="6" t="s">
        <v>444</v>
      </c>
      <c r="D407" s="5">
        <v>59</v>
      </c>
      <c r="E407" s="5" t="s">
        <v>26</v>
      </c>
      <c r="F407" s="5" t="s">
        <v>35</v>
      </c>
      <c r="G407" s="5">
        <v>135</v>
      </c>
      <c r="H407" s="5">
        <v>0</v>
      </c>
      <c r="I407" s="5">
        <v>0</v>
      </c>
      <c r="J407" s="5" t="s">
        <v>28</v>
      </c>
      <c r="K407" s="5">
        <v>115</v>
      </c>
      <c r="L407" s="5" t="s">
        <v>36</v>
      </c>
      <c r="M407" s="5">
        <v>1</v>
      </c>
      <c r="N407" s="5" t="s">
        <v>33</v>
      </c>
      <c r="O407" s="5">
        <v>1</v>
      </c>
    </row>
    <row r="408" spans="3:15">
      <c r="C408" s="6" t="s">
        <v>445</v>
      </c>
      <c r="D408" s="5">
        <v>61</v>
      </c>
      <c r="E408" s="5" t="s">
        <v>26</v>
      </c>
      <c r="F408" s="5" t="s">
        <v>35</v>
      </c>
      <c r="G408" s="5">
        <v>125</v>
      </c>
      <c r="H408" s="5">
        <v>0</v>
      </c>
      <c r="I408" s="5">
        <v>0</v>
      </c>
      <c r="J408" s="5" t="s">
        <v>28</v>
      </c>
      <c r="K408" s="5">
        <v>105</v>
      </c>
      <c r="L408" s="5" t="s">
        <v>36</v>
      </c>
      <c r="M408" s="5">
        <v>0</v>
      </c>
      <c r="N408" s="5" t="s">
        <v>39</v>
      </c>
      <c r="O408" s="5">
        <v>1</v>
      </c>
    </row>
    <row r="409" spans="3:15">
      <c r="C409" s="6" t="s">
        <v>446</v>
      </c>
      <c r="D409" s="5">
        <v>73</v>
      </c>
      <c r="E409" s="5" t="s">
        <v>31</v>
      </c>
      <c r="F409" s="5" t="s">
        <v>32</v>
      </c>
      <c r="G409" s="5">
        <v>160</v>
      </c>
      <c r="H409" s="5">
        <v>0</v>
      </c>
      <c r="I409" s="5">
        <v>0</v>
      </c>
      <c r="J409" s="5" t="s">
        <v>34</v>
      </c>
      <c r="K409" s="5">
        <v>121</v>
      </c>
      <c r="L409" s="5" t="s">
        <v>29</v>
      </c>
      <c r="M409" s="5">
        <v>0</v>
      </c>
      <c r="N409" s="5" t="s">
        <v>30</v>
      </c>
      <c r="O409" s="5">
        <v>1</v>
      </c>
    </row>
    <row r="410" spans="3:15">
      <c r="C410" s="6" t="s">
        <v>447</v>
      </c>
      <c r="D410" s="5">
        <v>47</v>
      </c>
      <c r="E410" s="5" t="s">
        <v>26</v>
      </c>
      <c r="F410" s="5" t="s">
        <v>32</v>
      </c>
      <c r="G410" s="5">
        <v>155</v>
      </c>
      <c r="H410" s="5">
        <v>0</v>
      </c>
      <c r="I410" s="5">
        <v>0</v>
      </c>
      <c r="J410" s="5" t="s">
        <v>28</v>
      </c>
      <c r="K410" s="5">
        <v>118</v>
      </c>
      <c r="L410" s="5" t="s">
        <v>36</v>
      </c>
      <c r="M410" s="5">
        <v>1</v>
      </c>
      <c r="N410" s="5" t="s">
        <v>33</v>
      </c>
      <c r="O410" s="5">
        <v>1</v>
      </c>
    </row>
    <row r="411" spans="3:15">
      <c r="C411" s="6" t="s">
        <v>448</v>
      </c>
      <c r="D411" s="5">
        <v>65</v>
      </c>
      <c r="E411" s="5" t="s">
        <v>26</v>
      </c>
      <c r="F411" s="5" t="s">
        <v>35</v>
      </c>
      <c r="G411" s="5">
        <v>160</v>
      </c>
      <c r="H411" s="5">
        <v>0</v>
      </c>
      <c r="I411" s="5">
        <v>1</v>
      </c>
      <c r="J411" s="5" t="s">
        <v>34</v>
      </c>
      <c r="K411" s="5">
        <v>122</v>
      </c>
      <c r="L411" s="5" t="s">
        <v>29</v>
      </c>
      <c r="M411" s="5">
        <v>1.2</v>
      </c>
      <c r="N411" s="5" t="s">
        <v>33</v>
      </c>
      <c r="O411" s="5">
        <v>1</v>
      </c>
    </row>
    <row r="412" spans="3:15">
      <c r="C412" s="6" t="s">
        <v>449</v>
      </c>
      <c r="D412" s="5">
        <v>70</v>
      </c>
      <c r="E412" s="5" t="s">
        <v>26</v>
      </c>
      <c r="F412" s="5" t="s">
        <v>35</v>
      </c>
      <c r="G412" s="5">
        <v>140</v>
      </c>
      <c r="H412" s="5">
        <v>0</v>
      </c>
      <c r="I412" s="5">
        <v>1</v>
      </c>
      <c r="J412" s="5" t="s">
        <v>28</v>
      </c>
      <c r="K412" s="5">
        <v>157</v>
      </c>
      <c r="L412" s="5" t="s">
        <v>36</v>
      </c>
      <c r="M412" s="5">
        <v>2</v>
      </c>
      <c r="N412" s="5" t="s">
        <v>33</v>
      </c>
      <c r="O412" s="5">
        <v>1</v>
      </c>
    </row>
    <row r="413" spans="3:15">
      <c r="C413" s="6" t="s">
        <v>450</v>
      </c>
      <c r="D413" s="5">
        <v>50</v>
      </c>
      <c r="E413" s="5" t="s">
        <v>26</v>
      </c>
      <c r="F413" s="5" t="s">
        <v>35</v>
      </c>
      <c r="G413" s="5">
        <v>120</v>
      </c>
      <c r="H413" s="5">
        <v>0</v>
      </c>
      <c r="I413" s="5">
        <v>0</v>
      </c>
      <c r="J413" s="5" t="s">
        <v>34</v>
      </c>
      <c r="K413" s="5">
        <v>156</v>
      </c>
      <c r="L413" s="5" t="s">
        <v>36</v>
      </c>
      <c r="M413" s="5">
        <v>0</v>
      </c>
      <c r="N413" s="5" t="s">
        <v>30</v>
      </c>
      <c r="O413" s="5">
        <v>1</v>
      </c>
    </row>
    <row r="414" spans="3:15">
      <c r="C414" s="6" t="s">
        <v>451</v>
      </c>
      <c r="D414" s="5">
        <v>60</v>
      </c>
      <c r="E414" s="5" t="s">
        <v>26</v>
      </c>
      <c r="F414" s="5" t="s">
        <v>35</v>
      </c>
      <c r="G414" s="5">
        <v>160</v>
      </c>
      <c r="H414" s="5">
        <v>0</v>
      </c>
      <c r="I414" s="5">
        <v>0</v>
      </c>
      <c r="J414" s="5" t="s">
        <v>34</v>
      </c>
      <c r="K414" s="5">
        <v>99</v>
      </c>
      <c r="L414" s="5" t="s">
        <v>36</v>
      </c>
      <c r="M414" s="5">
        <v>0.5</v>
      </c>
      <c r="N414" s="5" t="s">
        <v>33</v>
      </c>
      <c r="O414" s="5">
        <v>1</v>
      </c>
    </row>
    <row r="415" spans="3:15">
      <c r="C415" s="6" t="s">
        <v>452</v>
      </c>
      <c r="D415" s="5">
        <v>50</v>
      </c>
      <c r="E415" s="5" t="s">
        <v>26</v>
      </c>
      <c r="F415" s="5" t="s">
        <v>35</v>
      </c>
      <c r="G415" s="5">
        <v>115</v>
      </c>
      <c r="H415" s="5">
        <v>0</v>
      </c>
      <c r="I415" s="5">
        <v>0</v>
      </c>
      <c r="J415" s="5" t="s">
        <v>28</v>
      </c>
      <c r="K415" s="5">
        <v>120</v>
      </c>
      <c r="L415" s="5" t="s">
        <v>36</v>
      </c>
      <c r="M415" s="5">
        <v>0.5</v>
      </c>
      <c r="N415" s="5" t="s">
        <v>33</v>
      </c>
      <c r="O415" s="5">
        <v>1</v>
      </c>
    </row>
    <row r="416" spans="3:15">
      <c r="C416" s="6" t="s">
        <v>453</v>
      </c>
      <c r="D416" s="5">
        <v>43</v>
      </c>
      <c r="E416" s="5" t="s">
        <v>26</v>
      </c>
      <c r="F416" s="5" t="s">
        <v>35</v>
      </c>
      <c r="G416" s="5">
        <v>115</v>
      </c>
      <c r="H416" s="5">
        <v>0</v>
      </c>
      <c r="I416" s="5">
        <v>0</v>
      </c>
      <c r="J416" s="5" t="s">
        <v>28</v>
      </c>
      <c r="K416" s="5">
        <v>145</v>
      </c>
      <c r="L416" s="5" t="s">
        <v>36</v>
      </c>
      <c r="M416" s="5">
        <v>2</v>
      </c>
      <c r="N416" s="5" t="s">
        <v>33</v>
      </c>
      <c r="O416" s="5">
        <v>1</v>
      </c>
    </row>
    <row r="417" spans="3:15">
      <c r="C417" s="6" t="s">
        <v>454</v>
      </c>
      <c r="D417" s="5">
        <v>38</v>
      </c>
      <c r="E417" s="5" t="s">
        <v>31</v>
      </c>
      <c r="F417" s="5" t="s">
        <v>35</v>
      </c>
      <c r="G417" s="5">
        <v>110</v>
      </c>
      <c r="H417" s="5">
        <v>0</v>
      </c>
      <c r="I417" s="5">
        <v>0</v>
      </c>
      <c r="J417" s="5" t="s">
        <v>28</v>
      </c>
      <c r="K417" s="5">
        <v>156</v>
      </c>
      <c r="L417" s="5" t="s">
        <v>29</v>
      </c>
      <c r="M417" s="5">
        <v>0</v>
      </c>
      <c r="N417" s="5" t="s">
        <v>33</v>
      </c>
      <c r="O417" s="5">
        <v>1</v>
      </c>
    </row>
    <row r="418" spans="3:15">
      <c r="C418" s="6" t="s">
        <v>455</v>
      </c>
      <c r="D418" s="5">
        <v>54</v>
      </c>
      <c r="E418" s="5" t="s">
        <v>26</v>
      </c>
      <c r="F418" s="5" t="s">
        <v>35</v>
      </c>
      <c r="G418" s="5">
        <v>120</v>
      </c>
      <c r="H418" s="5">
        <v>0</v>
      </c>
      <c r="I418" s="5">
        <v>0</v>
      </c>
      <c r="J418" s="5" t="s">
        <v>28</v>
      </c>
      <c r="K418" s="5">
        <v>155</v>
      </c>
      <c r="L418" s="5" t="s">
        <v>29</v>
      </c>
      <c r="M418" s="5">
        <v>0</v>
      </c>
      <c r="N418" s="5" t="s">
        <v>33</v>
      </c>
      <c r="O418" s="5">
        <v>1</v>
      </c>
    </row>
    <row r="419" spans="3:15">
      <c r="C419" s="6" t="s">
        <v>456</v>
      </c>
      <c r="D419" s="5">
        <v>61</v>
      </c>
      <c r="E419" s="5" t="s">
        <v>26</v>
      </c>
      <c r="F419" s="5" t="s">
        <v>35</v>
      </c>
      <c r="G419" s="5">
        <v>150</v>
      </c>
      <c r="H419" s="5">
        <v>0</v>
      </c>
      <c r="I419" s="5">
        <v>0</v>
      </c>
      <c r="J419" s="5" t="s">
        <v>28</v>
      </c>
      <c r="K419" s="5">
        <v>105</v>
      </c>
      <c r="L419" s="5" t="s">
        <v>36</v>
      </c>
      <c r="M419" s="5">
        <v>0</v>
      </c>
      <c r="N419" s="5" t="s">
        <v>33</v>
      </c>
      <c r="O419" s="5">
        <v>1</v>
      </c>
    </row>
    <row r="420" spans="3:15">
      <c r="C420" s="6" t="s">
        <v>457</v>
      </c>
      <c r="D420" s="5">
        <v>42</v>
      </c>
      <c r="E420" s="5" t="s">
        <v>26</v>
      </c>
      <c r="F420" s="5" t="s">
        <v>35</v>
      </c>
      <c r="G420" s="5">
        <v>145</v>
      </c>
      <c r="H420" s="5">
        <v>0</v>
      </c>
      <c r="I420" s="5">
        <v>0</v>
      </c>
      <c r="J420" s="5" t="s">
        <v>28</v>
      </c>
      <c r="K420" s="5">
        <v>99</v>
      </c>
      <c r="L420" s="5" t="s">
        <v>36</v>
      </c>
      <c r="M420" s="5">
        <v>0</v>
      </c>
      <c r="N420" s="5" t="s">
        <v>33</v>
      </c>
      <c r="O420" s="5">
        <v>1</v>
      </c>
    </row>
    <row r="421" spans="3:15">
      <c r="C421" s="6" t="s">
        <v>458</v>
      </c>
      <c r="D421" s="5">
        <v>53</v>
      </c>
      <c r="E421" s="5" t="s">
        <v>26</v>
      </c>
      <c r="F421" s="5" t="s">
        <v>35</v>
      </c>
      <c r="G421" s="5">
        <v>130</v>
      </c>
      <c r="H421" s="5">
        <v>0</v>
      </c>
      <c r="I421" s="5">
        <v>0</v>
      </c>
      <c r="J421" s="5" t="s">
        <v>38</v>
      </c>
      <c r="K421" s="5">
        <v>135</v>
      </c>
      <c r="L421" s="5" t="s">
        <v>36</v>
      </c>
      <c r="M421" s="5">
        <v>1</v>
      </c>
      <c r="N421" s="5" t="s">
        <v>33</v>
      </c>
      <c r="O421" s="5">
        <v>1</v>
      </c>
    </row>
    <row r="422" spans="3:15">
      <c r="C422" s="6" t="s">
        <v>459</v>
      </c>
      <c r="D422" s="5">
        <v>55</v>
      </c>
      <c r="E422" s="5" t="s">
        <v>26</v>
      </c>
      <c r="F422" s="5" t="s">
        <v>35</v>
      </c>
      <c r="G422" s="5">
        <v>140</v>
      </c>
      <c r="H422" s="5">
        <v>0</v>
      </c>
      <c r="I422" s="5">
        <v>0</v>
      </c>
      <c r="J422" s="5" t="s">
        <v>28</v>
      </c>
      <c r="K422" s="5">
        <v>83</v>
      </c>
      <c r="L422" s="5" t="s">
        <v>29</v>
      </c>
      <c r="M422" s="5">
        <v>0</v>
      </c>
      <c r="N422" s="5" t="s">
        <v>33</v>
      </c>
      <c r="O422" s="5">
        <v>1</v>
      </c>
    </row>
    <row r="423" spans="3:15">
      <c r="C423" s="6" t="s">
        <v>460</v>
      </c>
      <c r="D423" s="5">
        <v>61</v>
      </c>
      <c r="E423" s="5" t="s">
        <v>26</v>
      </c>
      <c r="F423" s="5" t="s">
        <v>35</v>
      </c>
      <c r="G423" s="5">
        <v>160</v>
      </c>
      <c r="H423" s="5">
        <v>0</v>
      </c>
      <c r="I423" s="5">
        <v>1</v>
      </c>
      <c r="J423" s="5" t="s">
        <v>34</v>
      </c>
      <c r="K423" s="5">
        <v>145</v>
      </c>
      <c r="L423" s="5" t="s">
        <v>29</v>
      </c>
      <c r="M423" s="5">
        <v>1</v>
      </c>
      <c r="N423" s="5" t="s">
        <v>33</v>
      </c>
      <c r="O423" s="5">
        <v>1</v>
      </c>
    </row>
    <row r="424" spans="3:15">
      <c r="C424" s="6" t="s">
        <v>461</v>
      </c>
      <c r="D424" s="5">
        <v>51</v>
      </c>
      <c r="E424" s="5" t="s">
        <v>26</v>
      </c>
      <c r="F424" s="5" t="s">
        <v>35</v>
      </c>
      <c r="G424" s="5">
        <v>140</v>
      </c>
      <c r="H424" s="5">
        <v>0</v>
      </c>
      <c r="I424" s="5">
        <v>0</v>
      </c>
      <c r="J424" s="5" t="s">
        <v>28</v>
      </c>
      <c r="K424" s="5">
        <v>60</v>
      </c>
      <c r="L424" s="5" t="s">
        <v>29</v>
      </c>
      <c r="M424" s="5">
        <v>0</v>
      </c>
      <c r="N424" s="5" t="s">
        <v>33</v>
      </c>
      <c r="O424" s="5">
        <v>1</v>
      </c>
    </row>
    <row r="425" spans="3:15">
      <c r="C425" s="6" t="s">
        <v>462</v>
      </c>
      <c r="D425" s="5">
        <v>70</v>
      </c>
      <c r="E425" s="5" t="s">
        <v>26</v>
      </c>
      <c r="F425" s="5" t="s">
        <v>35</v>
      </c>
      <c r="G425" s="5">
        <v>115</v>
      </c>
      <c r="H425" s="5">
        <v>0</v>
      </c>
      <c r="I425" s="5">
        <v>0</v>
      </c>
      <c r="J425" s="5" t="s">
        <v>34</v>
      </c>
      <c r="K425" s="5">
        <v>92</v>
      </c>
      <c r="L425" s="5" t="s">
        <v>36</v>
      </c>
      <c r="M425" s="5">
        <v>0</v>
      </c>
      <c r="N425" s="5" t="s">
        <v>33</v>
      </c>
      <c r="O425" s="5">
        <v>1</v>
      </c>
    </row>
    <row r="426" spans="3:15">
      <c r="C426" s="6" t="s">
        <v>463</v>
      </c>
      <c r="D426" s="5">
        <v>61</v>
      </c>
      <c r="E426" s="5" t="s">
        <v>26</v>
      </c>
      <c r="F426" s="5" t="s">
        <v>35</v>
      </c>
      <c r="G426" s="5">
        <v>130</v>
      </c>
      <c r="H426" s="5">
        <v>0</v>
      </c>
      <c r="I426" s="5">
        <v>0</v>
      </c>
      <c r="J426" s="5" t="s">
        <v>38</v>
      </c>
      <c r="K426" s="5">
        <v>115</v>
      </c>
      <c r="L426" s="5" t="s">
        <v>29</v>
      </c>
      <c r="M426" s="5">
        <v>0</v>
      </c>
      <c r="N426" s="5" t="s">
        <v>33</v>
      </c>
      <c r="O426" s="5">
        <v>1</v>
      </c>
    </row>
    <row r="427" spans="3:15">
      <c r="C427" s="6" t="s">
        <v>464</v>
      </c>
      <c r="D427" s="5">
        <v>38</v>
      </c>
      <c r="E427" s="5" t="s">
        <v>26</v>
      </c>
      <c r="F427" s="5" t="s">
        <v>35</v>
      </c>
      <c r="G427" s="5">
        <v>150</v>
      </c>
      <c r="H427" s="5">
        <v>0</v>
      </c>
      <c r="I427" s="5">
        <v>1</v>
      </c>
      <c r="J427" s="5" t="s">
        <v>28</v>
      </c>
      <c r="K427" s="5">
        <v>120</v>
      </c>
      <c r="L427" s="5" t="s">
        <v>36</v>
      </c>
      <c r="M427" s="5">
        <v>0.7</v>
      </c>
      <c r="N427" s="5" t="s">
        <v>33</v>
      </c>
      <c r="O427" s="5">
        <v>1</v>
      </c>
    </row>
    <row r="428" spans="3:15">
      <c r="C428" s="6" t="s">
        <v>465</v>
      </c>
      <c r="D428" s="5">
        <v>57</v>
      </c>
      <c r="E428" s="5" t="s">
        <v>26</v>
      </c>
      <c r="F428" s="5" t="s">
        <v>35</v>
      </c>
      <c r="G428" s="5">
        <v>160</v>
      </c>
      <c r="H428" s="5">
        <v>0</v>
      </c>
      <c r="I428" s="5">
        <v>1</v>
      </c>
      <c r="J428" s="5" t="s">
        <v>28</v>
      </c>
      <c r="K428" s="5">
        <v>98</v>
      </c>
      <c r="L428" s="5" t="s">
        <v>36</v>
      </c>
      <c r="M428" s="5">
        <v>2</v>
      </c>
      <c r="N428" s="5" t="s">
        <v>33</v>
      </c>
      <c r="O428" s="5">
        <v>1</v>
      </c>
    </row>
    <row r="429" spans="3:15">
      <c r="C429" s="6" t="s">
        <v>466</v>
      </c>
      <c r="D429" s="5">
        <v>38</v>
      </c>
      <c r="E429" s="5" t="s">
        <v>26</v>
      </c>
      <c r="F429" s="5" t="s">
        <v>35</v>
      </c>
      <c r="G429" s="5">
        <v>135</v>
      </c>
      <c r="H429" s="5">
        <v>0</v>
      </c>
      <c r="I429" s="5">
        <v>1</v>
      </c>
      <c r="J429" s="5" t="s">
        <v>28</v>
      </c>
      <c r="K429" s="5">
        <v>150</v>
      </c>
      <c r="L429" s="5" t="s">
        <v>29</v>
      </c>
      <c r="M429" s="5">
        <v>0</v>
      </c>
      <c r="N429" s="5" t="s">
        <v>33</v>
      </c>
      <c r="O429" s="5">
        <v>1</v>
      </c>
    </row>
    <row r="430" spans="3:15">
      <c r="C430" s="6" t="s">
        <v>467</v>
      </c>
      <c r="D430" s="5">
        <v>62</v>
      </c>
      <c r="E430" s="5" t="s">
        <v>31</v>
      </c>
      <c r="F430" s="5" t="s">
        <v>37</v>
      </c>
      <c r="G430" s="5">
        <v>140</v>
      </c>
      <c r="H430" s="5">
        <v>0</v>
      </c>
      <c r="I430" s="5">
        <v>1</v>
      </c>
      <c r="J430" s="5" t="s">
        <v>28</v>
      </c>
      <c r="K430" s="5">
        <v>143</v>
      </c>
      <c r="L430" s="5" t="s">
        <v>29</v>
      </c>
      <c r="M430" s="5">
        <v>0</v>
      </c>
      <c r="N430" s="5" t="s">
        <v>33</v>
      </c>
      <c r="O430" s="5">
        <v>1</v>
      </c>
    </row>
    <row r="431" spans="3:15">
      <c r="C431" s="6" t="s">
        <v>468</v>
      </c>
      <c r="D431" s="5">
        <v>58</v>
      </c>
      <c r="E431" s="5" t="s">
        <v>26</v>
      </c>
      <c r="F431" s="5" t="s">
        <v>35</v>
      </c>
      <c r="G431" s="5">
        <v>170</v>
      </c>
      <c r="H431" s="5">
        <v>0</v>
      </c>
      <c r="I431" s="5">
        <v>1</v>
      </c>
      <c r="J431" s="5" t="s">
        <v>34</v>
      </c>
      <c r="K431" s="5">
        <v>105</v>
      </c>
      <c r="L431" s="5" t="s">
        <v>36</v>
      </c>
      <c r="M431" s="5">
        <v>0</v>
      </c>
      <c r="N431" s="5" t="s">
        <v>33</v>
      </c>
      <c r="O431" s="5">
        <v>1</v>
      </c>
    </row>
    <row r="432" spans="3:15">
      <c r="C432" s="6" t="s">
        <v>469</v>
      </c>
      <c r="D432" s="5">
        <v>52</v>
      </c>
      <c r="E432" s="5" t="s">
        <v>26</v>
      </c>
      <c r="F432" s="5" t="s">
        <v>35</v>
      </c>
      <c r="G432" s="5">
        <v>165</v>
      </c>
      <c r="H432" s="5">
        <v>0</v>
      </c>
      <c r="I432" s="5">
        <v>1</v>
      </c>
      <c r="J432" s="5" t="s">
        <v>28</v>
      </c>
      <c r="K432" s="5">
        <v>122</v>
      </c>
      <c r="L432" s="5" t="s">
        <v>36</v>
      </c>
      <c r="M432" s="5">
        <v>1</v>
      </c>
      <c r="N432" s="5" t="s">
        <v>30</v>
      </c>
      <c r="O432" s="5">
        <v>1</v>
      </c>
    </row>
    <row r="433" spans="3:15">
      <c r="C433" s="6" t="s">
        <v>470</v>
      </c>
      <c r="D433" s="5">
        <v>61</v>
      </c>
      <c r="E433" s="5" t="s">
        <v>26</v>
      </c>
      <c r="F433" s="5" t="s">
        <v>32</v>
      </c>
      <c r="G433" s="5">
        <v>200</v>
      </c>
      <c r="H433" s="5">
        <v>0</v>
      </c>
      <c r="I433" s="5">
        <v>1</v>
      </c>
      <c r="J433" s="5" t="s">
        <v>34</v>
      </c>
      <c r="K433" s="5">
        <v>70</v>
      </c>
      <c r="L433" s="5" t="s">
        <v>29</v>
      </c>
      <c r="M433" s="5">
        <v>0</v>
      </c>
      <c r="N433" s="5" t="s">
        <v>33</v>
      </c>
      <c r="O433" s="5">
        <v>1</v>
      </c>
    </row>
    <row r="434" spans="3:15">
      <c r="C434" s="6" t="s">
        <v>471</v>
      </c>
      <c r="D434" s="5">
        <v>50</v>
      </c>
      <c r="E434" s="5" t="s">
        <v>31</v>
      </c>
      <c r="F434" s="5" t="s">
        <v>35</v>
      </c>
      <c r="G434" s="5">
        <v>160</v>
      </c>
      <c r="H434" s="5">
        <v>0</v>
      </c>
      <c r="I434" s="5">
        <v>1</v>
      </c>
      <c r="J434" s="5" t="s">
        <v>28</v>
      </c>
      <c r="K434" s="5">
        <v>110</v>
      </c>
      <c r="L434" s="5" t="s">
        <v>29</v>
      </c>
      <c r="M434" s="5">
        <v>0</v>
      </c>
      <c r="N434" s="5" t="s">
        <v>33</v>
      </c>
      <c r="O434" s="5">
        <v>1</v>
      </c>
    </row>
    <row r="435" spans="3:15">
      <c r="C435" s="6" t="s">
        <v>472</v>
      </c>
      <c r="D435" s="5">
        <v>51</v>
      </c>
      <c r="E435" s="5" t="s">
        <v>26</v>
      </c>
      <c r="F435" s="5" t="s">
        <v>35</v>
      </c>
      <c r="G435" s="5">
        <v>130</v>
      </c>
      <c r="H435" s="5">
        <v>0</v>
      </c>
      <c r="I435" s="5">
        <v>1</v>
      </c>
      <c r="J435" s="5" t="s">
        <v>34</v>
      </c>
      <c r="K435" s="5">
        <v>163</v>
      </c>
      <c r="L435" s="5" t="s">
        <v>29</v>
      </c>
      <c r="M435" s="5">
        <v>0</v>
      </c>
      <c r="N435" s="5" t="s">
        <v>33</v>
      </c>
      <c r="O435" s="5">
        <v>1</v>
      </c>
    </row>
    <row r="436" spans="3:15">
      <c r="C436" s="6" t="s">
        <v>473</v>
      </c>
      <c r="D436" s="5">
        <v>65</v>
      </c>
      <c r="E436" s="5" t="s">
        <v>26</v>
      </c>
      <c r="F436" s="5" t="s">
        <v>35</v>
      </c>
      <c r="G436" s="5">
        <v>145</v>
      </c>
      <c r="H436" s="5">
        <v>0</v>
      </c>
      <c r="I436" s="5">
        <v>1</v>
      </c>
      <c r="J436" s="5" t="s">
        <v>34</v>
      </c>
      <c r="K436" s="5">
        <v>67</v>
      </c>
      <c r="L436" s="5" t="s">
        <v>29</v>
      </c>
      <c r="M436" s="5">
        <v>0.7</v>
      </c>
      <c r="N436" s="5" t="s">
        <v>33</v>
      </c>
      <c r="O436" s="5">
        <v>1</v>
      </c>
    </row>
    <row r="437" spans="3:15">
      <c r="C437" s="6" t="s">
        <v>474</v>
      </c>
      <c r="D437" s="5">
        <v>52</v>
      </c>
      <c r="E437" s="5" t="s">
        <v>26</v>
      </c>
      <c r="F437" s="5" t="s">
        <v>35</v>
      </c>
      <c r="G437" s="5">
        <v>135</v>
      </c>
      <c r="H437" s="5">
        <v>0</v>
      </c>
      <c r="I437" s="5">
        <v>1</v>
      </c>
      <c r="J437" s="5" t="s">
        <v>28</v>
      </c>
      <c r="K437" s="5">
        <v>128</v>
      </c>
      <c r="L437" s="5" t="s">
        <v>36</v>
      </c>
      <c r="M437" s="5">
        <v>2</v>
      </c>
      <c r="N437" s="5" t="s">
        <v>33</v>
      </c>
      <c r="O437" s="5">
        <v>1</v>
      </c>
    </row>
    <row r="438" spans="3:15">
      <c r="C438" s="6" t="s">
        <v>475</v>
      </c>
      <c r="D438" s="5">
        <v>47</v>
      </c>
      <c r="E438" s="5" t="s">
        <v>26</v>
      </c>
      <c r="F438" s="5" t="s">
        <v>32</v>
      </c>
      <c r="G438" s="5">
        <v>110</v>
      </c>
      <c r="H438" s="5">
        <v>0</v>
      </c>
      <c r="I438" s="5">
        <v>1</v>
      </c>
      <c r="J438" s="5" t="s">
        <v>28</v>
      </c>
      <c r="K438" s="5">
        <v>120</v>
      </c>
      <c r="L438" s="5" t="s">
        <v>36</v>
      </c>
      <c r="M438" s="5">
        <v>0</v>
      </c>
      <c r="N438" s="5" t="s">
        <v>33</v>
      </c>
      <c r="O438" s="5">
        <v>1</v>
      </c>
    </row>
    <row r="439" spans="3:15">
      <c r="C439" s="6" t="s">
        <v>476</v>
      </c>
      <c r="D439" s="5">
        <v>35</v>
      </c>
      <c r="E439" s="5" t="s">
        <v>26</v>
      </c>
      <c r="F439" s="5" t="s">
        <v>35</v>
      </c>
      <c r="G439" s="5">
        <v>120</v>
      </c>
      <c r="H439" s="5">
        <v>0</v>
      </c>
      <c r="I439" s="5">
        <v>1</v>
      </c>
      <c r="J439" s="5" t="s">
        <v>28</v>
      </c>
      <c r="K439" s="5">
        <v>130</v>
      </c>
      <c r="L439" s="5" t="s">
        <v>36</v>
      </c>
      <c r="M439" s="5">
        <v>1.2</v>
      </c>
      <c r="N439" s="5" t="s">
        <v>33</v>
      </c>
      <c r="O439" s="5">
        <v>1</v>
      </c>
    </row>
    <row r="440" spans="3:15">
      <c r="C440" s="6" t="s">
        <v>477</v>
      </c>
      <c r="D440" s="5">
        <v>57</v>
      </c>
      <c r="E440" s="5" t="s">
        <v>26</v>
      </c>
      <c r="F440" s="5" t="s">
        <v>35</v>
      </c>
      <c r="G440" s="5">
        <v>140</v>
      </c>
      <c r="H440" s="5">
        <v>0</v>
      </c>
      <c r="I440" s="5">
        <v>1</v>
      </c>
      <c r="J440" s="5" t="s">
        <v>28</v>
      </c>
      <c r="K440" s="5">
        <v>100</v>
      </c>
      <c r="L440" s="5" t="s">
        <v>36</v>
      </c>
      <c r="M440" s="5">
        <v>0</v>
      </c>
      <c r="N440" s="5" t="s">
        <v>33</v>
      </c>
      <c r="O440" s="5">
        <v>1</v>
      </c>
    </row>
    <row r="441" spans="3:15">
      <c r="C441" s="6" t="s">
        <v>478</v>
      </c>
      <c r="D441" s="5">
        <v>62</v>
      </c>
      <c r="E441" s="5" t="s">
        <v>26</v>
      </c>
      <c r="F441" s="5" t="s">
        <v>35</v>
      </c>
      <c r="G441" s="5">
        <v>115</v>
      </c>
      <c r="H441" s="5">
        <v>0</v>
      </c>
      <c r="I441" s="5">
        <v>1</v>
      </c>
      <c r="J441" s="5" t="s">
        <v>28</v>
      </c>
      <c r="K441" s="5">
        <v>72</v>
      </c>
      <c r="L441" s="5" t="s">
        <v>36</v>
      </c>
      <c r="M441" s="5">
        <v>-0.5</v>
      </c>
      <c r="N441" s="5" t="s">
        <v>33</v>
      </c>
      <c r="O441" s="5">
        <v>1</v>
      </c>
    </row>
    <row r="442" spans="3:15">
      <c r="C442" s="6" t="s">
        <v>479</v>
      </c>
      <c r="D442" s="5">
        <v>59</v>
      </c>
      <c r="E442" s="5" t="s">
        <v>26</v>
      </c>
      <c r="F442" s="5" t="s">
        <v>35</v>
      </c>
      <c r="G442" s="5">
        <v>110</v>
      </c>
      <c r="H442" s="5">
        <v>0</v>
      </c>
      <c r="I442" s="5">
        <v>1</v>
      </c>
      <c r="J442" s="5" t="s">
        <v>28</v>
      </c>
      <c r="K442" s="5">
        <v>94</v>
      </c>
      <c r="L442" s="5" t="s">
        <v>29</v>
      </c>
      <c r="M442" s="5">
        <v>0</v>
      </c>
      <c r="N442" s="5" t="s">
        <v>33</v>
      </c>
      <c r="O442" s="5">
        <v>1</v>
      </c>
    </row>
    <row r="443" spans="3:15">
      <c r="C443" s="6" t="s">
        <v>480</v>
      </c>
      <c r="D443" s="5">
        <v>53</v>
      </c>
      <c r="E443" s="5" t="s">
        <v>26</v>
      </c>
      <c r="F443" s="5" t="s">
        <v>32</v>
      </c>
      <c r="G443" s="5">
        <v>160</v>
      </c>
      <c r="H443" s="5">
        <v>0</v>
      </c>
      <c r="I443" s="5">
        <v>1</v>
      </c>
      <c r="J443" s="5" t="s">
        <v>38</v>
      </c>
      <c r="K443" s="5">
        <v>122</v>
      </c>
      <c r="L443" s="5" t="s">
        <v>36</v>
      </c>
      <c r="M443" s="5">
        <v>0</v>
      </c>
      <c r="N443" s="5" t="s">
        <v>33</v>
      </c>
      <c r="O443" s="5">
        <v>1</v>
      </c>
    </row>
    <row r="444" spans="3:15">
      <c r="C444" s="6" t="s">
        <v>481</v>
      </c>
      <c r="D444" s="5">
        <v>62</v>
      </c>
      <c r="E444" s="5" t="s">
        <v>26</v>
      </c>
      <c r="F444" s="5" t="s">
        <v>35</v>
      </c>
      <c r="G444" s="5">
        <v>150</v>
      </c>
      <c r="H444" s="5">
        <v>0</v>
      </c>
      <c r="I444" s="5">
        <v>1</v>
      </c>
      <c r="J444" s="5" t="s">
        <v>34</v>
      </c>
      <c r="K444" s="5">
        <v>78</v>
      </c>
      <c r="L444" s="5" t="s">
        <v>29</v>
      </c>
      <c r="M444" s="5">
        <v>2</v>
      </c>
      <c r="N444" s="5" t="s">
        <v>33</v>
      </c>
      <c r="O444" s="5">
        <v>1</v>
      </c>
    </row>
    <row r="445" spans="3:15">
      <c r="C445" s="6" t="s">
        <v>482</v>
      </c>
      <c r="D445" s="5">
        <v>54</v>
      </c>
      <c r="E445" s="5" t="s">
        <v>26</v>
      </c>
      <c r="F445" s="5" t="s">
        <v>35</v>
      </c>
      <c r="G445" s="5">
        <v>180</v>
      </c>
      <c r="H445" s="5">
        <v>0</v>
      </c>
      <c r="I445" s="5">
        <v>1</v>
      </c>
      <c r="J445" s="5" t="s">
        <v>28</v>
      </c>
      <c r="K445" s="5">
        <v>150</v>
      </c>
      <c r="L445" s="5" t="s">
        <v>29</v>
      </c>
      <c r="M445" s="5">
        <v>1.5</v>
      </c>
      <c r="N445" s="5" t="s">
        <v>33</v>
      </c>
      <c r="O445" s="5">
        <v>1</v>
      </c>
    </row>
    <row r="446" spans="3:15">
      <c r="C446" s="6" t="s">
        <v>483</v>
      </c>
      <c r="D446" s="5">
        <v>56</v>
      </c>
      <c r="E446" s="5" t="s">
        <v>26</v>
      </c>
      <c r="F446" s="5" t="s">
        <v>35</v>
      </c>
      <c r="G446" s="5">
        <v>125</v>
      </c>
      <c r="H446" s="5">
        <v>0</v>
      </c>
      <c r="I446" s="5">
        <v>1</v>
      </c>
      <c r="J446" s="5" t="s">
        <v>28</v>
      </c>
      <c r="K446" s="5">
        <v>103</v>
      </c>
      <c r="L446" s="5" t="s">
        <v>36</v>
      </c>
      <c r="M446" s="5">
        <v>1</v>
      </c>
      <c r="N446" s="5" t="s">
        <v>33</v>
      </c>
      <c r="O446" s="5">
        <v>1</v>
      </c>
    </row>
    <row r="447" spans="3:15">
      <c r="C447" s="6" t="s">
        <v>484</v>
      </c>
      <c r="D447" s="5">
        <v>56</v>
      </c>
      <c r="E447" s="5" t="s">
        <v>26</v>
      </c>
      <c r="F447" s="5" t="s">
        <v>32</v>
      </c>
      <c r="G447" s="5">
        <v>125</v>
      </c>
      <c r="H447" s="5">
        <v>0</v>
      </c>
      <c r="I447" s="5">
        <v>1</v>
      </c>
      <c r="J447" s="5" t="s">
        <v>28</v>
      </c>
      <c r="K447" s="5">
        <v>98</v>
      </c>
      <c r="L447" s="5" t="s">
        <v>29</v>
      </c>
      <c r="M447" s="5">
        <v>-2</v>
      </c>
      <c r="N447" s="5" t="s">
        <v>33</v>
      </c>
      <c r="O447" s="5">
        <v>1</v>
      </c>
    </row>
    <row r="448" spans="3:15">
      <c r="C448" s="6" t="s">
        <v>485</v>
      </c>
      <c r="D448" s="5">
        <v>54</v>
      </c>
      <c r="E448" s="5" t="s">
        <v>26</v>
      </c>
      <c r="F448" s="5" t="s">
        <v>35</v>
      </c>
      <c r="G448" s="5">
        <v>130</v>
      </c>
      <c r="H448" s="5">
        <v>0</v>
      </c>
      <c r="I448" s="5">
        <v>1</v>
      </c>
      <c r="J448" s="5" t="s">
        <v>28</v>
      </c>
      <c r="K448" s="5">
        <v>110</v>
      </c>
      <c r="L448" s="5" t="s">
        <v>36</v>
      </c>
      <c r="M448" s="5">
        <v>3</v>
      </c>
      <c r="N448" s="5" t="s">
        <v>33</v>
      </c>
      <c r="O448" s="5">
        <v>1</v>
      </c>
    </row>
    <row r="449" spans="3:15">
      <c r="C449" s="6" t="s">
        <v>486</v>
      </c>
      <c r="D449" s="5">
        <v>66</v>
      </c>
      <c r="E449" s="5" t="s">
        <v>31</v>
      </c>
      <c r="F449" s="5" t="s">
        <v>35</v>
      </c>
      <c r="G449" s="5">
        <v>155</v>
      </c>
      <c r="H449" s="5">
        <v>0</v>
      </c>
      <c r="I449" s="5">
        <v>1</v>
      </c>
      <c r="J449" s="5" t="s">
        <v>28</v>
      </c>
      <c r="K449" s="5">
        <v>90</v>
      </c>
      <c r="L449" s="5" t="s">
        <v>29</v>
      </c>
      <c r="M449" s="5">
        <v>0</v>
      </c>
      <c r="N449" s="5" t="s">
        <v>33</v>
      </c>
      <c r="O449" s="5">
        <v>1</v>
      </c>
    </row>
    <row r="450" spans="3:15">
      <c r="C450" s="6" t="s">
        <v>487</v>
      </c>
      <c r="D450" s="5">
        <v>63</v>
      </c>
      <c r="E450" s="5" t="s">
        <v>26</v>
      </c>
      <c r="F450" s="5" t="s">
        <v>35</v>
      </c>
      <c r="G450" s="5">
        <v>140</v>
      </c>
      <c r="H450" s="5">
        <v>260</v>
      </c>
      <c r="I450" s="5">
        <v>0</v>
      </c>
      <c r="J450" s="5" t="s">
        <v>34</v>
      </c>
      <c r="K450" s="5">
        <v>112</v>
      </c>
      <c r="L450" s="5" t="s">
        <v>36</v>
      </c>
      <c r="M450" s="5">
        <v>3</v>
      </c>
      <c r="N450" s="5" t="s">
        <v>33</v>
      </c>
      <c r="O450" s="5">
        <v>1</v>
      </c>
    </row>
    <row r="451" spans="3:15">
      <c r="C451" s="6" t="s">
        <v>488</v>
      </c>
      <c r="D451" s="5">
        <v>44</v>
      </c>
      <c r="E451" s="5" t="s">
        <v>26</v>
      </c>
      <c r="F451" s="5" t="s">
        <v>35</v>
      </c>
      <c r="G451" s="5">
        <v>130</v>
      </c>
      <c r="H451" s="5">
        <v>209</v>
      </c>
      <c r="I451" s="5">
        <v>0</v>
      </c>
      <c r="J451" s="5" t="s">
        <v>34</v>
      </c>
      <c r="K451" s="5">
        <v>127</v>
      </c>
      <c r="L451" s="5" t="s">
        <v>29</v>
      </c>
      <c r="M451" s="5">
        <v>0</v>
      </c>
      <c r="N451" s="5" t="s">
        <v>30</v>
      </c>
      <c r="O451" s="5">
        <v>0</v>
      </c>
    </row>
    <row r="452" spans="3:15">
      <c r="C452" s="6" t="s">
        <v>489</v>
      </c>
      <c r="D452" s="5">
        <v>60</v>
      </c>
      <c r="E452" s="5" t="s">
        <v>26</v>
      </c>
      <c r="F452" s="5" t="s">
        <v>35</v>
      </c>
      <c r="G452" s="5">
        <v>132</v>
      </c>
      <c r="H452" s="5">
        <v>218</v>
      </c>
      <c r="I452" s="5">
        <v>0</v>
      </c>
      <c r="J452" s="5" t="s">
        <v>34</v>
      </c>
      <c r="K452" s="5">
        <v>140</v>
      </c>
      <c r="L452" s="5" t="s">
        <v>36</v>
      </c>
      <c r="M452" s="5">
        <v>1.5</v>
      </c>
      <c r="N452" s="5" t="s">
        <v>39</v>
      </c>
      <c r="O452" s="5">
        <v>1</v>
      </c>
    </row>
    <row r="453" spans="3:15">
      <c r="C453" s="6" t="s">
        <v>490</v>
      </c>
      <c r="D453" s="5">
        <v>55</v>
      </c>
      <c r="E453" s="5" t="s">
        <v>26</v>
      </c>
      <c r="F453" s="5" t="s">
        <v>35</v>
      </c>
      <c r="G453" s="5">
        <v>142</v>
      </c>
      <c r="H453" s="5">
        <v>228</v>
      </c>
      <c r="I453" s="5">
        <v>0</v>
      </c>
      <c r="J453" s="5" t="s">
        <v>34</v>
      </c>
      <c r="K453" s="5">
        <v>149</v>
      </c>
      <c r="L453" s="5" t="s">
        <v>36</v>
      </c>
      <c r="M453" s="5">
        <v>2.5</v>
      </c>
      <c r="N453" s="5" t="s">
        <v>30</v>
      </c>
      <c r="O453" s="5">
        <v>1</v>
      </c>
    </row>
    <row r="454" spans="3:15">
      <c r="C454" s="6" t="s">
        <v>491</v>
      </c>
      <c r="D454" s="5">
        <v>66</v>
      </c>
      <c r="E454" s="5" t="s">
        <v>26</v>
      </c>
      <c r="F454" s="5" t="s">
        <v>32</v>
      </c>
      <c r="G454" s="5">
        <v>110</v>
      </c>
      <c r="H454" s="5">
        <v>213</v>
      </c>
      <c r="I454" s="5">
        <v>1</v>
      </c>
      <c r="J454" s="5" t="s">
        <v>38</v>
      </c>
      <c r="K454" s="5">
        <v>99</v>
      </c>
      <c r="L454" s="5" t="s">
        <v>36</v>
      </c>
      <c r="M454" s="5">
        <v>1.3</v>
      </c>
      <c r="N454" s="5" t="s">
        <v>33</v>
      </c>
      <c r="O454" s="5">
        <v>0</v>
      </c>
    </row>
    <row r="455" spans="3:15">
      <c r="C455" s="6" t="s">
        <v>492</v>
      </c>
      <c r="D455" s="5">
        <v>66</v>
      </c>
      <c r="E455" s="5" t="s">
        <v>26</v>
      </c>
      <c r="F455" s="5" t="s">
        <v>32</v>
      </c>
      <c r="G455" s="5">
        <v>120</v>
      </c>
      <c r="H455" s="5">
        <v>0</v>
      </c>
      <c r="I455" s="5">
        <v>0</v>
      </c>
      <c r="J455" s="5" t="s">
        <v>34</v>
      </c>
      <c r="K455" s="5">
        <v>120</v>
      </c>
      <c r="L455" s="5" t="s">
        <v>29</v>
      </c>
      <c r="M455" s="5">
        <v>-0.5</v>
      </c>
      <c r="N455" s="5" t="s">
        <v>30</v>
      </c>
      <c r="O455" s="5">
        <v>0</v>
      </c>
    </row>
    <row r="456" spans="3:15">
      <c r="C456" s="6" t="s">
        <v>493</v>
      </c>
      <c r="D456" s="5">
        <v>65</v>
      </c>
      <c r="E456" s="5" t="s">
        <v>26</v>
      </c>
      <c r="F456" s="5" t="s">
        <v>35</v>
      </c>
      <c r="G456" s="5">
        <v>150</v>
      </c>
      <c r="H456" s="5">
        <v>236</v>
      </c>
      <c r="I456" s="5">
        <v>1</v>
      </c>
      <c r="J456" s="5" t="s">
        <v>34</v>
      </c>
      <c r="K456" s="5">
        <v>105</v>
      </c>
      <c r="L456" s="5" t="s">
        <v>36</v>
      </c>
      <c r="M456" s="5">
        <v>0</v>
      </c>
      <c r="N456" s="5" t="s">
        <v>33</v>
      </c>
      <c r="O456" s="5">
        <v>1</v>
      </c>
    </row>
    <row r="457" spans="3:15">
      <c r="C457" s="6" t="s">
        <v>494</v>
      </c>
      <c r="D457" s="5">
        <v>60</v>
      </c>
      <c r="E457" s="5" t="s">
        <v>26</v>
      </c>
      <c r="F457" s="5" t="s">
        <v>32</v>
      </c>
      <c r="G457" s="5">
        <v>180</v>
      </c>
      <c r="H457" s="5">
        <v>0</v>
      </c>
      <c r="I457" s="5">
        <v>0</v>
      </c>
      <c r="J457" s="5" t="s">
        <v>34</v>
      </c>
      <c r="K457" s="5">
        <v>140</v>
      </c>
      <c r="L457" s="5" t="s">
        <v>36</v>
      </c>
      <c r="M457" s="5">
        <v>1.5</v>
      </c>
      <c r="N457" s="5" t="s">
        <v>33</v>
      </c>
      <c r="O457" s="5">
        <v>0</v>
      </c>
    </row>
    <row r="458" spans="3:15">
      <c r="C458" s="6" t="s">
        <v>495</v>
      </c>
      <c r="D458" s="5">
        <v>60</v>
      </c>
      <c r="E458" s="5" t="s">
        <v>26</v>
      </c>
      <c r="F458" s="5" t="s">
        <v>32</v>
      </c>
      <c r="G458" s="5">
        <v>120</v>
      </c>
      <c r="H458" s="5">
        <v>0</v>
      </c>
      <c r="I458" s="5">
        <v>1</v>
      </c>
      <c r="J458" s="5" t="s">
        <v>28</v>
      </c>
      <c r="K458" s="5">
        <v>141</v>
      </c>
      <c r="L458" s="5" t="s">
        <v>36</v>
      </c>
      <c r="M458" s="5">
        <v>2</v>
      </c>
      <c r="N458" s="5" t="s">
        <v>30</v>
      </c>
      <c r="O458" s="5">
        <v>1</v>
      </c>
    </row>
    <row r="459" spans="3:15">
      <c r="C459" s="6" t="s">
        <v>496</v>
      </c>
      <c r="D459" s="5">
        <v>60</v>
      </c>
      <c r="E459" s="5" t="s">
        <v>26</v>
      </c>
      <c r="F459" s="5" t="s">
        <v>27</v>
      </c>
      <c r="G459" s="5">
        <v>160</v>
      </c>
      <c r="H459" s="5">
        <v>267</v>
      </c>
      <c r="I459" s="5">
        <v>1</v>
      </c>
      <c r="J459" s="5" t="s">
        <v>34</v>
      </c>
      <c r="K459" s="5">
        <v>157</v>
      </c>
      <c r="L459" s="5" t="s">
        <v>29</v>
      </c>
      <c r="M459" s="5">
        <v>0.5</v>
      </c>
      <c r="N459" s="5" t="s">
        <v>33</v>
      </c>
      <c r="O459" s="5">
        <v>1</v>
      </c>
    </row>
    <row r="460" spans="3:15">
      <c r="C460" s="6" t="s">
        <v>497</v>
      </c>
      <c r="D460" s="5">
        <v>56</v>
      </c>
      <c r="E460" s="5" t="s">
        <v>26</v>
      </c>
      <c r="F460" s="5" t="s">
        <v>27</v>
      </c>
      <c r="G460" s="5">
        <v>126</v>
      </c>
      <c r="H460" s="5">
        <v>166</v>
      </c>
      <c r="I460" s="5">
        <v>0</v>
      </c>
      <c r="J460" s="5" t="s">
        <v>34</v>
      </c>
      <c r="K460" s="5">
        <v>140</v>
      </c>
      <c r="L460" s="5" t="s">
        <v>29</v>
      </c>
      <c r="M460" s="5">
        <v>0</v>
      </c>
      <c r="N460" s="5" t="s">
        <v>30</v>
      </c>
      <c r="O460" s="5">
        <v>0</v>
      </c>
    </row>
    <row r="461" spans="3:15">
      <c r="C461" s="6" t="s">
        <v>498</v>
      </c>
      <c r="D461" s="5">
        <v>59</v>
      </c>
      <c r="E461" s="5" t="s">
        <v>26</v>
      </c>
      <c r="F461" s="5" t="s">
        <v>35</v>
      </c>
      <c r="G461" s="5">
        <v>140</v>
      </c>
      <c r="H461" s="5">
        <v>0</v>
      </c>
      <c r="I461" s="5">
        <v>0</v>
      </c>
      <c r="J461" s="5" t="s">
        <v>34</v>
      </c>
      <c r="K461" s="5">
        <v>117</v>
      </c>
      <c r="L461" s="5" t="s">
        <v>36</v>
      </c>
      <c r="M461" s="5">
        <v>1</v>
      </c>
      <c r="N461" s="5" t="s">
        <v>33</v>
      </c>
      <c r="O461" s="5">
        <v>1</v>
      </c>
    </row>
    <row r="462" spans="3:15">
      <c r="C462" s="6" t="s">
        <v>499</v>
      </c>
      <c r="D462" s="5">
        <v>62</v>
      </c>
      <c r="E462" s="5" t="s">
        <v>26</v>
      </c>
      <c r="F462" s="5" t="s">
        <v>35</v>
      </c>
      <c r="G462" s="5">
        <v>110</v>
      </c>
      <c r="H462" s="5">
        <v>0</v>
      </c>
      <c r="I462" s="5">
        <v>0</v>
      </c>
      <c r="J462" s="5" t="s">
        <v>28</v>
      </c>
      <c r="K462" s="5">
        <v>120</v>
      </c>
      <c r="L462" s="5" t="s">
        <v>36</v>
      </c>
      <c r="M462" s="5">
        <v>0.5</v>
      </c>
      <c r="N462" s="5" t="s">
        <v>33</v>
      </c>
      <c r="O462" s="5">
        <v>1</v>
      </c>
    </row>
    <row r="463" spans="3:15">
      <c r="C463" s="6" t="s">
        <v>500</v>
      </c>
      <c r="D463" s="5">
        <v>63</v>
      </c>
      <c r="E463" s="5" t="s">
        <v>26</v>
      </c>
      <c r="F463" s="5" t="s">
        <v>32</v>
      </c>
      <c r="G463" s="5">
        <v>133</v>
      </c>
      <c r="H463" s="5">
        <v>0</v>
      </c>
      <c r="I463" s="5">
        <v>0</v>
      </c>
      <c r="J463" s="5" t="s">
        <v>38</v>
      </c>
      <c r="K463" s="5">
        <v>120</v>
      </c>
      <c r="L463" s="5" t="s">
        <v>36</v>
      </c>
      <c r="M463" s="5">
        <v>1</v>
      </c>
      <c r="N463" s="5" t="s">
        <v>33</v>
      </c>
      <c r="O463" s="5">
        <v>1</v>
      </c>
    </row>
    <row r="464" spans="3:15">
      <c r="C464" s="6" t="s">
        <v>501</v>
      </c>
      <c r="D464" s="5">
        <v>57</v>
      </c>
      <c r="E464" s="5" t="s">
        <v>26</v>
      </c>
      <c r="F464" s="5" t="s">
        <v>35</v>
      </c>
      <c r="G464" s="5">
        <v>128</v>
      </c>
      <c r="H464" s="5">
        <v>0</v>
      </c>
      <c r="I464" s="5">
        <v>1</v>
      </c>
      <c r="J464" s="5" t="s">
        <v>34</v>
      </c>
      <c r="K464" s="5">
        <v>148</v>
      </c>
      <c r="L464" s="5" t="s">
        <v>36</v>
      </c>
      <c r="M464" s="5">
        <v>1</v>
      </c>
      <c r="N464" s="5" t="s">
        <v>33</v>
      </c>
      <c r="O464" s="5">
        <v>1</v>
      </c>
    </row>
    <row r="465" spans="3:15">
      <c r="C465" s="6" t="s">
        <v>502</v>
      </c>
      <c r="D465" s="5">
        <v>62</v>
      </c>
      <c r="E465" s="5" t="s">
        <v>26</v>
      </c>
      <c r="F465" s="5" t="s">
        <v>35</v>
      </c>
      <c r="G465" s="5">
        <v>120</v>
      </c>
      <c r="H465" s="5">
        <v>220</v>
      </c>
      <c r="I465" s="5">
        <v>0</v>
      </c>
      <c r="J465" s="5" t="s">
        <v>34</v>
      </c>
      <c r="K465" s="5">
        <v>86</v>
      </c>
      <c r="L465" s="5" t="s">
        <v>29</v>
      </c>
      <c r="M465" s="5">
        <v>0</v>
      </c>
      <c r="N465" s="5" t="s">
        <v>30</v>
      </c>
      <c r="O465" s="5">
        <v>0</v>
      </c>
    </row>
    <row r="466" spans="3:15">
      <c r="C466" s="6" t="s">
        <v>503</v>
      </c>
      <c r="D466" s="5">
        <v>63</v>
      </c>
      <c r="E466" s="5" t="s">
        <v>26</v>
      </c>
      <c r="F466" s="5" t="s">
        <v>35</v>
      </c>
      <c r="G466" s="5">
        <v>170</v>
      </c>
      <c r="H466" s="5">
        <v>177</v>
      </c>
      <c r="I466" s="5">
        <v>0</v>
      </c>
      <c r="J466" s="5" t="s">
        <v>28</v>
      </c>
      <c r="K466" s="5">
        <v>84</v>
      </c>
      <c r="L466" s="5" t="s">
        <v>36</v>
      </c>
      <c r="M466" s="5">
        <v>2.5</v>
      </c>
      <c r="N466" s="5" t="s">
        <v>39</v>
      </c>
      <c r="O466" s="5">
        <v>1</v>
      </c>
    </row>
    <row r="467" spans="3:15">
      <c r="C467" s="6" t="s">
        <v>504</v>
      </c>
      <c r="D467" s="5">
        <v>46</v>
      </c>
      <c r="E467" s="5" t="s">
        <v>26</v>
      </c>
      <c r="F467" s="5" t="s">
        <v>35</v>
      </c>
      <c r="G467" s="5">
        <v>110</v>
      </c>
      <c r="H467" s="5">
        <v>236</v>
      </c>
      <c r="I467" s="5">
        <v>0</v>
      </c>
      <c r="J467" s="5" t="s">
        <v>28</v>
      </c>
      <c r="K467" s="5">
        <v>125</v>
      </c>
      <c r="L467" s="5" t="s">
        <v>36</v>
      </c>
      <c r="M467" s="5">
        <v>2</v>
      </c>
      <c r="N467" s="5" t="s">
        <v>33</v>
      </c>
      <c r="O467" s="5">
        <v>1</v>
      </c>
    </row>
    <row r="468" spans="3:15">
      <c r="C468" s="6" t="s">
        <v>505</v>
      </c>
      <c r="D468" s="5">
        <v>63</v>
      </c>
      <c r="E468" s="5" t="s">
        <v>26</v>
      </c>
      <c r="F468" s="5" t="s">
        <v>35</v>
      </c>
      <c r="G468" s="5">
        <v>126</v>
      </c>
      <c r="H468" s="5">
        <v>0</v>
      </c>
      <c r="I468" s="5">
        <v>0</v>
      </c>
      <c r="J468" s="5" t="s">
        <v>34</v>
      </c>
      <c r="K468" s="5">
        <v>120</v>
      </c>
      <c r="L468" s="5" t="s">
        <v>29</v>
      </c>
      <c r="M468" s="5">
        <v>1.5</v>
      </c>
      <c r="N468" s="5" t="s">
        <v>39</v>
      </c>
      <c r="O468" s="5">
        <v>0</v>
      </c>
    </row>
    <row r="469" spans="3:15">
      <c r="C469" s="6" t="s">
        <v>506</v>
      </c>
      <c r="D469" s="5">
        <v>60</v>
      </c>
      <c r="E469" s="5" t="s">
        <v>26</v>
      </c>
      <c r="F469" s="5" t="s">
        <v>35</v>
      </c>
      <c r="G469" s="5">
        <v>152</v>
      </c>
      <c r="H469" s="5">
        <v>0</v>
      </c>
      <c r="I469" s="5">
        <v>0</v>
      </c>
      <c r="J469" s="5" t="s">
        <v>34</v>
      </c>
      <c r="K469" s="5">
        <v>118</v>
      </c>
      <c r="L469" s="5" t="s">
        <v>36</v>
      </c>
      <c r="M469" s="5">
        <v>0</v>
      </c>
      <c r="N469" s="5" t="s">
        <v>30</v>
      </c>
      <c r="O469" s="5">
        <v>0</v>
      </c>
    </row>
    <row r="470" spans="3:15">
      <c r="C470" s="6" t="s">
        <v>507</v>
      </c>
      <c r="D470" s="5">
        <v>58</v>
      </c>
      <c r="E470" s="5" t="s">
        <v>26</v>
      </c>
      <c r="F470" s="5" t="s">
        <v>35</v>
      </c>
      <c r="G470" s="5">
        <v>116</v>
      </c>
      <c r="H470" s="5">
        <v>0</v>
      </c>
      <c r="I470" s="5">
        <v>0</v>
      </c>
      <c r="J470" s="5" t="s">
        <v>28</v>
      </c>
      <c r="K470" s="5">
        <v>124</v>
      </c>
      <c r="L470" s="5" t="s">
        <v>29</v>
      </c>
      <c r="M470" s="5">
        <v>1</v>
      </c>
      <c r="N470" s="5" t="s">
        <v>30</v>
      </c>
      <c r="O470" s="5">
        <v>1</v>
      </c>
    </row>
    <row r="471" spans="3:15">
      <c r="C471" s="6" t="s">
        <v>508</v>
      </c>
      <c r="D471" s="5">
        <v>64</v>
      </c>
      <c r="E471" s="5" t="s">
        <v>26</v>
      </c>
      <c r="F471" s="5" t="s">
        <v>35</v>
      </c>
      <c r="G471" s="5">
        <v>120</v>
      </c>
      <c r="H471" s="5">
        <v>0</v>
      </c>
      <c r="I471" s="5">
        <v>1</v>
      </c>
      <c r="J471" s="5" t="s">
        <v>34</v>
      </c>
      <c r="K471" s="5">
        <v>106</v>
      </c>
      <c r="L471" s="5" t="s">
        <v>29</v>
      </c>
      <c r="M471" s="5">
        <v>2</v>
      </c>
      <c r="N471" s="5" t="s">
        <v>33</v>
      </c>
      <c r="O471" s="5">
        <v>1</v>
      </c>
    </row>
    <row r="472" spans="3:15">
      <c r="C472" s="6" t="s">
        <v>509</v>
      </c>
      <c r="D472" s="5">
        <v>63</v>
      </c>
      <c r="E472" s="5" t="s">
        <v>26</v>
      </c>
      <c r="F472" s="5" t="s">
        <v>32</v>
      </c>
      <c r="G472" s="5">
        <v>130</v>
      </c>
      <c r="H472" s="5">
        <v>0</v>
      </c>
      <c r="I472" s="5">
        <v>0</v>
      </c>
      <c r="J472" s="5" t="s">
        <v>34</v>
      </c>
      <c r="K472" s="5">
        <v>111</v>
      </c>
      <c r="L472" s="5" t="s">
        <v>36</v>
      </c>
      <c r="M472" s="5">
        <v>0</v>
      </c>
      <c r="N472" s="5" t="s">
        <v>33</v>
      </c>
      <c r="O472" s="5">
        <v>1</v>
      </c>
    </row>
    <row r="473" spans="3:15">
      <c r="C473" s="6" t="s">
        <v>510</v>
      </c>
      <c r="D473" s="5">
        <v>74</v>
      </c>
      <c r="E473" s="5" t="s">
        <v>26</v>
      </c>
      <c r="F473" s="5" t="s">
        <v>32</v>
      </c>
      <c r="G473" s="5">
        <v>138</v>
      </c>
      <c r="H473" s="5">
        <v>0</v>
      </c>
      <c r="I473" s="5">
        <v>0</v>
      </c>
      <c r="J473" s="5" t="s">
        <v>28</v>
      </c>
      <c r="K473" s="5">
        <v>116</v>
      </c>
      <c r="L473" s="5" t="s">
        <v>29</v>
      </c>
      <c r="M473" s="5">
        <v>0.2</v>
      </c>
      <c r="N473" s="5" t="s">
        <v>30</v>
      </c>
      <c r="O473" s="5">
        <v>0</v>
      </c>
    </row>
    <row r="474" spans="3:15">
      <c r="C474" s="6" t="s">
        <v>511</v>
      </c>
      <c r="D474" s="5">
        <v>52</v>
      </c>
      <c r="E474" s="5" t="s">
        <v>26</v>
      </c>
      <c r="F474" s="5" t="s">
        <v>32</v>
      </c>
      <c r="G474" s="5">
        <v>128</v>
      </c>
      <c r="H474" s="5">
        <v>0</v>
      </c>
      <c r="I474" s="5">
        <v>0</v>
      </c>
      <c r="J474" s="5" t="s">
        <v>34</v>
      </c>
      <c r="K474" s="5">
        <v>180</v>
      </c>
      <c r="L474" s="5" t="s">
        <v>29</v>
      </c>
      <c r="M474" s="5">
        <v>3</v>
      </c>
      <c r="N474" s="5" t="s">
        <v>30</v>
      </c>
      <c r="O474" s="5">
        <v>1</v>
      </c>
    </row>
    <row r="475" spans="3:15">
      <c r="C475" s="6" t="s">
        <v>512</v>
      </c>
      <c r="D475" s="5">
        <v>69</v>
      </c>
      <c r="E475" s="5" t="s">
        <v>26</v>
      </c>
      <c r="F475" s="5" t="s">
        <v>35</v>
      </c>
      <c r="G475" s="5">
        <v>130</v>
      </c>
      <c r="H475" s="5">
        <v>0</v>
      </c>
      <c r="I475" s="5">
        <v>1</v>
      </c>
      <c r="J475" s="5" t="s">
        <v>34</v>
      </c>
      <c r="K475" s="5">
        <v>129</v>
      </c>
      <c r="L475" s="5" t="s">
        <v>29</v>
      </c>
      <c r="M475" s="5">
        <v>1</v>
      </c>
      <c r="N475" s="5" t="s">
        <v>33</v>
      </c>
      <c r="O475" s="5">
        <v>1</v>
      </c>
    </row>
    <row r="476" spans="3:15">
      <c r="C476" s="6" t="s">
        <v>513</v>
      </c>
      <c r="D476" s="5">
        <v>51</v>
      </c>
      <c r="E476" s="5" t="s">
        <v>26</v>
      </c>
      <c r="F476" s="5" t="s">
        <v>35</v>
      </c>
      <c r="G476" s="5">
        <v>128</v>
      </c>
      <c r="H476" s="5">
        <v>0</v>
      </c>
      <c r="I476" s="5">
        <v>1</v>
      </c>
      <c r="J476" s="5" t="s">
        <v>34</v>
      </c>
      <c r="K476" s="5">
        <v>125</v>
      </c>
      <c r="L476" s="5" t="s">
        <v>36</v>
      </c>
      <c r="M476" s="5">
        <v>1.2</v>
      </c>
      <c r="N476" s="5" t="s">
        <v>33</v>
      </c>
      <c r="O476" s="5">
        <v>1</v>
      </c>
    </row>
    <row r="477" spans="3:15">
      <c r="C477" s="6" t="s">
        <v>514</v>
      </c>
      <c r="D477" s="5">
        <v>60</v>
      </c>
      <c r="E477" s="5" t="s">
        <v>26</v>
      </c>
      <c r="F477" s="5" t="s">
        <v>35</v>
      </c>
      <c r="G477" s="5">
        <v>130</v>
      </c>
      <c r="H477" s="5">
        <v>186</v>
      </c>
      <c r="I477" s="5">
        <v>1</v>
      </c>
      <c r="J477" s="5" t="s">
        <v>34</v>
      </c>
      <c r="K477" s="5">
        <v>140</v>
      </c>
      <c r="L477" s="5" t="s">
        <v>36</v>
      </c>
      <c r="M477" s="5">
        <v>0.5</v>
      </c>
      <c r="N477" s="5" t="s">
        <v>33</v>
      </c>
      <c r="O477" s="5">
        <v>1</v>
      </c>
    </row>
    <row r="478" spans="3:15">
      <c r="C478" s="6" t="s">
        <v>515</v>
      </c>
      <c r="D478" s="5">
        <v>56</v>
      </c>
      <c r="E478" s="5" t="s">
        <v>26</v>
      </c>
      <c r="F478" s="5" t="s">
        <v>35</v>
      </c>
      <c r="G478" s="5">
        <v>120</v>
      </c>
      <c r="H478" s="5">
        <v>100</v>
      </c>
      <c r="I478" s="5">
        <v>0</v>
      </c>
      <c r="J478" s="5" t="s">
        <v>28</v>
      </c>
      <c r="K478" s="5">
        <v>120</v>
      </c>
      <c r="L478" s="5" t="s">
        <v>36</v>
      </c>
      <c r="M478" s="5">
        <v>1.5</v>
      </c>
      <c r="N478" s="5" t="s">
        <v>33</v>
      </c>
      <c r="O478" s="5">
        <v>1</v>
      </c>
    </row>
    <row r="479" spans="3:15">
      <c r="C479" s="6" t="s">
        <v>516</v>
      </c>
      <c r="D479" s="5">
        <v>55</v>
      </c>
      <c r="E479" s="5" t="s">
        <v>26</v>
      </c>
      <c r="F479" s="5" t="s">
        <v>32</v>
      </c>
      <c r="G479" s="5">
        <v>136</v>
      </c>
      <c r="H479" s="5">
        <v>228</v>
      </c>
      <c r="I479" s="5">
        <v>0</v>
      </c>
      <c r="J479" s="5" t="s">
        <v>34</v>
      </c>
      <c r="K479" s="5">
        <v>124</v>
      </c>
      <c r="L479" s="5" t="s">
        <v>36</v>
      </c>
      <c r="M479" s="5">
        <v>1.6</v>
      </c>
      <c r="N479" s="5" t="s">
        <v>33</v>
      </c>
      <c r="O479" s="5">
        <v>1</v>
      </c>
    </row>
    <row r="480" spans="3:15">
      <c r="C480" s="6" t="s">
        <v>517</v>
      </c>
      <c r="D480" s="5">
        <v>54</v>
      </c>
      <c r="E480" s="5" t="s">
        <v>26</v>
      </c>
      <c r="F480" s="5" t="s">
        <v>35</v>
      </c>
      <c r="G480" s="5">
        <v>130</v>
      </c>
      <c r="H480" s="5">
        <v>0</v>
      </c>
      <c r="I480" s="5">
        <v>0</v>
      </c>
      <c r="J480" s="5" t="s">
        <v>34</v>
      </c>
      <c r="K480" s="5">
        <v>117</v>
      </c>
      <c r="L480" s="5" t="s">
        <v>36</v>
      </c>
      <c r="M480" s="5">
        <v>1.4</v>
      </c>
      <c r="N480" s="5" t="s">
        <v>33</v>
      </c>
      <c r="O480" s="5">
        <v>1</v>
      </c>
    </row>
    <row r="481" spans="3:15">
      <c r="C481" s="6" t="s">
        <v>518</v>
      </c>
      <c r="D481" s="5">
        <v>77</v>
      </c>
      <c r="E481" s="5" t="s">
        <v>26</v>
      </c>
      <c r="F481" s="5" t="s">
        <v>35</v>
      </c>
      <c r="G481" s="5">
        <v>124</v>
      </c>
      <c r="H481" s="5">
        <v>171</v>
      </c>
      <c r="I481" s="5">
        <v>0</v>
      </c>
      <c r="J481" s="5" t="s">
        <v>34</v>
      </c>
      <c r="K481" s="5">
        <v>110</v>
      </c>
      <c r="L481" s="5" t="s">
        <v>36</v>
      </c>
      <c r="M481" s="5">
        <v>2</v>
      </c>
      <c r="N481" s="5" t="s">
        <v>30</v>
      </c>
      <c r="O481" s="5">
        <v>1</v>
      </c>
    </row>
    <row r="482" spans="3:15">
      <c r="C482" s="6" t="s">
        <v>519</v>
      </c>
      <c r="D482" s="5">
        <v>63</v>
      </c>
      <c r="E482" s="5" t="s">
        <v>26</v>
      </c>
      <c r="F482" s="5" t="s">
        <v>35</v>
      </c>
      <c r="G482" s="5">
        <v>160</v>
      </c>
      <c r="H482" s="5">
        <v>230</v>
      </c>
      <c r="I482" s="5">
        <v>1</v>
      </c>
      <c r="J482" s="5" t="s">
        <v>28</v>
      </c>
      <c r="K482" s="5">
        <v>105</v>
      </c>
      <c r="L482" s="5" t="s">
        <v>36</v>
      </c>
      <c r="M482" s="5">
        <v>1</v>
      </c>
      <c r="N482" s="5" t="s">
        <v>33</v>
      </c>
      <c r="O482" s="5">
        <v>1</v>
      </c>
    </row>
    <row r="483" spans="3:15">
      <c r="C483" s="6" t="s">
        <v>520</v>
      </c>
      <c r="D483" s="5">
        <v>55</v>
      </c>
      <c r="E483" s="5" t="s">
        <v>26</v>
      </c>
      <c r="F483" s="5" t="s">
        <v>32</v>
      </c>
      <c r="G483" s="5">
        <v>0</v>
      </c>
      <c r="H483" s="5">
        <v>0</v>
      </c>
      <c r="I483" s="5">
        <v>0</v>
      </c>
      <c r="J483" s="5" t="s">
        <v>28</v>
      </c>
      <c r="K483" s="5">
        <v>155</v>
      </c>
      <c r="L483" s="5" t="s">
        <v>29</v>
      </c>
      <c r="M483" s="5">
        <v>1.5</v>
      </c>
      <c r="N483" s="5" t="s">
        <v>33</v>
      </c>
      <c r="O483" s="5">
        <v>1</v>
      </c>
    </row>
    <row r="484" spans="3:15">
      <c r="C484" s="6" t="s">
        <v>521</v>
      </c>
      <c r="D484" s="5">
        <v>52</v>
      </c>
      <c r="E484" s="5" t="s">
        <v>26</v>
      </c>
      <c r="F484" s="5" t="s">
        <v>32</v>
      </c>
      <c r="G484" s="5">
        <v>122</v>
      </c>
      <c r="H484" s="5">
        <v>0</v>
      </c>
      <c r="I484" s="5">
        <v>0</v>
      </c>
      <c r="J484" s="5" t="s">
        <v>28</v>
      </c>
      <c r="K484" s="5">
        <v>110</v>
      </c>
      <c r="L484" s="5" t="s">
        <v>36</v>
      </c>
      <c r="M484" s="5">
        <v>2</v>
      </c>
      <c r="N484" s="5" t="s">
        <v>39</v>
      </c>
      <c r="O484" s="5">
        <v>1</v>
      </c>
    </row>
    <row r="485" spans="3:15">
      <c r="C485" s="6" t="s">
        <v>522</v>
      </c>
      <c r="D485" s="5">
        <v>64</v>
      </c>
      <c r="E485" s="5" t="s">
        <v>26</v>
      </c>
      <c r="F485" s="5" t="s">
        <v>35</v>
      </c>
      <c r="G485" s="5">
        <v>144</v>
      </c>
      <c r="H485" s="5">
        <v>0</v>
      </c>
      <c r="I485" s="5">
        <v>0</v>
      </c>
      <c r="J485" s="5" t="s">
        <v>34</v>
      </c>
      <c r="K485" s="5">
        <v>122</v>
      </c>
      <c r="L485" s="5" t="s">
        <v>36</v>
      </c>
      <c r="M485" s="5">
        <v>1</v>
      </c>
      <c r="N485" s="5" t="s">
        <v>33</v>
      </c>
      <c r="O485" s="5">
        <v>1</v>
      </c>
    </row>
    <row r="486" spans="3:15">
      <c r="C486" s="6" t="s">
        <v>523</v>
      </c>
      <c r="D486" s="5">
        <v>60</v>
      </c>
      <c r="E486" s="5" t="s">
        <v>26</v>
      </c>
      <c r="F486" s="5" t="s">
        <v>35</v>
      </c>
      <c r="G486" s="5">
        <v>140</v>
      </c>
      <c r="H486" s="5">
        <v>281</v>
      </c>
      <c r="I486" s="5">
        <v>0</v>
      </c>
      <c r="J486" s="5" t="s">
        <v>34</v>
      </c>
      <c r="K486" s="5">
        <v>118</v>
      </c>
      <c r="L486" s="5" t="s">
        <v>36</v>
      </c>
      <c r="M486" s="5">
        <v>1.5</v>
      </c>
      <c r="N486" s="5" t="s">
        <v>33</v>
      </c>
      <c r="O486" s="5">
        <v>1</v>
      </c>
    </row>
    <row r="487" spans="3:15">
      <c r="C487" s="6" t="s">
        <v>524</v>
      </c>
      <c r="D487" s="5">
        <v>60</v>
      </c>
      <c r="E487" s="5" t="s">
        <v>26</v>
      </c>
      <c r="F487" s="5" t="s">
        <v>35</v>
      </c>
      <c r="G487" s="5">
        <v>120</v>
      </c>
      <c r="H487" s="5">
        <v>0</v>
      </c>
      <c r="I487" s="5">
        <v>0</v>
      </c>
      <c r="J487" s="5" t="s">
        <v>28</v>
      </c>
      <c r="K487" s="5">
        <v>133</v>
      </c>
      <c r="L487" s="5" t="s">
        <v>36</v>
      </c>
      <c r="M487" s="5">
        <v>2</v>
      </c>
      <c r="N487" s="5" t="s">
        <v>30</v>
      </c>
      <c r="O487" s="5">
        <v>0</v>
      </c>
    </row>
    <row r="488" spans="3:15">
      <c r="C488" s="6" t="s">
        <v>525</v>
      </c>
      <c r="D488" s="5">
        <v>58</v>
      </c>
      <c r="E488" s="5" t="s">
        <v>26</v>
      </c>
      <c r="F488" s="5" t="s">
        <v>35</v>
      </c>
      <c r="G488" s="5">
        <v>136</v>
      </c>
      <c r="H488" s="5">
        <v>203</v>
      </c>
      <c r="I488" s="5">
        <v>1</v>
      </c>
      <c r="J488" s="5" t="s">
        <v>28</v>
      </c>
      <c r="K488" s="5">
        <v>123</v>
      </c>
      <c r="L488" s="5" t="s">
        <v>36</v>
      </c>
      <c r="M488" s="5">
        <v>1.2</v>
      </c>
      <c r="N488" s="5" t="s">
        <v>33</v>
      </c>
      <c r="O488" s="5">
        <v>1</v>
      </c>
    </row>
    <row r="489" spans="3:15">
      <c r="C489" s="6" t="s">
        <v>526</v>
      </c>
      <c r="D489" s="5">
        <v>59</v>
      </c>
      <c r="E489" s="5" t="s">
        <v>26</v>
      </c>
      <c r="F489" s="5" t="s">
        <v>35</v>
      </c>
      <c r="G489" s="5">
        <v>154</v>
      </c>
      <c r="H489" s="5">
        <v>0</v>
      </c>
      <c r="I489" s="5">
        <v>0</v>
      </c>
      <c r="J489" s="5" t="s">
        <v>34</v>
      </c>
      <c r="K489" s="5">
        <v>131</v>
      </c>
      <c r="L489" s="5" t="s">
        <v>36</v>
      </c>
      <c r="M489" s="5">
        <v>1.5</v>
      </c>
      <c r="N489" s="5" t="s">
        <v>30</v>
      </c>
      <c r="O489" s="5">
        <v>0</v>
      </c>
    </row>
    <row r="490" spans="3:15">
      <c r="C490" s="6" t="s">
        <v>527</v>
      </c>
      <c r="D490" s="5">
        <v>61</v>
      </c>
      <c r="E490" s="5" t="s">
        <v>26</v>
      </c>
      <c r="F490" s="5" t="s">
        <v>32</v>
      </c>
      <c r="G490" s="5">
        <v>120</v>
      </c>
      <c r="H490" s="5">
        <v>0</v>
      </c>
      <c r="I490" s="5">
        <v>0</v>
      </c>
      <c r="J490" s="5" t="s">
        <v>28</v>
      </c>
      <c r="K490" s="5">
        <v>80</v>
      </c>
      <c r="L490" s="5" t="s">
        <v>36</v>
      </c>
      <c r="M490" s="5">
        <v>0</v>
      </c>
      <c r="N490" s="5" t="s">
        <v>33</v>
      </c>
      <c r="O490" s="5">
        <v>1</v>
      </c>
    </row>
    <row r="491" spans="3:15">
      <c r="C491" s="6" t="s">
        <v>528</v>
      </c>
      <c r="D491" s="5">
        <v>40</v>
      </c>
      <c r="E491" s="5" t="s">
        <v>26</v>
      </c>
      <c r="F491" s="5" t="s">
        <v>35</v>
      </c>
      <c r="G491" s="5">
        <v>125</v>
      </c>
      <c r="H491" s="5">
        <v>0</v>
      </c>
      <c r="I491" s="5">
        <v>1</v>
      </c>
      <c r="J491" s="5" t="s">
        <v>28</v>
      </c>
      <c r="K491" s="5">
        <v>165</v>
      </c>
      <c r="L491" s="5" t="s">
        <v>29</v>
      </c>
      <c r="M491" s="5">
        <v>0</v>
      </c>
      <c r="N491" s="5" t="s">
        <v>33</v>
      </c>
      <c r="O491" s="5">
        <v>1</v>
      </c>
    </row>
    <row r="492" spans="3:15">
      <c r="C492" s="6" t="s">
        <v>529</v>
      </c>
      <c r="D492" s="5">
        <v>61</v>
      </c>
      <c r="E492" s="5" t="s">
        <v>26</v>
      </c>
      <c r="F492" s="5" t="s">
        <v>35</v>
      </c>
      <c r="G492" s="5">
        <v>134</v>
      </c>
      <c r="H492" s="5">
        <v>0</v>
      </c>
      <c r="I492" s="5">
        <v>1</v>
      </c>
      <c r="J492" s="5" t="s">
        <v>34</v>
      </c>
      <c r="K492" s="5">
        <v>86</v>
      </c>
      <c r="L492" s="5" t="s">
        <v>29</v>
      </c>
      <c r="M492" s="5">
        <v>1.5</v>
      </c>
      <c r="N492" s="5" t="s">
        <v>33</v>
      </c>
      <c r="O492" s="5">
        <v>1</v>
      </c>
    </row>
    <row r="493" spans="3:15">
      <c r="C493" s="6" t="s">
        <v>530</v>
      </c>
      <c r="D493" s="5">
        <v>41</v>
      </c>
      <c r="E493" s="5" t="s">
        <v>26</v>
      </c>
      <c r="F493" s="5" t="s">
        <v>35</v>
      </c>
      <c r="G493" s="5">
        <v>104</v>
      </c>
      <c r="H493" s="5">
        <v>0</v>
      </c>
      <c r="I493" s="5">
        <v>0</v>
      </c>
      <c r="J493" s="5" t="s">
        <v>34</v>
      </c>
      <c r="K493" s="5">
        <v>111</v>
      </c>
      <c r="L493" s="5" t="s">
        <v>29</v>
      </c>
      <c r="M493" s="5">
        <v>0</v>
      </c>
      <c r="N493" s="5" t="s">
        <v>30</v>
      </c>
      <c r="O493" s="5">
        <v>0</v>
      </c>
    </row>
    <row r="494" spans="3:15">
      <c r="C494" s="6" t="s">
        <v>531</v>
      </c>
      <c r="D494" s="5">
        <v>57</v>
      </c>
      <c r="E494" s="5" t="s">
        <v>26</v>
      </c>
      <c r="F494" s="5" t="s">
        <v>35</v>
      </c>
      <c r="G494" s="5">
        <v>139</v>
      </c>
      <c r="H494" s="5">
        <v>277</v>
      </c>
      <c r="I494" s="5">
        <v>1</v>
      </c>
      <c r="J494" s="5" t="s">
        <v>34</v>
      </c>
      <c r="K494" s="5">
        <v>118</v>
      </c>
      <c r="L494" s="5" t="s">
        <v>36</v>
      </c>
      <c r="M494" s="5">
        <v>1.9</v>
      </c>
      <c r="N494" s="5" t="s">
        <v>33</v>
      </c>
      <c r="O494" s="5">
        <v>1</v>
      </c>
    </row>
    <row r="495" spans="3:15">
      <c r="C495" s="6" t="s">
        <v>532</v>
      </c>
      <c r="D495" s="5">
        <v>63</v>
      </c>
      <c r="E495" s="5" t="s">
        <v>26</v>
      </c>
      <c r="F495" s="5" t="s">
        <v>35</v>
      </c>
      <c r="G495" s="5">
        <v>136</v>
      </c>
      <c r="H495" s="5">
        <v>0</v>
      </c>
      <c r="I495" s="5">
        <v>0</v>
      </c>
      <c r="J495" s="5" t="s">
        <v>28</v>
      </c>
      <c r="K495" s="5">
        <v>84</v>
      </c>
      <c r="L495" s="5" t="s">
        <v>36</v>
      </c>
      <c r="M495" s="5">
        <v>0</v>
      </c>
      <c r="N495" s="5" t="s">
        <v>33</v>
      </c>
      <c r="O495" s="5">
        <v>1</v>
      </c>
    </row>
    <row r="496" spans="3:15">
      <c r="C496" s="6" t="s">
        <v>533</v>
      </c>
      <c r="D496" s="5">
        <v>59</v>
      </c>
      <c r="E496" s="5" t="s">
        <v>26</v>
      </c>
      <c r="F496" s="5" t="s">
        <v>35</v>
      </c>
      <c r="G496" s="5">
        <v>122</v>
      </c>
      <c r="H496" s="5">
        <v>233</v>
      </c>
      <c r="I496" s="5">
        <v>0</v>
      </c>
      <c r="J496" s="5" t="s">
        <v>28</v>
      </c>
      <c r="K496" s="5">
        <v>117</v>
      </c>
      <c r="L496" s="5" t="s">
        <v>36</v>
      </c>
      <c r="M496" s="5">
        <v>1.3</v>
      </c>
      <c r="N496" s="5" t="s">
        <v>39</v>
      </c>
      <c r="O496" s="5">
        <v>1</v>
      </c>
    </row>
    <row r="497" spans="3:15">
      <c r="C497" s="6" t="s">
        <v>534</v>
      </c>
      <c r="D497" s="5">
        <v>51</v>
      </c>
      <c r="E497" s="5" t="s">
        <v>26</v>
      </c>
      <c r="F497" s="5" t="s">
        <v>35</v>
      </c>
      <c r="G497" s="5">
        <v>128</v>
      </c>
      <c r="H497" s="5">
        <v>0</v>
      </c>
      <c r="I497" s="5">
        <v>0</v>
      </c>
      <c r="J497" s="5" t="s">
        <v>28</v>
      </c>
      <c r="K497" s="5">
        <v>107</v>
      </c>
      <c r="L497" s="5" t="s">
        <v>29</v>
      </c>
      <c r="M497" s="5">
        <v>0</v>
      </c>
      <c r="N497" s="5" t="s">
        <v>30</v>
      </c>
      <c r="O497" s="5">
        <v>0</v>
      </c>
    </row>
    <row r="498" spans="3:15">
      <c r="C498" s="6" t="s">
        <v>535</v>
      </c>
      <c r="D498" s="5">
        <v>59</v>
      </c>
      <c r="E498" s="5" t="s">
        <v>26</v>
      </c>
      <c r="F498" s="5" t="s">
        <v>32</v>
      </c>
      <c r="G498" s="5">
        <v>131</v>
      </c>
      <c r="H498" s="5">
        <v>0</v>
      </c>
      <c r="I498" s="5">
        <v>0</v>
      </c>
      <c r="J498" s="5" t="s">
        <v>28</v>
      </c>
      <c r="K498" s="5">
        <v>128</v>
      </c>
      <c r="L498" s="5" t="s">
        <v>36</v>
      </c>
      <c r="M498" s="5">
        <v>2</v>
      </c>
      <c r="N498" s="5" t="s">
        <v>39</v>
      </c>
      <c r="O498" s="5">
        <v>1</v>
      </c>
    </row>
    <row r="499" spans="3:15">
      <c r="C499" s="6" t="s">
        <v>536</v>
      </c>
      <c r="D499" s="5">
        <v>42</v>
      </c>
      <c r="E499" s="5" t="s">
        <v>26</v>
      </c>
      <c r="F499" s="5" t="s">
        <v>32</v>
      </c>
      <c r="G499" s="5">
        <v>134</v>
      </c>
      <c r="H499" s="5">
        <v>240</v>
      </c>
      <c r="I499" s="5">
        <v>0</v>
      </c>
      <c r="J499" s="5" t="s">
        <v>28</v>
      </c>
      <c r="K499" s="5">
        <v>160</v>
      </c>
      <c r="L499" s="5" t="s">
        <v>29</v>
      </c>
      <c r="M499" s="5">
        <v>0</v>
      </c>
      <c r="N499" s="5" t="s">
        <v>30</v>
      </c>
      <c r="O499" s="5">
        <v>0</v>
      </c>
    </row>
    <row r="500" spans="3:15">
      <c r="C500" s="6" t="s">
        <v>537</v>
      </c>
      <c r="D500" s="5">
        <v>55</v>
      </c>
      <c r="E500" s="5" t="s">
        <v>26</v>
      </c>
      <c r="F500" s="5" t="s">
        <v>32</v>
      </c>
      <c r="G500" s="5">
        <v>120</v>
      </c>
      <c r="H500" s="5">
        <v>0</v>
      </c>
      <c r="I500" s="5">
        <v>0</v>
      </c>
      <c r="J500" s="5" t="s">
        <v>34</v>
      </c>
      <c r="K500" s="5">
        <v>125</v>
      </c>
      <c r="L500" s="5" t="s">
        <v>36</v>
      </c>
      <c r="M500" s="5">
        <v>2.5</v>
      </c>
      <c r="N500" s="5" t="s">
        <v>33</v>
      </c>
      <c r="O500" s="5">
        <v>1</v>
      </c>
    </row>
    <row r="501" spans="3:15">
      <c r="C501" s="6" t="s">
        <v>538</v>
      </c>
      <c r="D501" s="5">
        <v>63</v>
      </c>
      <c r="E501" s="5" t="s">
        <v>31</v>
      </c>
      <c r="F501" s="5" t="s">
        <v>27</v>
      </c>
      <c r="G501" s="5">
        <v>132</v>
      </c>
      <c r="H501" s="5">
        <v>0</v>
      </c>
      <c r="I501" s="5">
        <v>0</v>
      </c>
      <c r="J501" s="5" t="s">
        <v>28</v>
      </c>
      <c r="K501" s="5">
        <v>130</v>
      </c>
      <c r="L501" s="5" t="s">
        <v>29</v>
      </c>
      <c r="M501" s="5">
        <v>0.1</v>
      </c>
      <c r="N501" s="5" t="s">
        <v>30</v>
      </c>
      <c r="O501" s="5">
        <v>0</v>
      </c>
    </row>
    <row r="502" spans="3:15">
      <c r="C502" s="6" t="s">
        <v>539</v>
      </c>
      <c r="D502" s="5">
        <v>62</v>
      </c>
      <c r="E502" s="5" t="s">
        <v>26</v>
      </c>
      <c r="F502" s="5" t="s">
        <v>35</v>
      </c>
      <c r="G502" s="5">
        <v>152</v>
      </c>
      <c r="H502" s="5">
        <v>153</v>
      </c>
      <c r="I502" s="5">
        <v>0</v>
      </c>
      <c r="J502" s="5" t="s">
        <v>34</v>
      </c>
      <c r="K502" s="5">
        <v>97</v>
      </c>
      <c r="L502" s="5" t="s">
        <v>36</v>
      </c>
      <c r="M502" s="5">
        <v>1.6</v>
      </c>
      <c r="N502" s="5" t="s">
        <v>30</v>
      </c>
      <c r="O502" s="5">
        <v>1</v>
      </c>
    </row>
    <row r="503" spans="3:15">
      <c r="C503" s="6" t="s">
        <v>540</v>
      </c>
      <c r="D503" s="5">
        <v>56</v>
      </c>
      <c r="E503" s="5" t="s">
        <v>26</v>
      </c>
      <c r="F503" s="5" t="s">
        <v>27</v>
      </c>
      <c r="G503" s="5">
        <v>124</v>
      </c>
      <c r="H503" s="5">
        <v>224</v>
      </c>
      <c r="I503" s="5">
        <v>1</v>
      </c>
      <c r="J503" s="5" t="s">
        <v>28</v>
      </c>
      <c r="K503" s="5">
        <v>161</v>
      </c>
      <c r="L503" s="5" t="s">
        <v>29</v>
      </c>
      <c r="M503" s="5">
        <v>2</v>
      </c>
      <c r="N503" s="5" t="s">
        <v>33</v>
      </c>
      <c r="O503" s="5">
        <v>0</v>
      </c>
    </row>
    <row r="504" spans="3:15">
      <c r="C504" s="6" t="s">
        <v>541</v>
      </c>
      <c r="D504" s="5">
        <v>53</v>
      </c>
      <c r="E504" s="5" t="s">
        <v>26</v>
      </c>
      <c r="F504" s="5" t="s">
        <v>35</v>
      </c>
      <c r="G504" s="5">
        <v>126</v>
      </c>
      <c r="H504" s="5">
        <v>0</v>
      </c>
      <c r="I504" s="5">
        <v>0</v>
      </c>
      <c r="J504" s="5" t="s">
        <v>28</v>
      </c>
      <c r="K504" s="5">
        <v>106</v>
      </c>
      <c r="L504" s="5" t="s">
        <v>29</v>
      </c>
      <c r="M504" s="5">
        <v>0</v>
      </c>
      <c r="N504" s="5" t="s">
        <v>33</v>
      </c>
      <c r="O504" s="5">
        <v>1</v>
      </c>
    </row>
    <row r="505" spans="3:15">
      <c r="C505" s="6" t="s">
        <v>542</v>
      </c>
      <c r="D505" s="5">
        <v>68</v>
      </c>
      <c r="E505" s="5" t="s">
        <v>26</v>
      </c>
      <c r="F505" s="5" t="s">
        <v>35</v>
      </c>
      <c r="G505" s="5">
        <v>138</v>
      </c>
      <c r="H505" s="5">
        <v>0</v>
      </c>
      <c r="I505" s="5">
        <v>0</v>
      </c>
      <c r="J505" s="5" t="s">
        <v>28</v>
      </c>
      <c r="K505" s="5">
        <v>130</v>
      </c>
      <c r="L505" s="5" t="s">
        <v>36</v>
      </c>
      <c r="M505" s="5">
        <v>3</v>
      </c>
      <c r="N505" s="5" t="s">
        <v>33</v>
      </c>
      <c r="O505" s="5">
        <v>1</v>
      </c>
    </row>
    <row r="506" spans="3:15">
      <c r="C506" s="6" t="s">
        <v>543</v>
      </c>
      <c r="D506" s="5">
        <v>53</v>
      </c>
      <c r="E506" s="5" t="s">
        <v>26</v>
      </c>
      <c r="F506" s="5" t="s">
        <v>35</v>
      </c>
      <c r="G506" s="5">
        <v>154</v>
      </c>
      <c r="H506" s="5">
        <v>0</v>
      </c>
      <c r="I506" s="5">
        <v>1</v>
      </c>
      <c r="J506" s="5" t="s">
        <v>34</v>
      </c>
      <c r="K506" s="5">
        <v>140</v>
      </c>
      <c r="L506" s="5" t="s">
        <v>36</v>
      </c>
      <c r="M506" s="5">
        <v>1.5</v>
      </c>
      <c r="N506" s="5" t="s">
        <v>33</v>
      </c>
      <c r="O506" s="5">
        <v>1</v>
      </c>
    </row>
    <row r="507" spans="3:15">
      <c r="C507" s="6" t="s">
        <v>544</v>
      </c>
      <c r="D507" s="5">
        <v>60</v>
      </c>
      <c r="E507" s="5" t="s">
        <v>26</v>
      </c>
      <c r="F507" s="5" t="s">
        <v>32</v>
      </c>
      <c r="G507" s="5">
        <v>141</v>
      </c>
      <c r="H507" s="5">
        <v>316</v>
      </c>
      <c r="I507" s="5">
        <v>1</v>
      </c>
      <c r="J507" s="5" t="s">
        <v>34</v>
      </c>
      <c r="K507" s="5">
        <v>122</v>
      </c>
      <c r="L507" s="5" t="s">
        <v>36</v>
      </c>
      <c r="M507" s="5">
        <v>1.7</v>
      </c>
      <c r="N507" s="5" t="s">
        <v>33</v>
      </c>
      <c r="O507" s="5">
        <v>1</v>
      </c>
    </row>
    <row r="508" spans="3:15">
      <c r="C508" s="6" t="s">
        <v>545</v>
      </c>
      <c r="D508" s="5">
        <v>62</v>
      </c>
      <c r="E508" s="5" t="s">
        <v>26</v>
      </c>
      <c r="F508" s="5" t="s">
        <v>27</v>
      </c>
      <c r="G508" s="5">
        <v>131</v>
      </c>
      <c r="H508" s="5">
        <v>0</v>
      </c>
      <c r="I508" s="5">
        <v>0</v>
      </c>
      <c r="J508" s="5" t="s">
        <v>28</v>
      </c>
      <c r="K508" s="5">
        <v>130</v>
      </c>
      <c r="L508" s="5" t="s">
        <v>29</v>
      </c>
      <c r="M508" s="5">
        <v>0.1</v>
      </c>
      <c r="N508" s="5" t="s">
        <v>30</v>
      </c>
      <c r="O508" s="5">
        <v>0</v>
      </c>
    </row>
    <row r="509" spans="3:15">
      <c r="C509" s="6" t="s">
        <v>546</v>
      </c>
      <c r="D509" s="5">
        <v>59</v>
      </c>
      <c r="E509" s="5" t="s">
        <v>26</v>
      </c>
      <c r="F509" s="5" t="s">
        <v>35</v>
      </c>
      <c r="G509" s="5">
        <v>178</v>
      </c>
      <c r="H509" s="5">
        <v>0</v>
      </c>
      <c r="I509" s="5">
        <v>1</v>
      </c>
      <c r="J509" s="5" t="s">
        <v>38</v>
      </c>
      <c r="K509" s="5">
        <v>120</v>
      </c>
      <c r="L509" s="5" t="s">
        <v>36</v>
      </c>
      <c r="M509" s="5">
        <v>0</v>
      </c>
      <c r="N509" s="5" t="s">
        <v>33</v>
      </c>
      <c r="O509" s="5">
        <v>1</v>
      </c>
    </row>
    <row r="510" spans="3:15">
      <c r="C510" s="6" t="s">
        <v>547</v>
      </c>
      <c r="D510" s="5">
        <v>51</v>
      </c>
      <c r="E510" s="5" t="s">
        <v>26</v>
      </c>
      <c r="F510" s="5" t="s">
        <v>35</v>
      </c>
      <c r="G510" s="5">
        <v>132</v>
      </c>
      <c r="H510" s="5">
        <v>218</v>
      </c>
      <c r="I510" s="5">
        <v>1</v>
      </c>
      <c r="J510" s="5" t="s">
        <v>38</v>
      </c>
      <c r="K510" s="5">
        <v>139</v>
      </c>
      <c r="L510" s="5" t="s">
        <v>29</v>
      </c>
      <c r="M510" s="5">
        <v>0.1</v>
      </c>
      <c r="N510" s="5" t="s">
        <v>30</v>
      </c>
      <c r="O510" s="5">
        <v>0</v>
      </c>
    </row>
    <row r="511" spans="3:15">
      <c r="C511" s="6" t="s">
        <v>548</v>
      </c>
      <c r="D511" s="5">
        <v>61</v>
      </c>
      <c r="E511" s="5" t="s">
        <v>26</v>
      </c>
      <c r="F511" s="5" t="s">
        <v>35</v>
      </c>
      <c r="G511" s="5">
        <v>110</v>
      </c>
      <c r="H511" s="5">
        <v>0</v>
      </c>
      <c r="I511" s="5">
        <v>1</v>
      </c>
      <c r="J511" s="5" t="s">
        <v>28</v>
      </c>
      <c r="K511" s="5">
        <v>108</v>
      </c>
      <c r="L511" s="5" t="s">
        <v>36</v>
      </c>
      <c r="M511" s="5">
        <v>2</v>
      </c>
      <c r="N511" s="5" t="s">
        <v>39</v>
      </c>
      <c r="O511" s="5">
        <v>1</v>
      </c>
    </row>
    <row r="512" spans="3:15">
      <c r="C512" s="6" t="s">
        <v>549</v>
      </c>
      <c r="D512" s="5">
        <v>57</v>
      </c>
      <c r="E512" s="5" t="s">
        <v>26</v>
      </c>
      <c r="F512" s="5" t="s">
        <v>35</v>
      </c>
      <c r="G512" s="5">
        <v>130</v>
      </c>
      <c r="H512" s="5">
        <v>311</v>
      </c>
      <c r="I512" s="5">
        <v>1</v>
      </c>
      <c r="J512" s="5" t="s">
        <v>34</v>
      </c>
      <c r="K512" s="5">
        <v>148</v>
      </c>
      <c r="L512" s="5" t="s">
        <v>36</v>
      </c>
      <c r="M512" s="5">
        <v>2</v>
      </c>
      <c r="N512" s="5" t="s">
        <v>33</v>
      </c>
      <c r="O512" s="5">
        <v>1</v>
      </c>
    </row>
    <row r="513" spans="3:15">
      <c r="C513" s="6" t="s">
        <v>550</v>
      </c>
      <c r="D513" s="5">
        <v>56</v>
      </c>
      <c r="E513" s="5" t="s">
        <v>26</v>
      </c>
      <c r="F513" s="5" t="s">
        <v>32</v>
      </c>
      <c r="G513" s="5">
        <v>170</v>
      </c>
      <c r="H513" s="5">
        <v>0</v>
      </c>
      <c r="I513" s="5">
        <v>0</v>
      </c>
      <c r="J513" s="5" t="s">
        <v>38</v>
      </c>
      <c r="K513" s="5">
        <v>123</v>
      </c>
      <c r="L513" s="5" t="s">
        <v>36</v>
      </c>
      <c r="M513" s="5">
        <v>2.5</v>
      </c>
      <c r="N513" s="5" t="s">
        <v>33</v>
      </c>
      <c r="O513" s="5">
        <v>1</v>
      </c>
    </row>
    <row r="514" spans="3:15">
      <c r="C514" s="6" t="s">
        <v>551</v>
      </c>
      <c r="D514" s="5">
        <v>58</v>
      </c>
      <c r="E514" s="5" t="s">
        <v>26</v>
      </c>
      <c r="F514" s="5" t="s">
        <v>27</v>
      </c>
      <c r="G514" s="5">
        <v>126</v>
      </c>
      <c r="H514" s="5">
        <v>0</v>
      </c>
      <c r="I514" s="5">
        <v>1</v>
      </c>
      <c r="J514" s="5" t="s">
        <v>28</v>
      </c>
      <c r="K514" s="5">
        <v>110</v>
      </c>
      <c r="L514" s="5" t="s">
        <v>36</v>
      </c>
      <c r="M514" s="5">
        <v>2</v>
      </c>
      <c r="N514" s="5" t="s">
        <v>33</v>
      </c>
      <c r="O514" s="5">
        <v>1</v>
      </c>
    </row>
    <row r="515" spans="3:15">
      <c r="C515" s="6" t="s">
        <v>552</v>
      </c>
      <c r="D515" s="5">
        <v>69</v>
      </c>
      <c r="E515" s="5" t="s">
        <v>26</v>
      </c>
      <c r="F515" s="5" t="s">
        <v>32</v>
      </c>
      <c r="G515" s="5">
        <v>140</v>
      </c>
      <c r="H515" s="5">
        <v>0</v>
      </c>
      <c r="I515" s="5">
        <v>1</v>
      </c>
      <c r="J515" s="5" t="s">
        <v>34</v>
      </c>
      <c r="K515" s="5">
        <v>118</v>
      </c>
      <c r="L515" s="5" t="s">
        <v>29</v>
      </c>
      <c r="M515" s="5">
        <v>2.5</v>
      </c>
      <c r="N515" s="5" t="s">
        <v>39</v>
      </c>
      <c r="O515" s="5">
        <v>1</v>
      </c>
    </row>
    <row r="516" spans="3:15">
      <c r="C516" s="6" t="s">
        <v>553</v>
      </c>
      <c r="D516" s="5">
        <v>67</v>
      </c>
      <c r="E516" s="5" t="s">
        <v>26</v>
      </c>
      <c r="F516" s="5" t="s">
        <v>37</v>
      </c>
      <c r="G516" s="5">
        <v>142</v>
      </c>
      <c r="H516" s="5">
        <v>270</v>
      </c>
      <c r="I516" s="5">
        <v>1</v>
      </c>
      <c r="J516" s="5" t="s">
        <v>28</v>
      </c>
      <c r="K516" s="5">
        <v>125</v>
      </c>
      <c r="L516" s="5" t="s">
        <v>29</v>
      </c>
      <c r="M516" s="5">
        <v>2.5</v>
      </c>
      <c r="N516" s="5" t="s">
        <v>30</v>
      </c>
      <c r="O516" s="5">
        <v>1</v>
      </c>
    </row>
    <row r="517" spans="3:15">
      <c r="C517" s="6" t="s">
        <v>554</v>
      </c>
      <c r="D517" s="5">
        <v>58</v>
      </c>
      <c r="E517" s="5" t="s">
        <v>26</v>
      </c>
      <c r="F517" s="5" t="s">
        <v>35</v>
      </c>
      <c r="G517" s="5">
        <v>120</v>
      </c>
      <c r="H517" s="5">
        <v>0</v>
      </c>
      <c r="I517" s="5">
        <v>0</v>
      </c>
      <c r="J517" s="5" t="s">
        <v>38</v>
      </c>
      <c r="K517" s="5">
        <v>106</v>
      </c>
      <c r="L517" s="5" t="s">
        <v>36</v>
      </c>
      <c r="M517" s="5">
        <v>1.5</v>
      </c>
      <c r="N517" s="5" t="s">
        <v>39</v>
      </c>
      <c r="O517" s="5">
        <v>1</v>
      </c>
    </row>
    <row r="518" spans="3:15">
      <c r="C518" s="6" t="s">
        <v>555</v>
      </c>
      <c r="D518" s="5">
        <v>65</v>
      </c>
      <c r="E518" s="5" t="s">
        <v>26</v>
      </c>
      <c r="F518" s="5" t="s">
        <v>35</v>
      </c>
      <c r="G518" s="5">
        <v>134</v>
      </c>
      <c r="H518" s="5">
        <v>0</v>
      </c>
      <c r="I518" s="5">
        <v>0</v>
      </c>
      <c r="J518" s="5" t="s">
        <v>28</v>
      </c>
      <c r="K518" s="5">
        <v>112</v>
      </c>
      <c r="L518" s="5" t="s">
        <v>36</v>
      </c>
      <c r="M518" s="5">
        <v>1.1000000000000001</v>
      </c>
      <c r="N518" s="5" t="s">
        <v>33</v>
      </c>
      <c r="O518" s="5">
        <v>1</v>
      </c>
    </row>
    <row r="519" spans="3:15">
      <c r="C519" s="6" t="s">
        <v>556</v>
      </c>
      <c r="D519" s="5">
        <v>63</v>
      </c>
      <c r="E519" s="5" t="s">
        <v>26</v>
      </c>
      <c r="F519" s="5" t="s">
        <v>27</v>
      </c>
      <c r="G519" s="5">
        <v>139</v>
      </c>
      <c r="H519" s="5">
        <v>217</v>
      </c>
      <c r="I519" s="5">
        <v>1</v>
      </c>
      <c r="J519" s="5" t="s">
        <v>34</v>
      </c>
      <c r="K519" s="5">
        <v>128</v>
      </c>
      <c r="L519" s="5" t="s">
        <v>36</v>
      </c>
      <c r="M519" s="5">
        <v>1.2</v>
      </c>
      <c r="N519" s="5" t="s">
        <v>33</v>
      </c>
      <c r="O519" s="5">
        <v>1</v>
      </c>
    </row>
    <row r="520" spans="3:15">
      <c r="C520" s="6" t="s">
        <v>557</v>
      </c>
      <c r="D520" s="5">
        <v>55</v>
      </c>
      <c r="E520" s="5" t="s">
        <v>26</v>
      </c>
      <c r="F520" s="5" t="s">
        <v>27</v>
      </c>
      <c r="G520" s="5">
        <v>110</v>
      </c>
      <c r="H520" s="5">
        <v>214</v>
      </c>
      <c r="I520" s="5">
        <v>1</v>
      </c>
      <c r="J520" s="5" t="s">
        <v>34</v>
      </c>
      <c r="K520" s="5">
        <v>180</v>
      </c>
      <c r="L520" s="5" t="s">
        <v>29</v>
      </c>
      <c r="M520" s="5">
        <v>0.4</v>
      </c>
      <c r="N520" s="5" t="s">
        <v>30</v>
      </c>
      <c r="O520" s="5">
        <v>0</v>
      </c>
    </row>
    <row r="521" spans="3:15">
      <c r="C521" s="6" t="s">
        <v>558</v>
      </c>
      <c r="D521" s="5">
        <v>57</v>
      </c>
      <c r="E521" s="5" t="s">
        <v>26</v>
      </c>
      <c r="F521" s="5" t="s">
        <v>35</v>
      </c>
      <c r="G521" s="5">
        <v>140</v>
      </c>
      <c r="H521" s="5">
        <v>214</v>
      </c>
      <c r="I521" s="5">
        <v>0</v>
      </c>
      <c r="J521" s="5" t="s">
        <v>34</v>
      </c>
      <c r="K521" s="5">
        <v>144</v>
      </c>
      <c r="L521" s="5" t="s">
        <v>36</v>
      </c>
      <c r="M521" s="5">
        <v>2</v>
      </c>
      <c r="N521" s="5" t="s">
        <v>33</v>
      </c>
      <c r="O521" s="5">
        <v>1</v>
      </c>
    </row>
    <row r="522" spans="3:15">
      <c r="C522" s="6" t="s">
        <v>559</v>
      </c>
      <c r="D522" s="5">
        <v>65</v>
      </c>
      <c r="E522" s="5" t="s">
        <v>26</v>
      </c>
      <c r="F522" s="5" t="s">
        <v>37</v>
      </c>
      <c r="G522" s="5">
        <v>140</v>
      </c>
      <c r="H522" s="5">
        <v>252</v>
      </c>
      <c r="I522" s="5">
        <v>0</v>
      </c>
      <c r="J522" s="5" t="s">
        <v>28</v>
      </c>
      <c r="K522" s="5">
        <v>135</v>
      </c>
      <c r="L522" s="5" t="s">
        <v>29</v>
      </c>
      <c r="M522" s="5">
        <v>0.3</v>
      </c>
      <c r="N522" s="5" t="s">
        <v>30</v>
      </c>
      <c r="O522" s="5">
        <v>0</v>
      </c>
    </row>
    <row r="523" spans="3:15">
      <c r="C523" s="6" t="s">
        <v>560</v>
      </c>
      <c r="D523" s="5">
        <v>54</v>
      </c>
      <c r="E523" s="5" t="s">
        <v>26</v>
      </c>
      <c r="F523" s="5" t="s">
        <v>35</v>
      </c>
      <c r="G523" s="5">
        <v>136</v>
      </c>
      <c r="H523" s="5">
        <v>220</v>
      </c>
      <c r="I523" s="5">
        <v>0</v>
      </c>
      <c r="J523" s="5" t="s">
        <v>28</v>
      </c>
      <c r="K523" s="5">
        <v>140</v>
      </c>
      <c r="L523" s="5" t="s">
        <v>36</v>
      </c>
      <c r="M523" s="5">
        <v>3</v>
      </c>
      <c r="N523" s="5" t="s">
        <v>33</v>
      </c>
      <c r="O523" s="5">
        <v>1</v>
      </c>
    </row>
    <row r="524" spans="3:15">
      <c r="C524" s="6" t="s">
        <v>561</v>
      </c>
      <c r="D524" s="5">
        <v>72</v>
      </c>
      <c r="E524" s="5" t="s">
        <v>26</v>
      </c>
      <c r="F524" s="5" t="s">
        <v>32</v>
      </c>
      <c r="G524" s="5">
        <v>120</v>
      </c>
      <c r="H524" s="5">
        <v>214</v>
      </c>
      <c r="I524" s="5">
        <v>0</v>
      </c>
      <c r="J524" s="5" t="s">
        <v>28</v>
      </c>
      <c r="K524" s="5">
        <v>102</v>
      </c>
      <c r="L524" s="5" t="s">
        <v>36</v>
      </c>
      <c r="M524" s="5">
        <v>1</v>
      </c>
      <c r="N524" s="5" t="s">
        <v>33</v>
      </c>
      <c r="O524" s="5">
        <v>1</v>
      </c>
    </row>
    <row r="525" spans="3:15">
      <c r="C525" s="6" t="s">
        <v>562</v>
      </c>
      <c r="D525" s="5">
        <v>75</v>
      </c>
      <c r="E525" s="5" t="s">
        <v>26</v>
      </c>
      <c r="F525" s="5" t="s">
        <v>35</v>
      </c>
      <c r="G525" s="5">
        <v>170</v>
      </c>
      <c r="H525" s="5">
        <v>203</v>
      </c>
      <c r="I525" s="5">
        <v>1</v>
      </c>
      <c r="J525" s="5" t="s">
        <v>34</v>
      </c>
      <c r="K525" s="5">
        <v>108</v>
      </c>
      <c r="L525" s="5" t="s">
        <v>29</v>
      </c>
      <c r="M525" s="5">
        <v>0</v>
      </c>
      <c r="N525" s="5" t="s">
        <v>33</v>
      </c>
      <c r="O525" s="5">
        <v>1</v>
      </c>
    </row>
    <row r="526" spans="3:15">
      <c r="C526" s="6" t="s">
        <v>563</v>
      </c>
      <c r="D526" s="5">
        <v>49</v>
      </c>
      <c r="E526" s="5" t="s">
        <v>26</v>
      </c>
      <c r="F526" s="5" t="s">
        <v>37</v>
      </c>
      <c r="G526" s="5">
        <v>130</v>
      </c>
      <c r="H526" s="5">
        <v>0</v>
      </c>
      <c r="I526" s="5">
        <v>0</v>
      </c>
      <c r="J526" s="5" t="s">
        <v>34</v>
      </c>
      <c r="K526" s="5">
        <v>145</v>
      </c>
      <c r="L526" s="5" t="s">
        <v>29</v>
      </c>
      <c r="M526" s="5">
        <v>3</v>
      </c>
      <c r="N526" s="5" t="s">
        <v>33</v>
      </c>
      <c r="O526" s="5">
        <v>1</v>
      </c>
    </row>
    <row r="527" spans="3:15">
      <c r="C527" s="6" t="s">
        <v>564</v>
      </c>
      <c r="D527" s="5">
        <v>51</v>
      </c>
      <c r="E527" s="5" t="s">
        <v>26</v>
      </c>
      <c r="F527" s="5" t="s">
        <v>32</v>
      </c>
      <c r="G527" s="5">
        <v>137</v>
      </c>
      <c r="H527" s="5">
        <v>339</v>
      </c>
      <c r="I527" s="5">
        <v>0</v>
      </c>
      <c r="J527" s="5" t="s">
        <v>28</v>
      </c>
      <c r="K527" s="5">
        <v>127</v>
      </c>
      <c r="L527" s="5" t="s">
        <v>36</v>
      </c>
      <c r="M527" s="5">
        <v>1.7</v>
      </c>
      <c r="N527" s="5" t="s">
        <v>33</v>
      </c>
      <c r="O527" s="5">
        <v>1</v>
      </c>
    </row>
    <row r="528" spans="3:15">
      <c r="C528" s="6" t="s">
        <v>565</v>
      </c>
      <c r="D528" s="5">
        <v>60</v>
      </c>
      <c r="E528" s="5" t="s">
        <v>26</v>
      </c>
      <c r="F528" s="5" t="s">
        <v>35</v>
      </c>
      <c r="G528" s="5">
        <v>142</v>
      </c>
      <c r="H528" s="5">
        <v>216</v>
      </c>
      <c r="I528" s="5">
        <v>0</v>
      </c>
      <c r="J528" s="5" t="s">
        <v>28</v>
      </c>
      <c r="K528" s="5">
        <v>110</v>
      </c>
      <c r="L528" s="5" t="s">
        <v>36</v>
      </c>
      <c r="M528" s="5">
        <v>2.5</v>
      </c>
      <c r="N528" s="5" t="s">
        <v>33</v>
      </c>
      <c r="O528" s="5">
        <v>1</v>
      </c>
    </row>
    <row r="529" spans="3:15">
      <c r="C529" s="6" t="s">
        <v>566</v>
      </c>
      <c r="D529" s="5">
        <v>64</v>
      </c>
      <c r="E529" s="5" t="s">
        <v>31</v>
      </c>
      <c r="F529" s="5" t="s">
        <v>35</v>
      </c>
      <c r="G529" s="5">
        <v>142</v>
      </c>
      <c r="H529" s="5">
        <v>276</v>
      </c>
      <c r="I529" s="5">
        <v>0</v>
      </c>
      <c r="J529" s="5" t="s">
        <v>28</v>
      </c>
      <c r="K529" s="5">
        <v>140</v>
      </c>
      <c r="L529" s="5" t="s">
        <v>36</v>
      </c>
      <c r="M529" s="5">
        <v>1</v>
      </c>
      <c r="N529" s="5" t="s">
        <v>33</v>
      </c>
      <c r="O529" s="5">
        <v>1</v>
      </c>
    </row>
    <row r="530" spans="3:15">
      <c r="C530" s="6" t="s">
        <v>567</v>
      </c>
      <c r="D530" s="5">
        <v>58</v>
      </c>
      <c r="E530" s="5" t="s">
        <v>26</v>
      </c>
      <c r="F530" s="5" t="s">
        <v>35</v>
      </c>
      <c r="G530" s="5">
        <v>132</v>
      </c>
      <c r="H530" s="5">
        <v>458</v>
      </c>
      <c r="I530" s="5">
        <v>1</v>
      </c>
      <c r="J530" s="5" t="s">
        <v>28</v>
      </c>
      <c r="K530" s="5">
        <v>69</v>
      </c>
      <c r="L530" s="5" t="s">
        <v>29</v>
      </c>
      <c r="M530" s="5">
        <v>1</v>
      </c>
      <c r="N530" s="5" t="s">
        <v>39</v>
      </c>
      <c r="O530" s="5">
        <v>0</v>
      </c>
    </row>
    <row r="531" spans="3:15">
      <c r="C531" s="6" t="s">
        <v>568</v>
      </c>
      <c r="D531" s="5">
        <v>61</v>
      </c>
      <c r="E531" s="5" t="s">
        <v>26</v>
      </c>
      <c r="F531" s="5" t="s">
        <v>35</v>
      </c>
      <c r="G531" s="5">
        <v>146</v>
      </c>
      <c r="H531" s="5">
        <v>241</v>
      </c>
      <c r="I531" s="5">
        <v>0</v>
      </c>
      <c r="J531" s="5" t="s">
        <v>28</v>
      </c>
      <c r="K531" s="5">
        <v>148</v>
      </c>
      <c r="L531" s="5" t="s">
        <v>36</v>
      </c>
      <c r="M531" s="5">
        <v>3</v>
      </c>
      <c r="N531" s="5" t="s">
        <v>39</v>
      </c>
      <c r="O531" s="5">
        <v>1</v>
      </c>
    </row>
    <row r="532" spans="3:15">
      <c r="C532" s="6" t="s">
        <v>569</v>
      </c>
      <c r="D532" s="5">
        <v>67</v>
      </c>
      <c r="E532" s="5" t="s">
        <v>26</v>
      </c>
      <c r="F532" s="5" t="s">
        <v>35</v>
      </c>
      <c r="G532" s="5">
        <v>160</v>
      </c>
      <c r="H532" s="5">
        <v>384</v>
      </c>
      <c r="I532" s="5">
        <v>1</v>
      </c>
      <c r="J532" s="5" t="s">
        <v>34</v>
      </c>
      <c r="K532" s="5">
        <v>130</v>
      </c>
      <c r="L532" s="5" t="s">
        <v>36</v>
      </c>
      <c r="M532" s="5">
        <v>0</v>
      </c>
      <c r="N532" s="5" t="s">
        <v>33</v>
      </c>
      <c r="O532" s="5">
        <v>1</v>
      </c>
    </row>
    <row r="533" spans="3:15">
      <c r="C533" s="6" t="s">
        <v>570</v>
      </c>
      <c r="D533" s="5">
        <v>62</v>
      </c>
      <c r="E533" s="5" t="s">
        <v>26</v>
      </c>
      <c r="F533" s="5" t="s">
        <v>35</v>
      </c>
      <c r="G533" s="5">
        <v>135</v>
      </c>
      <c r="H533" s="5">
        <v>297</v>
      </c>
      <c r="I533" s="5">
        <v>0</v>
      </c>
      <c r="J533" s="5" t="s">
        <v>28</v>
      </c>
      <c r="K533" s="5">
        <v>130</v>
      </c>
      <c r="L533" s="5" t="s">
        <v>36</v>
      </c>
      <c r="M533" s="5">
        <v>1</v>
      </c>
      <c r="N533" s="5" t="s">
        <v>33</v>
      </c>
      <c r="O533" s="5">
        <v>1</v>
      </c>
    </row>
    <row r="534" spans="3:15">
      <c r="C534" s="6" t="s">
        <v>571</v>
      </c>
      <c r="D534" s="5">
        <v>65</v>
      </c>
      <c r="E534" s="5" t="s">
        <v>26</v>
      </c>
      <c r="F534" s="5" t="s">
        <v>35</v>
      </c>
      <c r="G534" s="5">
        <v>136</v>
      </c>
      <c r="H534" s="5">
        <v>248</v>
      </c>
      <c r="I534" s="5">
        <v>0</v>
      </c>
      <c r="J534" s="5" t="s">
        <v>28</v>
      </c>
      <c r="K534" s="5">
        <v>140</v>
      </c>
      <c r="L534" s="5" t="s">
        <v>36</v>
      </c>
      <c r="M534" s="5">
        <v>4</v>
      </c>
      <c r="N534" s="5" t="s">
        <v>39</v>
      </c>
      <c r="O534" s="5">
        <v>1</v>
      </c>
    </row>
    <row r="535" spans="3:15">
      <c r="C535" s="6" t="s">
        <v>572</v>
      </c>
      <c r="D535" s="5">
        <v>63</v>
      </c>
      <c r="E535" s="5" t="s">
        <v>26</v>
      </c>
      <c r="F535" s="5" t="s">
        <v>35</v>
      </c>
      <c r="G535" s="5">
        <v>130</v>
      </c>
      <c r="H535" s="5">
        <v>308</v>
      </c>
      <c r="I535" s="5">
        <v>0</v>
      </c>
      <c r="J535" s="5" t="s">
        <v>28</v>
      </c>
      <c r="K535" s="5">
        <v>138</v>
      </c>
      <c r="L535" s="5" t="s">
        <v>36</v>
      </c>
      <c r="M535" s="5">
        <v>2</v>
      </c>
      <c r="N535" s="5" t="s">
        <v>33</v>
      </c>
      <c r="O535" s="5">
        <v>1</v>
      </c>
    </row>
    <row r="536" spans="3:15">
      <c r="C536" s="6" t="s">
        <v>573</v>
      </c>
      <c r="D536" s="5">
        <v>69</v>
      </c>
      <c r="E536" s="5" t="s">
        <v>26</v>
      </c>
      <c r="F536" s="5" t="s">
        <v>35</v>
      </c>
      <c r="G536" s="5">
        <v>140</v>
      </c>
      <c r="H536" s="5">
        <v>208</v>
      </c>
      <c r="I536" s="5">
        <v>0</v>
      </c>
      <c r="J536" s="5" t="s">
        <v>34</v>
      </c>
      <c r="K536" s="5">
        <v>140</v>
      </c>
      <c r="L536" s="5" t="s">
        <v>36</v>
      </c>
      <c r="M536" s="5">
        <v>2</v>
      </c>
      <c r="N536" s="5" t="s">
        <v>33</v>
      </c>
      <c r="O536" s="5">
        <v>1</v>
      </c>
    </row>
    <row r="537" spans="3:15">
      <c r="C537" s="6" t="s">
        <v>574</v>
      </c>
      <c r="D537" s="5">
        <v>51</v>
      </c>
      <c r="E537" s="5" t="s">
        <v>26</v>
      </c>
      <c r="F537" s="5" t="s">
        <v>35</v>
      </c>
      <c r="G537" s="5">
        <v>132</v>
      </c>
      <c r="H537" s="5">
        <v>227</v>
      </c>
      <c r="I537" s="5">
        <v>1</v>
      </c>
      <c r="J537" s="5" t="s">
        <v>34</v>
      </c>
      <c r="K537" s="5">
        <v>138</v>
      </c>
      <c r="L537" s="5" t="s">
        <v>29</v>
      </c>
      <c r="M537" s="5">
        <v>0.2</v>
      </c>
      <c r="N537" s="5" t="s">
        <v>30</v>
      </c>
      <c r="O537" s="5">
        <v>0</v>
      </c>
    </row>
    <row r="538" spans="3:15">
      <c r="C538" s="6" t="s">
        <v>575</v>
      </c>
      <c r="D538" s="5">
        <v>62</v>
      </c>
      <c r="E538" s="5" t="s">
        <v>26</v>
      </c>
      <c r="F538" s="5" t="s">
        <v>35</v>
      </c>
      <c r="G538" s="5">
        <v>158</v>
      </c>
      <c r="H538" s="5">
        <v>210</v>
      </c>
      <c r="I538" s="5">
        <v>1</v>
      </c>
      <c r="J538" s="5" t="s">
        <v>28</v>
      </c>
      <c r="K538" s="5">
        <v>112</v>
      </c>
      <c r="L538" s="5" t="s">
        <v>36</v>
      </c>
      <c r="M538" s="5">
        <v>3</v>
      </c>
      <c r="N538" s="5" t="s">
        <v>39</v>
      </c>
      <c r="O538" s="5">
        <v>1</v>
      </c>
    </row>
    <row r="539" spans="3:15">
      <c r="C539" s="6" t="s">
        <v>576</v>
      </c>
      <c r="D539" s="5">
        <v>55</v>
      </c>
      <c r="E539" s="5" t="s">
        <v>26</v>
      </c>
      <c r="F539" s="5" t="s">
        <v>32</v>
      </c>
      <c r="G539" s="5">
        <v>136</v>
      </c>
      <c r="H539" s="5">
        <v>245</v>
      </c>
      <c r="I539" s="5">
        <v>1</v>
      </c>
      <c r="J539" s="5" t="s">
        <v>34</v>
      </c>
      <c r="K539" s="5">
        <v>131</v>
      </c>
      <c r="L539" s="5" t="s">
        <v>36</v>
      </c>
      <c r="M539" s="5">
        <v>1.2</v>
      </c>
      <c r="N539" s="5" t="s">
        <v>33</v>
      </c>
      <c r="O539" s="5">
        <v>1</v>
      </c>
    </row>
    <row r="540" spans="3:15">
      <c r="C540" s="6" t="s">
        <v>577</v>
      </c>
      <c r="D540" s="5">
        <v>75</v>
      </c>
      <c r="E540" s="5" t="s">
        <v>26</v>
      </c>
      <c r="F540" s="5" t="s">
        <v>35</v>
      </c>
      <c r="G540" s="5">
        <v>136</v>
      </c>
      <c r="H540" s="5">
        <v>225</v>
      </c>
      <c r="I540" s="5">
        <v>0</v>
      </c>
      <c r="J540" s="5" t="s">
        <v>28</v>
      </c>
      <c r="K540" s="5">
        <v>112</v>
      </c>
      <c r="L540" s="5" t="s">
        <v>36</v>
      </c>
      <c r="M540" s="5">
        <v>3</v>
      </c>
      <c r="N540" s="5" t="s">
        <v>33</v>
      </c>
      <c r="O540" s="5">
        <v>1</v>
      </c>
    </row>
    <row r="541" spans="3:15">
      <c r="C541" s="6" t="s">
        <v>578</v>
      </c>
      <c r="D541" s="5">
        <v>40</v>
      </c>
      <c r="E541" s="5" t="s">
        <v>26</v>
      </c>
      <c r="F541" s="5" t="s">
        <v>32</v>
      </c>
      <c r="G541" s="5">
        <v>106</v>
      </c>
      <c r="H541" s="5">
        <v>240</v>
      </c>
      <c r="I541" s="5">
        <v>0</v>
      </c>
      <c r="J541" s="5" t="s">
        <v>28</v>
      </c>
      <c r="K541" s="5">
        <v>80</v>
      </c>
      <c r="L541" s="5" t="s">
        <v>36</v>
      </c>
      <c r="M541" s="5">
        <v>0</v>
      </c>
      <c r="N541" s="5" t="s">
        <v>30</v>
      </c>
      <c r="O541" s="5">
        <v>0</v>
      </c>
    </row>
    <row r="542" spans="3:15">
      <c r="C542" s="6" t="s">
        <v>579</v>
      </c>
      <c r="D542" s="5">
        <v>67</v>
      </c>
      <c r="E542" s="5" t="s">
        <v>26</v>
      </c>
      <c r="F542" s="5" t="s">
        <v>35</v>
      </c>
      <c r="G542" s="5">
        <v>120</v>
      </c>
      <c r="H542" s="5">
        <v>0</v>
      </c>
      <c r="I542" s="5">
        <v>1</v>
      </c>
      <c r="J542" s="5" t="s">
        <v>28</v>
      </c>
      <c r="K542" s="5">
        <v>150</v>
      </c>
      <c r="L542" s="5" t="s">
        <v>29</v>
      </c>
      <c r="M542" s="5">
        <v>1.5</v>
      </c>
      <c r="N542" s="5" t="s">
        <v>39</v>
      </c>
      <c r="O542" s="5">
        <v>1</v>
      </c>
    </row>
    <row r="543" spans="3:15">
      <c r="C543" s="6" t="s">
        <v>580</v>
      </c>
      <c r="D543" s="5">
        <v>58</v>
      </c>
      <c r="E543" s="5" t="s">
        <v>26</v>
      </c>
      <c r="F543" s="5" t="s">
        <v>35</v>
      </c>
      <c r="G543" s="5">
        <v>110</v>
      </c>
      <c r="H543" s="5">
        <v>198</v>
      </c>
      <c r="I543" s="5">
        <v>0</v>
      </c>
      <c r="J543" s="5" t="s">
        <v>28</v>
      </c>
      <c r="K543" s="5">
        <v>110</v>
      </c>
      <c r="L543" s="5" t="s">
        <v>29</v>
      </c>
      <c r="M543" s="5">
        <v>0</v>
      </c>
      <c r="N543" s="5" t="s">
        <v>33</v>
      </c>
      <c r="O543" s="5">
        <v>1</v>
      </c>
    </row>
    <row r="544" spans="3:15">
      <c r="C544" s="6" t="s">
        <v>581</v>
      </c>
      <c r="D544" s="5">
        <v>60</v>
      </c>
      <c r="E544" s="5" t="s">
        <v>26</v>
      </c>
      <c r="F544" s="5" t="s">
        <v>35</v>
      </c>
      <c r="G544" s="5">
        <v>136</v>
      </c>
      <c r="H544" s="5">
        <v>195</v>
      </c>
      <c r="I544" s="5">
        <v>0</v>
      </c>
      <c r="J544" s="5" t="s">
        <v>28</v>
      </c>
      <c r="K544" s="5">
        <v>126</v>
      </c>
      <c r="L544" s="5" t="s">
        <v>29</v>
      </c>
      <c r="M544" s="5">
        <v>0.3</v>
      </c>
      <c r="N544" s="5" t="s">
        <v>30</v>
      </c>
      <c r="O544" s="5">
        <v>0</v>
      </c>
    </row>
    <row r="545" spans="3:15">
      <c r="C545" s="6" t="s">
        <v>582</v>
      </c>
      <c r="D545" s="5">
        <v>63</v>
      </c>
      <c r="E545" s="5" t="s">
        <v>26</v>
      </c>
      <c r="F545" s="5" t="s">
        <v>35</v>
      </c>
      <c r="G545" s="5">
        <v>160</v>
      </c>
      <c r="H545" s="5">
        <v>267</v>
      </c>
      <c r="I545" s="5">
        <v>1</v>
      </c>
      <c r="J545" s="5" t="s">
        <v>34</v>
      </c>
      <c r="K545" s="5">
        <v>88</v>
      </c>
      <c r="L545" s="5" t="s">
        <v>36</v>
      </c>
      <c r="M545" s="5">
        <v>2</v>
      </c>
      <c r="N545" s="5" t="s">
        <v>33</v>
      </c>
      <c r="O545" s="5">
        <v>1</v>
      </c>
    </row>
    <row r="546" spans="3:15">
      <c r="C546" s="6" t="s">
        <v>583</v>
      </c>
      <c r="D546" s="5">
        <v>35</v>
      </c>
      <c r="E546" s="5" t="s">
        <v>26</v>
      </c>
      <c r="F546" s="5" t="s">
        <v>32</v>
      </c>
      <c r="G546" s="5">
        <v>123</v>
      </c>
      <c r="H546" s="5">
        <v>161</v>
      </c>
      <c r="I546" s="5">
        <v>0</v>
      </c>
      <c r="J546" s="5" t="s">
        <v>34</v>
      </c>
      <c r="K546" s="5">
        <v>153</v>
      </c>
      <c r="L546" s="5" t="s">
        <v>29</v>
      </c>
      <c r="M546" s="5">
        <v>-0.1</v>
      </c>
      <c r="N546" s="5" t="s">
        <v>30</v>
      </c>
      <c r="O546" s="5">
        <v>0</v>
      </c>
    </row>
    <row r="547" spans="3:15">
      <c r="C547" s="6" t="s">
        <v>584</v>
      </c>
      <c r="D547" s="5">
        <v>62</v>
      </c>
      <c r="E547" s="5" t="s">
        <v>26</v>
      </c>
      <c r="F547" s="5" t="s">
        <v>37</v>
      </c>
      <c r="G547" s="5">
        <v>112</v>
      </c>
      <c r="H547" s="5">
        <v>258</v>
      </c>
      <c r="I547" s="5">
        <v>0</v>
      </c>
      <c r="J547" s="5" t="s">
        <v>34</v>
      </c>
      <c r="K547" s="5">
        <v>150</v>
      </c>
      <c r="L547" s="5" t="s">
        <v>36</v>
      </c>
      <c r="M547" s="5">
        <v>1.3</v>
      </c>
      <c r="N547" s="5" t="s">
        <v>33</v>
      </c>
      <c r="O547" s="5">
        <v>1</v>
      </c>
    </row>
    <row r="548" spans="3:15">
      <c r="C548" s="6" t="s">
        <v>585</v>
      </c>
      <c r="D548" s="5">
        <v>43</v>
      </c>
      <c r="E548" s="5" t="s">
        <v>26</v>
      </c>
      <c r="F548" s="5" t="s">
        <v>35</v>
      </c>
      <c r="G548" s="5">
        <v>122</v>
      </c>
      <c r="H548" s="5">
        <v>0</v>
      </c>
      <c r="I548" s="5">
        <v>0</v>
      </c>
      <c r="J548" s="5" t="s">
        <v>28</v>
      </c>
      <c r="K548" s="5">
        <v>120</v>
      </c>
      <c r="L548" s="5" t="s">
        <v>29</v>
      </c>
      <c r="M548" s="5">
        <v>0.5</v>
      </c>
      <c r="N548" s="5" t="s">
        <v>30</v>
      </c>
      <c r="O548" s="5">
        <v>1</v>
      </c>
    </row>
    <row r="549" spans="3:15">
      <c r="C549" s="6" t="s">
        <v>586</v>
      </c>
      <c r="D549" s="5">
        <v>63</v>
      </c>
      <c r="E549" s="5" t="s">
        <v>26</v>
      </c>
      <c r="F549" s="5" t="s">
        <v>32</v>
      </c>
      <c r="G549" s="5">
        <v>130</v>
      </c>
      <c r="H549" s="5">
        <v>0</v>
      </c>
      <c r="I549" s="5">
        <v>1</v>
      </c>
      <c r="J549" s="5" t="s">
        <v>34</v>
      </c>
      <c r="K549" s="5">
        <v>160</v>
      </c>
      <c r="L549" s="5" t="s">
        <v>29</v>
      </c>
      <c r="M549" s="5">
        <v>3</v>
      </c>
      <c r="N549" s="5" t="s">
        <v>33</v>
      </c>
      <c r="O549" s="5">
        <v>0</v>
      </c>
    </row>
    <row r="550" spans="3:15">
      <c r="C550" s="6" t="s">
        <v>587</v>
      </c>
      <c r="D550" s="5">
        <v>68</v>
      </c>
      <c r="E550" s="5" t="s">
        <v>26</v>
      </c>
      <c r="F550" s="5" t="s">
        <v>32</v>
      </c>
      <c r="G550" s="5">
        <v>150</v>
      </c>
      <c r="H550" s="5">
        <v>195</v>
      </c>
      <c r="I550" s="5">
        <v>1</v>
      </c>
      <c r="J550" s="5" t="s">
        <v>28</v>
      </c>
      <c r="K550" s="5">
        <v>132</v>
      </c>
      <c r="L550" s="5" t="s">
        <v>29</v>
      </c>
      <c r="M550" s="5">
        <v>0</v>
      </c>
      <c r="N550" s="5" t="s">
        <v>33</v>
      </c>
      <c r="O550" s="5">
        <v>1</v>
      </c>
    </row>
    <row r="551" spans="3:15">
      <c r="C551" s="6" t="s">
        <v>588</v>
      </c>
      <c r="D551" s="5">
        <v>65</v>
      </c>
      <c r="E551" s="5" t="s">
        <v>26</v>
      </c>
      <c r="F551" s="5" t="s">
        <v>35</v>
      </c>
      <c r="G551" s="5">
        <v>150</v>
      </c>
      <c r="H551" s="5">
        <v>235</v>
      </c>
      <c r="I551" s="5">
        <v>0</v>
      </c>
      <c r="J551" s="5" t="s">
        <v>28</v>
      </c>
      <c r="K551" s="5">
        <v>120</v>
      </c>
      <c r="L551" s="5" t="s">
        <v>36</v>
      </c>
      <c r="M551" s="5">
        <v>1.5</v>
      </c>
      <c r="N551" s="5" t="s">
        <v>33</v>
      </c>
      <c r="O551" s="5">
        <v>1</v>
      </c>
    </row>
    <row r="552" spans="3:15">
      <c r="C552" s="6" t="s">
        <v>589</v>
      </c>
      <c r="D552" s="5">
        <v>48</v>
      </c>
      <c r="E552" s="5" t="s">
        <v>26</v>
      </c>
      <c r="F552" s="5" t="s">
        <v>32</v>
      </c>
      <c r="G552" s="5">
        <v>102</v>
      </c>
      <c r="H552" s="5">
        <v>0</v>
      </c>
      <c r="I552" s="5">
        <v>1</v>
      </c>
      <c r="J552" s="5" t="s">
        <v>34</v>
      </c>
      <c r="K552" s="5">
        <v>110</v>
      </c>
      <c r="L552" s="5" t="s">
        <v>36</v>
      </c>
      <c r="M552" s="5">
        <v>1</v>
      </c>
      <c r="N552" s="5" t="s">
        <v>39</v>
      </c>
      <c r="O552" s="5">
        <v>1</v>
      </c>
    </row>
    <row r="553" spans="3:15">
      <c r="C553" s="6" t="s">
        <v>590</v>
      </c>
      <c r="D553" s="5">
        <v>63</v>
      </c>
      <c r="E553" s="5" t="s">
        <v>26</v>
      </c>
      <c r="F553" s="5" t="s">
        <v>35</v>
      </c>
      <c r="G553" s="5">
        <v>96</v>
      </c>
      <c r="H553" s="5">
        <v>305</v>
      </c>
      <c r="I553" s="5">
        <v>0</v>
      </c>
      <c r="J553" s="5" t="s">
        <v>34</v>
      </c>
      <c r="K553" s="5">
        <v>121</v>
      </c>
      <c r="L553" s="5" t="s">
        <v>36</v>
      </c>
      <c r="M553" s="5">
        <v>1</v>
      </c>
      <c r="N553" s="5" t="s">
        <v>30</v>
      </c>
      <c r="O553" s="5">
        <v>1</v>
      </c>
    </row>
    <row r="554" spans="3:15">
      <c r="C554" s="6" t="s">
        <v>591</v>
      </c>
      <c r="D554" s="5">
        <v>64</v>
      </c>
      <c r="E554" s="5" t="s">
        <v>26</v>
      </c>
      <c r="F554" s="5" t="s">
        <v>35</v>
      </c>
      <c r="G554" s="5">
        <v>130</v>
      </c>
      <c r="H554" s="5">
        <v>223</v>
      </c>
      <c r="I554" s="5">
        <v>0</v>
      </c>
      <c r="J554" s="5" t="s">
        <v>34</v>
      </c>
      <c r="K554" s="5">
        <v>128</v>
      </c>
      <c r="L554" s="5" t="s">
        <v>29</v>
      </c>
      <c r="M554" s="5">
        <v>0.5</v>
      </c>
      <c r="N554" s="5" t="s">
        <v>33</v>
      </c>
      <c r="O554" s="5">
        <v>0</v>
      </c>
    </row>
    <row r="555" spans="3:15">
      <c r="C555" s="6" t="s">
        <v>592</v>
      </c>
      <c r="D555" s="5">
        <v>61</v>
      </c>
      <c r="E555" s="5" t="s">
        <v>26</v>
      </c>
      <c r="F555" s="5" t="s">
        <v>35</v>
      </c>
      <c r="G555" s="5">
        <v>120</v>
      </c>
      <c r="H555" s="5">
        <v>282</v>
      </c>
      <c r="I555" s="5">
        <v>0</v>
      </c>
      <c r="J555" s="5" t="s">
        <v>34</v>
      </c>
      <c r="K555" s="5">
        <v>135</v>
      </c>
      <c r="L555" s="5" t="s">
        <v>36</v>
      </c>
      <c r="M555" s="5">
        <v>4</v>
      </c>
      <c r="N555" s="5" t="s">
        <v>39</v>
      </c>
      <c r="O555" s="5">
        <v>1</v>
      </c>
    </row>
    <row r="556" spans="3:15">
      <c r="C556" s="6" t="s">
        <v>593</v>
      </c>
      <c r="D556" s="5">
        <v>50</v>
      </c>
      <c r="E556" s="5" t="s">
        <v>26</v>
      </c>
      <c r="F556" s="5" t="s">
        <v>35</v>
      </c>
      <c r="G556" s="5">
        <v>144</v>
      </c>
      <c r="H556" s="5">
        <v>349</v>
      </c>
      <c r="I556" s="5">
        <v>0</v>
      </c>
      <c r="J556" s="5" t="s">
        <v>38</v>
      </c>
      <c r="K556" s="5">
        <v>120</v>
      </c>
      <c r="L556" s="5" t="s">
        <v>36</v>
      </c>
      <c r="M556" s="5">
        <v>1</v>
      </c>
      <c r="N556" s="5" t="s">
        <v>30</v>
      </c>
      <c r="O556" s="5">
        <v>1</v>
      </c>
    </row>
    <row r="557" spans="3:15">
      <c r="C557" s="6" t="s">
        <v>594</v>
      </c>
      <c r="D557" s="5">
        <v>59</v>
      </c>
      <c r="E557" s="5" t="s">
        <v>26</v>
      </c>
      <c r="F557" s="5" t="s">
        <v>35</v>
      </c>
      <c r="G557" s="5">
        <v>124</v>
      </c>
      <c r="H557" s="5">
        <v>160</v>
      </c>
      <c r="I557" s="5">
        <v>0</v>
      </c>
      <c r="J557" s="5" t="s">
        <v>28</v>
      </c>
      <c r="K557" s="5">
        <v>117</v>
      </c>
      <c r="L557" s="5" t="s">
        <v>36</v>
      </c>
      <c r="M557" s="5">
        <v>1</v>
      </c>
      <c r="N557" s="5" t="s">
        <v>33</v>
      </c>
      <c r="O557" s="5">
        <v>1</v>
      </c>
    </row>
    <row r="558" spans="3:15">
      <c r="C558" s="6" t="s">
        <v>595</v>
      </c>
      <c r="D558" s="5">
        <v>55</v>
      </c>
      <c r="E558" s="5" t="s">
        <v>26</v>
      </c>
      <c r="F558" s="5" t="s">
        <v>35</v>
      </c>
      <c r="G558" s="5">
        <v>150</v>
      </c>
      <c r="H558" s="5">
        <v>160</v>
      </c>
      <c r="I558" s="5">
        <v>0</v>
      </c>
      <c r="J558" s="5" t="s">
        <v>34</v>
      </c>
      <c r="K558" s="5">
        <v>150</v>
      </c>
      <c r="L558" s="5" t="s">
        <v>29</v>
      </c>
      <c r="M558" s="5">
        <v>0</v>
      </c>
      <c r="N558" s="5" t="s">
        <v>30</v>
      </c>
      <c r="O558" s="5">
        <v>0</v>
      </c>
    </row>
    <row r="559" spans="3:15">
      <c r="C559" s="6" t="s">
        <v>596</v>
      </c>
      <c r="D559" s="5">
        <v>45</v>
      </c>
      <c r="E559" s="5" t="s">
        <v>26</v>
      </c>
      <c r="F559" s="5" t="s">
        <v>32</v>
      </c>
      <c r="G559" s="5">
        <v>130</v>
      </c>
      <c r="H559" s="5">
        <v>236</v>
      </c>
      <c r="I559" s="5">
        <v>0</v>
      </c>
      <c r="J559" s="5" t="s">
        <v>28</v>
      </c>
      <c r="K559" s="5">
        <v>144</v>
      </c>
      <c r="L559" s="5" t="s">
        <v>29</v>
      </c>
      <c r="M559" s="5">
        <v>0.1</v>
      </c>
      <c r="N559" s="5" t="s">
        <v>30</v>
      </c>
      <c r="O559" s="5">
        <v>0</v>
      </c>
    </row>
    <row r="560" spans="3:15">
      <c r="C560" s="6" t="s">
        <v>597</v>
      </c>
      <c r="D560" s="5">
        <v>65</v>
      </c>
      <c r="E560" s="5" t="s">
        <v>26</v>
      </c>
      <c r="F560" s="5" t="s">
        <v>35</v>
      </c>
      <c r="G560" s="5">
        <v>144</v>
      </c>
      <c r="H560" s="5">
        <v>312</v>
      </c>
      <c r="I560" s="5">
        <v>0</v>
      </c>
      <c r="J560" s="5" t="s">
        <v>38</v>
      </c>
      <c r="K560" s="5">
        <v>113</v>
      </c>
      <c r="L560" s="5" t="s">
        <v>36</v>
      </c>
      <c r="M560" s="5">
        <v>1.7</v>
      </c>
      <c r="N560" s="5" t="s">
        <v>33</v>
      </c>
      <c r="O560" s="5">
        <v>1</v>
      </c>
    </row>
    <row r="561" spans="3:15">
      <c r="C561" s="6" t="s">
        <v>598</v>
      </c>
      <c r="D561" s="5">
        <v>61</v>
      </c>
      <c r="E561" s="5" t="s">
        <v>26</v>
      </c>
      <c r="F561" s="5" t="s">
        <v>27</v>
      </c>
      <c r="G561" s="5">
        <v>139</v>
      </c>
      <c r="H561" s="5">
        <v>283</v>
      </c>
      <c r="I561" s="5">
        <v>0</v>
      </c>
      <c r="J561" s="5" t="s">
        <v>28</v>
      </c>
      <c r="K561" s="5">
        <v>135</v>
      </c>
      <c r="L561" s="5" t="s">
        <v>29</v>
      </c>
      <c r="M561" s="5">
        <v>0.3</v>
      </c>
      <c r="N561" s="5" t="s">
        <v>30</v>
      </c>
      <c r="O561" s="5">
        <v>0</v>
      </c>
    </row>
    <row r="562" spans="3:15">
      <c r="C562" s="6" t="s">
        <v>599</v>
      </c>
      <c r="D562" s="5">
        <v>49</v>
      </c>
      <c r="E562" s="5" t="s">
        <v>26</v>
      </c>
      <c r="F562" s="5" t="s">
        <v>32</v>
      </c>
      <c r="G562" s="5">
        <v>131</v>
      </c>
      <c r="H562" s="5">
        <v>142</v>
      </c>
      <c r="I562" s="5">
        <v>0</v>
      </c>
      <c r="J562" s="5" t="s">
        <v>28</v>
      </c>
      <c r="K562" s="5">
        <v>127</v>
      </c>
      <c r="L562" s="5" t="s">
        <v>36</v>
      </c>
      <c r="M562" s="5">
        <v>1.5</v>
      </c>
      <c r="N562" s="5" t="s">
        <v>33</v>
      </c>
      <c r="O562" s="5">
        <v>1</v>
      </c>
    </row>
    <row r="563" spans="3:15">
      <c r="C563" s="6" t="s">
        <v>600</v>
      </c>
      <c r="D563" s="5">
        <v>72</v>
      </c>
      <c r="E563" s="5" t="s">
        <v>26</v>
      </c>
      <c r="F563" s="5" t="s">
        <v>35</v>
      </c>
      <c r="G563" s="5">
        <v>143</v>
      </c>
      <c r="H563" s="5">
        <v>211</v>
      </c>
      <c r="I563" s="5">
        <v>0</v>
      </c>
      <c r="J563" s="5" t="s">
        <v>28</v>
      </c>
      <c r="K563" s="5">
        <v>109</v>
      </c>
      <c r="L563" s="5" t="s">
        <v>36</v>
      </c>
      <c r="M563" s="5">
        <v>1.4</v>
      </c>
      <c r="N563" s="5" t="s">
        <v>33</v>
      </c>
      <c r="O563" s="5">
        <v>1</v>
      </c>
    </row>
    <row r="564" spans="3:15">
      <c r="C564" s="6" t="s">
        <v>601</v>
      </c>
      <c r="D564" s="5">
        <v>50</v>
      </c>
      <c r="E564" s="5" t="s">
        <v>26</v>
      </c>
      <c r="F564" s="5" t="s">
        <v>35</v>
      </c>
      <c r="G564" s="5">
        <v>133</v>
      </c>
      <c r="H564" s="5">
        <v>218</v>
      </c>
      <c r="I564" s="5">
        <v>0</v>
      </c>
      <c r="J564" s="5" t="s">
        <v>28</v>
      </c>
      <c r="K564" s="5">
        <v>128</v>
      </c>
      <c r="L564" s="5" t="s">
        <v>36</v>
      </c>
      <c r="M564" s="5">
        <v>1.1000000000000001</v>
      </c>
      <c r="N564" s="5" t="s">
        <v>33</v>
      </c>
      <c r="O564" s="5">
        <v>1</v>
      </c>
    </row>
    <row r="565" spans="3:15">
      <c r="C565" s="6" t="s">
        <v>602</v>
      </c>
      <c r="D565" s="5">
        <v>64</v>
      </c>
      <c r="E565" s="5" t="s">
        <v>26</v>
      </c>
      <c r="F565" s="5" t="s">
        <v>35</v>
      </c>
      <c r="G565" s="5">
        <v>143</v>
      </c>
      <c r="H565" s="5">
        <v>306</v>
      </c>
      <c r="I565" s="5">
        <v>1</v>
      </c>
      <c r="J565" s="5" t="s">
        <v>34</v>
      </c>
      <c r="K565" s="5">
        <v>115</v>
      </c>
      <c r="L565" s="5" t="s">
        <v>36</v>
      </c>
      <c r="M565" s="5">
        <v>1.8</v>
      </c>
      <c r="N565" s="5" t="s">
        <v>33</v>
      </c>
      <c r="O565" s="5">
        <v>1</v>
      </c>
    </row>
    <row r="566" spans="3:15">
      <c r="C566" s="6" t="s">
        <v>603</v>
      </c>
      <c r="D566" s="5">
        <v>55</v>
      </c>
      <c r="E566" s="5" t="s">
        <v>26</v>
      </c>
      <c r="F566" s="5" t="s">
        <v>35</v>
      </c>
      <c r="G566" s="5">
        <v>116</v>
      </c>
      <c r="H566" s="5">
        <v>186</v>
      </c>
      <c r="I566" s="5">
        <v>1</v>
      </c>
      <c r="J566" s="5" t="s">
        <v>34</v>
      </c>
      <c r="K566" s="5">
        <v>102</v>
      </c>
      <c r="L566" s="5" t="s">
        <v>29</v>
      </c>
      <c r="M566" s="5">
        <v>0</v>
      </c>
      <c r="N566" s="5" t="s">
        <v>33</v>
      </c>
      <c r="O566" s="5">
        <v>1</v>
      </c>
    </row>
    <row r="567" spans="3:15">
      <c r="C567" s="6" t="s">
        <v>604</v>
      </c>
      <c r="D567" s="5">
        <v>63</v>
      </c>
      <c r="E567" s="5" t="s">
        <v>26</v>
      </c>
      <c r="F567" s="5" t="s">
        <v>35</v>
      </c>
      <c r="G567" s="5">
        <v>110</v>
      </c>
      <c r="H567" s="5">
        <v>252</v>
      </c>
      <c r="I567" s="5">
        <v>0</v>
      </c>
      <c r="J567" s="5" t="s">
        <v>34</v>
      </c>
      <c r="K567" s="5">
        <v>140</v>
      </c>
      <c r="L567" s="5" t="s">
        <v>36</v>
      </c>
      <c r="M567" s="5">
        <v>2</v>
      </c>
      <c r="N567" s="5" t="s">
        <v>33</v>
      </c>
      <c r="O567" s="5">
        <v>1</v>
      </c>
    </row>
    <row r="568" spans="3:15">
      <c r="C568" s="6" t="s">
        <v>605</v>
      </c>
      <c r="D568" s="5">
        <v>59</v>
      </c>
      <c r="E568" s="5" t="s">
        <v>26</v>
      </c>
      <c r="F568" s="5" t="s">
        <v>35</v>
      </c>
      <c r="G568" s="5">
        <v>125</v>
      </c>
      <c r="H568" s="5">
        <v>222</v>
      </c>
      <c r="I568" s="5">
        <v>0</v>
      </c>
      <c r="J568" s="5" t="s">
        <v>28</v>
      </c>
      <c r="K568" s="5">
        <v>135</v>
      </c>
      <c r="L568" s="5" t="s">
        <v>36</v>
      </c>
      <c r="M568" s="5">
        <v>2.5</v>
      </c>
      <c r="N568" s="5" t="s">
        <v>39</v>
      </c>
      <c r="O568" s="5">
        <v>1</v>
      </c>
    </row>
    <row r="569" spans="3:15">
      <c r="C569" s="6" t="s">
        <v>606</v>
      </c>
      <c r="D569" s="5">
        <v>56</v>
      </c>
      <c r="E569" s="5" t="s">
        <v>26</v>
      </c>
      <c r="F569" s="5" t="s">
        <v>35</v>
      </c>
      <c r="G569" s="5">
        <v>130</v>
      </c>
      <c r="H569" s="5">
        <v>0</v>
      </c>
      <c r="I569" s="5">
        <v>0</v>
      </c>
      <c r="J569" s="5" t="s">
        <v>38</v>
      </c>
      <c r="K569" s="5">
        <v>122</v>
      </c>
      <c r="L569" s="5" t="s">
        <v>36</v>
      </c>
      <c r="M569" s="5">
        <v>1</v>
      </c>
      <c r="N569" s="5" t="s">
        <v>33</v>
      </c>
      <c r="O569" s="5">
        <v>1</v>
      </c>
    </row>
    <row r="570" spans="3:15">
      <c r="C570" s="6" t="s">
        <v>607</v>
      </c>
      <c r="D570" s="5">
        <v>62</v>
      </c>
      <c r="E570" s="5" t="s">
        <v>26</v>
      </c>
      <c r="F570" s="5" t="s">
        <v>32</v>
      </c>
      <c r="G570" s="5">
        <v>133</v>
      </c>
      <c r="H570" s="5">
        <v>0</v>
      </c>
      <c r="I570" s="5">
        <v>1</v>
      </c>
      <c r="J570" s="5" t="s">
        <v>34</v>
      </c>
      <c r="K570" s="5">
        <v>119</v>
      </c>
      <c r="L570" s="5" t="s">
        <v>36</v>
      </c>
      <c r="M570" s="5">
        <v>1.2</v>
      </c>
      <c r="N570" s="5" t="s">
        <v>33</v>
      </c>
      <c r="O570" s="5">
        <v>1</v>
      </c>
    </row>
    <row r="571" spans="3:15">
      <c r="C571" s="6" t="s">
        <v>608</v>
      </c>
      <c r="D571" s="5">
        <v>74</v>
      </c>
      <c r="E571" s="5" t="s">
        <v>26</v>
      </c>
      <c r="F571" s="5" t="s">
        <v>35</v>
      </c>
      <c r="G571" s="5">
        <v>150</v>
      </c>
      <c r="H571" s="5">
        <v>258</v>
      </c>
      <c r="I571" s="5">
        <v>1</v>
      </c>
      <c r="J571" s="5" t="s">
        <v>34</v>
      </c>
      <c r="K571" s="5">
        <v>130</v>
      </c>
      <c r="L571" s="5" t="s">
        <v>36</v>
      </c>
      <c r="M571" s="5">
        <v>4</v>
      </c>
      <c r="N571" s="5" t="s">
        <v>39</v>
      </c>
      <c r="O571" s="5">
        <v>1</v>
      </c>
    </row>
    <row r="572" spans="3:15">
      <c r="C572" s="6" t="s">
        <v>609</v>
      </c>
      <c r="D572" s="5">
        <v>54</v>
      </c>
      <c r="E572" s="5" t="s">
        <v>26</v>
      </c>
      <c r="F572" s="5" t="s">
        <v>35</v>
      </c>
      <c r="G572" s="5">
        <v>130</v>
      </c>
      <c r="H572" s="5">
        <v>202</v>
      </c>
      <c r="I572" s="5">
        <v>1</v>
      </c>
      <c r="J572" s="5" t="s">
        <v>28</v>
      </c>
      <c r="K572" s="5">
        <v>112</v>
      </c>
      <c r="L572" s="5" t="s">
        <v>36</v>
      </c>
      <c r="M572" s="5">
        <v>2</v>
      </c>
      <c r="N572" s="5" t="s">
        <v>33</v>
      </c>
      <c r="O572" s="5">
        <v>1</v>
      </c>
    </row>
    <row r="573" spans="3:15">
      <c r="C573" s="6" t="s">
        <v>610</v>
      </c>
      <c r="D573" s="5">
        <v>57</v>
      </c>
      <c r="E573" s="5" t="s">
        <v>26</v>
      </c>
      <c r="F573" s="5" t="s">
        <v>35</v>
      </c>
      <c r="G573" s="5">
        <v>110</v>
      </c>
      <c r="H573" s="5">
        <v>197</v>
      </c>
      <c r="I573" s="5">
        <v>0</v>
      </c>
      <c r="J573" s="5" t="s">
        <v>38</v>
      </c>
      <c r="K573" s="5">
        <v>100</v>
      </c>
      <c r="L573" s="5" t="s">
        <v>29</v>
      </c>
      <c r="M573" s="5">
        <v>0</v>
      </c>
      <c r="N573" s="5" t="s">
        <v>30</v>
      </c>
      <c r="O573" s="5">
        <v>0</v>
      </c>
    </row>
    <row r="574" spans="3:15">
      <c r="C574" s="6" t="s">
        <v>611</v>
      </c>
      <c r="D574" s="5">
        <v>62</v>
      </c>
      <c r="E574" s="5" t="s">
        <v>26</v>
      </c>
      <c r="F574" s="5" t="s">
        <v>32</v>
      </c>
      <c r="G574" s="5">
        <v>138</v>
      </c>
      <c r="H574" s="5">
        <v>204</v>
      </c>
      <c r="I574" s="5">
        <v>0</v>
      </c>
      <c r="J574" s="5" t="s">
        <v>34</v>
      </c>
      <c r="K574" s="5">
        <v>122</v>
      </c>
      <c r="L574" s="5" t="s">
        <v>36</v>
      </c>
      <c r="M574" s="5">
        <v>1.2</v>
      </c>
      <c r="N574" s="5" t="s">
        <v>33</v>
      </c>
      <c r="O574" s="5">
        <v>1</v>
      </c>
    </row>
    <row r="575" spans="3:15">
      <c r="C575" s="6" t="s">
        <v>612</v>
      </c>
      <c r="D575" s="5">
        <v>76</v>
      </c>
      <c r="E575" s="5" t="s">
        <v>26</v>
      </c>
      <c r="F575" s="5" t="s">
        <v>32</v>
      </c>
      <c r="G575" s="5">
        <v>104</v>
      </c>
      <c r="H575" s="5">
        <v>113</v>
      </c>
      <c r="I575" s="5">
        <v>0</v>
      </c>
      <c r="J575" s="5" t="s">
        <v>38</v>
      </c>
      <c r="K575" s="5">
        <v>120</v>
      </c>
      <c r="L575" s="5" t="s">
        <v>29</v>
      </c>
      <c r="M575" s="5">
        <v>3.5</v>
      </c>
      <c r="N575" s="5" t="s">
        <v>39</v>
      </c>
      <c r="O575" s="5">
        <v>1</v>
      </c>
    </row>
    <row r="576" spans="3:15">
      <c r="C576" s="6" t="s">
        <v>613</v>
      </c>
      <c r="D576" s="5">
        <v>54</v>
      </c>
      <c r="E576" s="5" t="s">
        <v>31</v>
      </c>
      <c r="F576" s="5" t="s">
        <v>35</v>
      </c>
      <c r="G576" s="5">
        <v>138</v>
      </c>
      <c r="H576" s="5">
        <v>274</v>
      </c>
      <c r="I576" s="5">
        <v>0</v>
      </c>
      <c r="J576" s="5" t="s">
        <v>28</v>
      </c>
      <c r="K576" s="5">
        <v>105</v>
      </c>
      <c r="L576" s="5" t="s">
        <v>36</v>
      </c>
      <c r="M576" s="5">
        <v>1.5</v>
      </c>
      <c r="N576" s="5" t="s">
        <v>33</v>
      </c>
      <c r="O576" s="5">
        <v>1</v>
      </c>
    </row>
    <row r="577" spans="3:15">
      <c r="C577" s="6" t="s">
        <v>614</v>
      </c>
      <c r="D577" s="5">
        <v>70</v>
      </c>
      <c r="E577" s="5" t="s">
        <v>26</v>
      </c>
      <c r="F577" s="5" t="s">
        <v>35</v>
      </c>
      <c r="G577" s="5">
        <v>170</v>
      </c>
      <c r="H577" s="5">
        <v>192</v>
      </c>
      <c r="I577" s="5">
        <v>0</v>
      </c>
      <c r="J577" s="5" t="s">
        <v>34</v>
      </c>
      <c r="K577" s="5">
        <v>129</v>
      </c>
      <c r="L577" s="5" t="s">
        <v>36</v>
      </c>
      <c r="M577" s="5">
        <v>3</v>
      </c>
      <c r="N577" s="5" t="s">
        <v>39</v>
      </c>
      <c r="O577" s="5">
        <v>1</v>
      </c>
    </row>
    <row r="578" spans="3:15">
      <c r="C578" s="6" t="s">
        <v>615</v>
      </c>
      <c r="D578" s="5">
        <v>61</v>
      </c>
      <c r="E578" s="5" t="s">
        <v>31</v>
      </c>
      <c r="F578" s="5" t="s">
        <v>27</v>
      </c>
      <c r="G578" s="5">
        <v>140</v>
      </c>
      <c r="H578" s="5">
        <v>298</v>
      </c>
      <c r="I578" s="5">
        <v>1</v>
      </c>
      <c r="J578" s="5" t="s">
        <v>28</v>
      </c>
      <c r="K578" s="5">
        <v>120</v>
      </c>
      <c r="L578" s="5" t="s">
        <v>36</v>
      </c>
      <c r="M578" s="5">
        <v>0</v>
      </c>
      <c r="N578" s="5" t="s">
        <v>30</v>
      </c>
      <c r="O578" s="5">
        <v>0</v>
      </c>
    </row>
    <row r="579" spans="3:15">
      <c r="C579" s="6" t="s">
        <v>616</v>
      </c>
      <c r="D579" s="5">
        <v>48</v>
      </c>
      <c r="E579" s="5" t="s">
        <v>26</v>
      </c>
      <c r="F579" s="5" t="s">
        <v>35</v>
      </c>
      <c r="G579" s="5">
        <v>132</v>
      </c>
      <c r="H579" s="5">
        <v>272</v>
      </c>
      <c r="I579" s="5">
        <v>0</v>
      </c>
      <c r="J579" s="5" t="s">
        <v>34</v>
      </c>
      <c r="K579" s="5">
        <v>139</v>
      </c>
      <c r="L579" s="5" t="s">
        <v>29</v>
      </c>
      <c r="M579" s="5">
        <v>0.2</v>
      </c>
      <c r="N579" s="5" t="s">
        <v>30</v>
      </c>
      <c r="O579" s="5">
        <v>0</v>
      </c>
    </row>
    <row r="580" spans="3:15">
      <c r="C580" s="6" t="s">
        <v>617</v>
      </c>
      <c r="D580" s="5">
        <v>48</v>
      </c>
      <c r="E580" s="5" t="s">
        <v>26</v>
      </c>
      <c r="F580" s="5" t="s">
        <v>32</v>
      </c>
      <c r="G580" s="5">
        <v>132</v>
      </c>
      <c r="H580" s="5">
        <v>220</v>
      </c>
      <c r="I580" s="5">
        <v>1</v>
      </c>
      <c r="J580" s="5" t="s">
        <v>34</v>
      </c>
      <c r="K580" s="5">
        <v>162</v>
      </c>
      <c r="L580" s="5" t="s">
        <v>29</v>
      </c>
      <c r="M580" s="5">
        <v>0</v>
      </c>
      <c r="N580" s="5" t="s">
        <v>33</v>
      </c>
      <c r="O580" s="5">
        <v>1</v>
      </c>
    </row>
    <row r="581" spans="3:15">
      <c r="C581" s="6" t="s">
        <v>618</v>
      </c>
      <c r="D581" s="5">
        <v>61</v>
      </c>
      <c r="E581" s="5" t="s">
        <v>26</v>
      </c>
      <c r="F581" s="5" t="s">
        <v>37</v>
      </c>
      <c r="G581" s="5">
        <v>142</v>
      </c>
      <c r="H581" s="5">
        <v>200</v>
      </c>
      <c r="I581" s="5">
        <v>1</v>
      </c>
      <c r="J581" s="5" t="s">
        <v>34</v>
      </c>
      <c r="K581" s="5">
        <v>100</v>
      </c>
      <c r="L581" s="5" t="s">
        <v>29</v>
      </c>
      <c r="M581" s="5">
        <v>1.5</v>
      </c>
      <c r="N581" s="5" t="s">
        <v>39</v>
      </c>
      <c r="O581" s="5">
        <v>1</v>
      </c>
    </row>
    <row r="582" spans="3:15">
      <c r="C582" s="6" t="s">
        <v>619</v>
      </c>
      <c r="D582" s="5">
        <v>66</v>
      </c>
      <c r="E582" s="5" t="s">
        <v>26</v>
      </c>
      <c r="F582" s="5" t="s">
        <v>35</v>
      </c>
      <c r="G582" s="5">
        <v>112</v>
      </c>
      <c r="H582" s="5">
        <v>261</v>
      </c>
      <c r="I582" s="5">
        <v>0</v>
      </c>
      <c r="J582" s="5" t="s">
        <v>28</v>
      </c>
      <c r="K582" s="5">
        <v>140</v>
      </c>
      <c r="L582" s="5" t="s">
        <v>29</v>
      </c>
      <c r="M582" s="5">
        <v>1.5</v>
      </c>
      <c r="N582" s="5" t="s">
        <v>30</v>
      </c>
      <c r="O582" s="5">
        <v>1</v>
      </c>
    </row>
    <row r="583" spans="3:15">
      <c r="C583" s="6" t="s">
        <v>620</v>
      </c>
      <c r="D583" s="5">
        <v>68</v>
      </c>
      <c r="E583" s="5" t="s">
        <v>26</v>
      </c>
      <c r="F583" s="5" t="s">
        <v>37</v>
      </c>
      <c r="G583" s="5">
        <v>139</v>
      </c>
      <c r="H583" s="5">
        <v>181</v>
      </c>
      <c r="I583" s="5">
        <v>1</v>
      </c>
      <c r="J583" s="5" t="s">
        <v>34</v>
      </c>
      <c r="K583" s="5">
        <v>135</v>
      </c>
      <c r="L583" s="5" t="s">
        <v>29</v>
      </c>
      <c r="M583" s="5">
        <v>0.2</v>
      </c>
      <c r="N583" s="5" t="s">
        <v>30</v>
      </c>
      <c r="O583" s="5">
        <v>0</v>
      </c>
    </row>
    <row r="584" spans="3:15">
      <c r="C584" s="6" t="s">
        <v>621</v>
      </c>
      <c r="D584" s="5">
        <v>55</v>
      </c>
      <c r="E584" s="5" t="s">
        <v>26</v>
      </c>
      <c r="F584" s="5" t="s">
        <v>35</v>
      </c>
      <c r="G584" s="5">
        <v>172</v>
      </c>
      <c r="H584" s="5">
        <v>260</v>
      </c>
      <c r="I584" s="5">
        <v>0</v>
      </c>
      <c r="J584" s="5" t="s">
        <v>28</v>
      </c>
      <c r="K584" s="5">
        <v>73</v>
      </c>
      <c r="L584" s="5" t="s">
        <v>29</v>
      </c>
      <c r="M584" s="5">
        <v>2</v>
      </c>
      <c r="N584" s="5" t="s">
        <v>33</v>
      </c>
      <c r="O584" s="5">
        <v>1</v>
      </c>
    </row>
    <row r="585" spans="3:15">
      <c r="C585" s="6" t="s">
        <v>622</v>
      </c>
      <c r="D585" s="5">
        <v>62</v>
      </c>
      <c r="E585" s="5" t="s">
        <v>26</v>
      </c>
      <c r="F585" s="5" t="s">
        <v>32</v>
      </c>
      <c r="G585" s="5">
        <v>120</v>
      </c>
      <c r="H585" s="5">
        <v>220</v>
      </c>
      <c r="I585" s="5">
        <v>0</v>
      </c>
      <c r="J585" s="5" t="s">
        <v>38</v>
      </c>
      <c r="K585" s="5">
        <v>86</v>
      </c>
      <c r="L585" s="5" t="s">
        <v>29</v>
      </c>
      <c r="M585" s="5">
        <v>0</v>
      </c>
      <c r="N585" s="5" t="s">
        <v>30</v>
      </c>
      <c r="O585" s="5">
        <v>0</v>
      </c>
    </row>
    <row r="586" spans="3:15">
      <c r="C586" s="6" t="s">
        <v>623</v>
      </c>
      <c r="D586" s="5">
        <v>71</v>
      </c>
      <c r="E586" s="5" t="s">
        <v>26</v>
      </c>
      <c r="F586" s="5" t="s">
        <v>32</v>
      </c>
      <c r="G586" s="5">
        <v>144</v>
      </c>
      <c r="H586" s="5">
        <v>221</v>
      </c>
      <c r="I586" s="5">
        <v>0</v>
      </c>
      <c r="J586" s="5" t="s">
        <v>28</v>
      </c>
      <c r="K586" s="5">
        <v>108</v>
      </c>
      <c r="L586" s="5" t="s">
        <v>36</v>
      </c>
      <c r="M586" s="5">
        <v>1.8</v>
      </c>
      <c r="N586" s="5" t="s">
        <v>33</v>
      </c>
      <c r="O586" s="5">
        <v>1</v>
      </c>
    </row>
    <row r="587" spans="3:15">
      <c r="C587" s="6" t="s">
        <v>624</v>
      </c>
      <c r="D587" s="5">
        <v>74</v>
      </c>
      <c r="E587" s="5" t="s">
        <v>26</v>
      </c>
      <c r="F587" s="5" t="s">
        <v>37</v>
      </c>
      <c r="G587" s="5">
        <v>145</v>
      </c>
      <c r="H587" s="5">
        <v>216</v>
      </c>
      <c r="I587" s="5">
        <v>1</v>
      </c>
      <c r="J587" s="5" t="s">
        <v>28</v>
      </c>
      <c r="K587" s="5">
        <v>116</v>
      </c>
      <c r="L587" s="5" t="s">
        <v>36</v>
      </c>
      <c r="M587" s="5">
        <v>1.8</v>
      </c>
      <c r="N587" s="5" t="s">
        <v>33</v>
      </c>
      <c r="O587" s="5">
        <v>1</v>
      </c>
    </row>
    <row r="588" spans="3:15">
      <c r="C588" s="6" t="s">
        <v>625</v>
      </c>
      <c r="D588" s="5">
        <v>53</v>
      </c>
      <c r="E588" s="5" t="s">
        <v>26</v>
      </c>
      <c r="F588" s="5" t="s">
        <v>32</v>
      </c>
      <c r="G588" s="5">
        <v>155</v>
      </c>
      <c r="H588" s="5">
        <v>175</v>
      </c>
      <c r="I588" s="5">
        <v>1</v>
      </c>
      <c r="J588" s="5" t="s">
        <v>34</v>
      </c>
      <c r="K588" s="5">
        <v>160</v>
      </c>
      <c r="L588" s="5" t="s">
        <v>29</v>
      </c>
      <c r="M588" s="5">
        <v>0.3</v>
      </c>
      <c r="N588" s="5" t="s">
        <v>30</v>
      </c>
      <c r="O588" s="5">
        <v>0</v>
      </c>
    </row>
    <row r="589" spans="3:15">
      <c r="C589" s="6" t="s">
        <v>626</v>
      </c>
      <c r="D589" s="5">
        <v>58</v>
      </c>
      <c r="E589" s="5" t="s">
        <v>26</v>
      </c>
      <c r="F589" s="5" t="s">
        <v>32</v>
      </c>
      <c r="G589" s="5">
        <v>150</v>
      </c>
      <c r="H589" s="5">
        <v>219</v>
      </c>
      <c r="I589" s="5">
        <v>0</v>
      </c>
      <c r="J589" s="5" t="s">
        <v>34</v>
      </c>
      <c r="K589" s="5">
        <v>118</v>
      </c>
      <c r="L589" s="5" t="s">
        <v>36</v>
      </c>
      <c r="M589" s="5">
        <v>0</v>
      </c>
      <c r="N589" s="5" t="s">
        <v>33</v>
      </c>
      <c r="O589" s="5">
        <v>1</v>
      </c>
    </row>
    <row r="590" spans="3:15">
      <c r="C590" s="6" t="s">
        <v>627</v>
      </c>
      <c r="D590" s="5">
        <v>75</v>
      </c>
      <c r="E590" s="5" t="s">
        <v>26</v>
      </c>
      <c r="F590" s="5" t="s">
        <v>35</v>
      </c>
      <c r="G590" s="5">
        <v>160</v>
      </c>
      <c r="H590" s="5">
        <v>310</v>
      </c>
      <c r="I590" s="5">
        <v>1</v>
      </c>
      <c r="J590" s="5" t="s">
        <v>28</v>
      </c>
      <c r="K590" s="5">
        <v>112</v>
      </c>
      <c r="L590" s="5" t="s">
        <v>36</v>
      </c>
      <c r="M590" s="5">
        <v>2</v>
      </c>
      <c r="N590" s="5" t="s">
        <v>39</v>
      </c>
      <c r="O590" s="5">
        <v>0</v>
      </c>
    </row>
    <row r="591" spans="3:15">
      <c r="C591" s="6" t="s">
        <v>628</v>
      </c>
      <c r="D591" s="5">
        <v>56</v>
      </c>
      <c r="E591" s="5" t="s">
        <v>26</v>
      </c>
      <c r="F591" s="5" t="s">
        <v>32</v>
      </c>
      <c r="G591" s="5">
        <v>137</v>
      </c>
      <c r="H591" s="5">
        <v>208</v>
      </c>
      <c r="I591" s="5">
        <v>1</v>
      </c>
      <c r="J591" s="5" t="s">
        <v>34</v>
      </c>
      <c r="K591" s="5">
        <v>122</v>
      </c>
      <c r="L591" s="5" t="s">
        <v>36</v>
      </c>
      <c r="M591" s="5">
        <v>1.8</v>
      </c>
      <c r="N591" s="5" t="s">
        <v>33</v>
      </c>
      <c r="O591" s="5">
        <v>1</v>
      </c>
    </row>
    <row r="592" spans="3:15">
      <c r="C592" s="6" t="s">
        <v>629</v>
      </c>
      <c r="D592" s="5">
        <v>58</v>
      </c>
      <c r="E592" s="5" t="s">
        <v>26</v>
      </c>
      <c r="F592" s="5" t="s">
        <v>32</v>
      </c>
      <c r="G592" s="5">
        <v>137</v>
      </c>
      <c r="H592" s="5">
        <v>232</v>
      </c>
      <c r="I592" s="5">
        <v>0</v>
      </c>
      <c r="J592" s="5" t="s">
        <v>34</v>
      </c>
      <c r="K592" s="5">
        <v>124</v>
      </c>
      <c r="L592" s="5" t="s">
        <v>36</v>
      </c>
      <c r="M592" s="5">
        <v>1.4</v>
      </c>
      <c r="N592" s="5" t="s">
        <v>33</v>
      </c>
      <c r="O592" s="5">
        <v>1</v>
      </c>
    </row>
    <row r="593" spans="3:15">
      <c r="C593" s="6" t="s">
        <v>630</v>
      </c>
      <c r="D593" s="5">
        <v>64</v>
      </c>
      <c r="E593" s="5" t="s">
        <v>26</v>
      </c>
      <c r="F593" s="5" t="s">
        <v>35</v>
      </c>
      <c r="G593" s="5">
        <v>134</v>
      </c>
      <c r="H593" s="5">
        <v>273</v>
      </c>
      <c r="I593" s="5">
        <v>0</v>
      </c>
      <c r="J593" s="5" t="s">
        <v>28</v>
      </c>
      <c r="K593" s="5">
        <v>102</v>
      </c>
      <c r="L593" s="5" t="s">
        <v>36</v>
      </c>
      <c r="M593" s="5">
        <v>4</v>
      </c>
      <c r="N593" s="5" t="s">
        <v>39</v>
      </c>
      <c r="O593" s="5">
        <v>1</v>
      </c>
    </row>
    <row r="594" spans="3:15">
      <c r="C594" s="6" t="s">
        <v>631</v>
      </c>
      <c r="D594" s="5">
        <v>54</v>
      </c>
      <c r="E594" s="5" t="s">
        <v>26</v>
      </c>
      <c r="F594" s="5" t="s">
        <v>32</v>
      </c>
      <c r="G594" s="5">
        <v>133</v>
      </c>
      <c r="H594" s="5">
        <v>203</v>
      </c>
      <c r="I594" s="5">
        <v>0</v>
      </c>
      <c r="J594" s="5" t="s">
        <v>34</v>
      </c>
      <c r="K594" s="5">
        <v>137</v>
      </c>
      <c r="L594" s="5" t="s">
        <v>29</v>
      </c>
      <c r="M594" s="5">
        <v>0.2</v>
      </c>
      <c r="N594" s="5" t="s">
        <v>30</v>
      </c>
      <c r="O594" s="5">
        <v>0</v>
      </c>
    </row>
    <row r="595" spans="3:15">
      <c r="C595" s="6" t="s">
        <v>632</v>
      </c>
      <c r="D595" s="5">
        <v>54</v>
      </c>
      <c r="E595" s="5" t="s">
        <v>26</v>
      </c>
      <c r="F595" s="5" t="s">
        <v>27</v>
      </c>
      <c r="G595" s="5">
        <v>132</v>
      </c>
      <c r="H595" s="5">
        <v>182</v>
      </c>
      <c r="I595" s="5">
        <v>0</v>
      </c>
      <c r="J595" s="5" t="s">
        <v>34</v>
      </c>
      <c r="K595" s="5">
        <v>141</v>
      </c>
      <c r="L595" s="5" t="s">
        <v>29</v>
      </c>
      <c r="M595" s="5">
        <v>0.1</v>
      </c>
      <c r="N595" s="5" t="s">
        <v>30</v>
      </c>
      <c r="O595" s="5">
        <v>0</v>
      </c>
    </row>
    <row r="596" spans="3:15">
      <c r="C596" s="6" t="s">
        <v>633</v>
      </c>
      <c r="D596" s="5">
        <v>59</v>
      </c>
      <c r="E596" s="5" t="s">
        <v>26</v>
      </c>
      <c r="F596" s="5" t="s">
        <v>35</v>
      </c>
      <c r="G596" s="5">
        <v>140</v>
      </c>
      <c r="H596" s="5">
        <v>274</v>
      </c>
      <c r="I596" s="5">
        <v>0</v>
      </c>
      <c r="J596" s="5" t="s">
        <v>28</v>
      </c>
      <c r="K596" s="5">
        <v>154</v>
      </c>
      <c r="L596" s="5" t="s">
        <v>36</v>
      </c>
      <c r="M596" s="5">
        <v>2</v>
      </c>
      <c r="N596" s="5" t="s">
        <v>33</v>
      </c>
      <c r="O596" s="5">
        <v>0</v>
      </c>
    </row>
    <row r="597" spans="3:15">
      <c r="C597" s="6" t="s">
        <v>634</v>
      </c>
      <c r="D597" s="5">
        <v>55</v>
      </c>
      <c r="E597" s="5" t="s">
        <v>26</v>
      </c>
      <c r="F597" s="5" t="s">
        <v>35</v>
      </c>
      <c r="G597" s="5">
        <v>135</v>
      </c>
      <c r="H597" s="5">
        <v>204</v>
      </c>
      <c r="I597" s="5">
        <v>1</v>
      </c>
      <c r="J597" s="5" t="s">
        <v>34</v>
      </c>
      <c r="K597" s="5">
        <v>126</v>
      </c>
      <c r="L597" s="5" t="s">
        <v>36</v>
      </c>
      <c r="M597" s="5">
        <v>1.1000000000000001</v>
      </c>
      <c r="N597" s="5" t="s">
        <v>33</v>
      </c>
      <c r="O597" s="5">
        <v>1</v>
      </c>
    </row>
    <row r="598" spans="3:15">
      <c r="C598" s="6" t="s">
        <v>635</v>
      </c>
      <c r="D598" s="5">
        <v>57</v>
      </c>
      <c r="E598" s="5" t="s">
        <v>26</v>
      </c>
      <c r="F598" s="5" t="s">
        <v>35</v>
      </c>
      <c r="G598" s="5">
        <v>144</v>
      </c>
      <c r="H598" s="5">
        <v>270</v>
      </c>
      <c r="I598" s="5">
        <v>1</v>
      </c>
      <c r="J598" s="5" t="s">
        <v>34</v>
      </c>
      <c r="K598" s="5">
        <v>160</v>
      </c>
      <c r="L598" s="5" t="s">
        <v>36</v>
      </c>
      <c r="M598" s="5">
        <v>2</v>
      </c>
      <c r="N598" s="5" t="s">
        <v>33</v>
      </c>
      <c r="O598" s="5">
        <v>1</v>
      </c>
    </row>
    <row r="599" spans="3:15">
      <c r="C599" s="6" t="s">
        <v>636</v>
      </c>
      <c r="D599" s="5">
        <v>61</v>
      </c>
      <c r="E599" s="5" t="s">
        <v>26</v>
      </c>
      <c r="F599" s="5" t="s">
        <v>35</v>
      </c>
      <c r="G599" s="5">
        <v>141</v>
      </c>
      <c r="H599" s="5">
        <v>292</v>
      </c>
      <c r="I599" s="5">
        <v>0</v>
      </c>
      <c r="J599" s="5" t="s">
        <v>34</v>
      </c>
      <c r="K599" s="5">
        <v>115</v>
      </c>
      <c r="L599" s="5" t="s">
        <v>36</v>
      </c>
      <c r="M599" s="5">
        <v>1.7</v>
      </c>
      <c r="N599" s="5" t="s">
        <v>33</v>
      </c>
      <c r="O599" s="5">
        <v>1</v>
      </c>
    </row>
    <row r="600" spans="3:15">
      <c r="C600" s="6" t="s">
        <v>637</v>
      </c>
      <c r="D600" s="5">
        <v>41</v>
      </c>
      <c r="E600" s="5" t="s">
        <v>26</v>
      </c>
      <c r="F600" s="5" t="s">
        <v>35</v>
      </c>
      <c r="G600" s="5">
        <v>150</v>
      </c>
      <c r="H600" s="5">
        <v>171</v>
      </c>
      <c r="I600" s="5">
        <v>0</v>
      </c>
      <c r="J600" s="5" t="s">
        <v>28</v>
      </c>
      <c r="K600" s="5">
        <v>128</v>
      </c>
      <c r="L600" s="5" t="s">
        <v>36</v>
      </c>
      <c r="M600" s="5">
        <v>1.5</v>
      </c>
      <c r="N600" s="5" t="s">
        <v>33</v>
      </c>
      <c r="O600" s="5">
        <v>0</v>
      </c>
    </row>
    <row r="601" spans="3:15">
      <c r="C601" s="6" t="s">
        <v>638</v>
      </c>
      <c r="D601" s="5">
        <v>71</v>
      </c>
      <c r="E601" s="5" t="s">
        <v>26</v>
      </c>
      <c r="F601" s="5" t="s">
        <v>35</v>
      </c>
      <c r="G601" s="5">
        <v>130</v>
      </c>
      <c r="H601" s="5">
        <v>221</v>
      </c>
      <c r="I601" s="5">
        <v>0</v>
      </c>
      <c r="J601" s="5" t="s">
        <v>34</v>
      </c>
      <c r="K601" s="5">
        <v>115</v>
      </c>
      <c r="L601" s="5" t="s">
        <v>36</v>
      </c>
      <c r="M601" s="5">
        <v>0</v>
      </c>
      <c r="N601" s="5" t="s">
        <v>33</v>
      </c>
      <c r="O601" s="5">
        <v>1</v>
      </c>
    </row>
    <row r="602" spans="3:15">
      <c r="C602" s="6" t="s">
        <v>639</v>
      </c>
      <c r="D602" s="5">
        <v>38</v>
      </c>
      <c r="E602" s="5" t="s">
        <v>26</v>
      </c>
      <c r="F602" s="5" t="s">
        <v>35</v>
      </c>
      <c r="G602" s="5">
        <v>110</v>
      </c>
      <c r="H602" s="5">
        <v>289</v>
      </c>
      <c r="I602" s="5">
        <v>0</v>
      </c>
      <c r="J602" s="5" t="s">
        <v>28</v>
      </c>
      <c r="K602" s="5">
        <v>105</v>
      </c>
      <c r="L602" s="5" t="s">
        <v>36</v>
      </c>
      <c r="M602" s="5">
        <v>1.5</v>
      </c>
      <c r="N602" s="5" t="s">
        <v>39</v>
      </c>
      <c r="O602" s="5">
        <v>1</v>
      </c>
    </row>
    <row r="603" spans="3:15">
      <c r="C603" s="6" t="s">
        <v>640</v>
      </c>
      <c r="D603" s="5">
        <v>55</v>
      </c>
      <c r="E603" s="5" t="s">
        <v>26</v>
      </c>
      <c r="F603" s="5" t="s">
        <v>35</v>
      </c>
      <c r="G603" s="5">
        <v>158</v>
      </c>
      <c r="H603" s="5">
        <v>217</v>
      </c>
      <c r="I603" s="5">
        <v>0</v>
      </c>
      <c r="J603" s="5" t="s">
        <v>28</v>
      </c>
      <c r="K603" s="5">
        <v>110</v>
      </c>
      <c r="L603" s="5" t="s">
        <v>36</v>
      </c>
      <c r="M603" s="5">
        <v>2.5</v>
      </c>
      <c r="N603" s="5" t="s">
        <v>33</v>
      </c>
      <c r="O603" s="5">
        <v>1</v>
      </c>
    </row>
    <row r="604" spans="3:15">
      <c r="C604" s="6" t="s">
        <v>641</v>
      </c>
      <c r="D604" s="5">
        <v>56</v>
      </c>
      <c r="E604" s="5" t="s">
        <v>26</v>
      </c>
      <c r="F604" s="5" t="s">
        <v>35</v>
      </c>
      <c r="G604" s="5">
        <v>128</v>
      </c>
      <c r="H604" s="5">
        <v>223</v>
      </c>
      <c r="I604" s="5">
        <v>0</v>
      </c>
      <c r="J604" s="5" t="s">
        <v>34</v>
      </c>
      <c r="K604" s="5">
        <v>119</v>
      </c>
      <c r="L604" s="5" t="s">
        <v>36</v>
      </c>
      <c r="M604" s="5">
        <v>2</v>
      </c>
      <c r="N604" s="5" t="s">
        <v>39</v>
      </c>
      <c r="O604" s="5">
        <v>1</v>
      </c>
    </row>
    <row r="605" spans="3:15">
      <c r="C605" s="6" t="s">
        <v>642</v>
      </c>
      <c r="D605" s="5">
        <v>69</v>
      </c>
      <c r="E605" s="5" t="s">
        <v>26</v>
      </c>
      <c r="F605" s="5" t="s">
        <v>35</v>
      </c>
      <c r="G605" s="5">
        <v>140</v>
      </c>
      <c r="H605" s="5">
        <v>110</v>
      </c>
      <c r="I605" s="5">
        <v>1</v>
      </c>
      <c r="J605" s="5" t="s">
        <v>28</v>
      </c>
      <c r="K605" s="5">
        <v>109</v>
      </c>
      <c r="L605" s="5" t="s">
        <v>36</v>
      </c>
      <c r="M605" s="5">
        <v>1.5</v>
      </c>
      <c r="N605" s="5" t="s">
        <v>33</v>
      </c>
      <c r="O605" s="5">
        <v>1</v>
      </c>
    </row>
    <row r="606" spans="3:15">
      <c r="C606" s="6" t="s">
        <v>643</v>
      </c>
      <c r="D606" s="5">
        <v>64</v>
      </c>
      <c r="E606" s="5" t="s">
        <v>26</v>
      </c>
      <c r="F606" s="5" t="s">
        <v>35</v>
      </c>
      <c r="G606" s="5">
        <v>150</v>
      </c>
      <c r="H606" s="5">
        <v>193</v>
      </c>
      <c r="I606" s="5">
        <v>0</v>
      </c>
      <c r="J606" s="5" t="s">
        <v>34</v>
      </c>
      <c r="K606" s="5">
        <v>135</v>
      </c>
      <c r="L606" s="5" t="s">
        <v>36</v>
      </c>
      <c r="M606" s="5">
        <v>0.5</v>
      </c>
      <c r="N606" s="5" t="s">
        <v>33</v>
      </c>
      <c r="O606" s="5">
        <v>1</v>
      </c>
    </row>
    <row r="607" spans="3:15">
      <c r="C607" s="6" t="s">
        <v>644</v>
      </c>
      <c r="D607" s="5">
        <v>72</v>
      </c>
      <c r="E607" s="5" t="s">
        <v>26</v>
      </c>
      <c r="F607" s="5" t="s">
        <v>35</v>
      </c>
      <c r="G607" s="5">
        <v>160</v>
      </c>
      <c r="H607" s="5">
        <v>123</v>
      </c>
      <c r="I607" s="5">
        <v>1</v>
      </c>
      <c r="J607" s="5" t="s">
        <v>38</v>
      </c>
      <c r="K607" s="5">
        <v>130</v>
      </c>
      <c r="L607" s="5" t="s">
        <v>29</v>
      </c>
      <c r="M607" s="5">
        <v>1.5</v>
      </c>
      <c r="N607" s="5" t="s">
        <v>33</v>
      </c>
      <c r="O607" s="5">
        <v>1</v>
      </c>
    </row>
    <row r="608" spans="3:15">
      <c r="C608" s="6" t="s">
        <v>645</v>
      </c>
      <c r="D608" s="5">
        <v>69</v>
      </c>
      <c r="E608" s="5" t="s">
        <v>26</v>
      </c>
      <c r="F608" s="5" t="s">
        <v>35</v>
      </c>
      <c r="G608" s="5">
        <v>142</v>
      </c>
      <c r="H608" s="5">
        <v>210</v>
      </c>
      <c r="I608" s="5">
        <v>1</v>
      </c>
      <c r="J608" s="5" t="s">
        <v>34</v>
      </c>
      <c r="K608" s="5">
        <v>112</v>
      </c>
      <c r="L608" s="5" t="s">
        <v>36</v>
      </c>
      <c r="M608" s="5">
        <v>1.5</v>
      </c>
      <c r="N608" s="5" t="s">
        <v>33</v>
      </c>
      <c r="O608" s="5">
        <v>1</v>
      </c>
    </row>
    <row r="609" spans="3:15">
      <c r="C609" s="6" t="s">
        <v>646</v>
      </c>
      <c r="D609" s="5">
        <v>56</v>
      </c>
      <c r="E609" s="5" t="s">
        <v>26</v>
      </c>
      <c r="F609" s="5" t="s">
        <v>35</v>
      </c>
      <c r="G609" s="5">
        <v>137</v>
      </c>
      <c r="H609" s="5">
        <v>282</v>
      </c>
      <c r="I609" s="5">
        <v>1</v>
      </c>
      <c r="J609" s="5" t="s">
        <v>28</v>
      </c>
      <c r="K609" s="5">
        <v>126</v>
      </c>
      <c r="L609" s="5" t="s">
        <v>36</v>
      </c>
      <c r="M609" s="5">
        <v>1.2</v>
      </c>
      <c r="N609" s="5" t="s">
        <v>33</v>
      </c>
      <c r="O609" s="5">
        <v>1</v>
      </c>
    </row>
    <row r="610" spans="3:15">
      <c r="C610" s="6" t="s">
        <v>647</v>
      </c>
      <c r="D610" s="5">
        <v>62</v>
      </c>
      <c r="E610" s="5" t="s">
        <v>26</v>
      </c>
      <c r="F610" s="5" t="s">
        <v>35</v>
      </c>
      <c r="G610" s="5">
        <v>139</v>
      </c>
      <c r="H610" s="5">
        <v>170</v>
      </c>
      <c r="I610" s="5">
        <v>0</v>
      </c>
      <c r="J610" s="5" t="s">
        <v>34</v>
      </c>
      <c r="K610" s="5">
        <v>120</v>
      </c>
      <c r="L610" s="5" t="s">
        <v>36</v>
      </c>
      <c r="M610" s="5">
        <v>3</v>
      </c>
      <c r="N610" s="5" t="s">
        <v>33</v>
      </c>
      <c r="O610" s="5">
        <v>1</v>
      </c>
    </row>
    <row r="611" spans="3:15">
      <c r="C611" s="6" t="s">
        <v>648</v>
      </c>
      <c r="D611" s="5">
        <v>67</v>
      </c>
      <c r="E611" s="5" t="s">
        <v>26</v>
      </c>
      <c r="F611" s="5" t="s">
        <v>35</v>
      </c>
      <c r="G611" s="5">
        <v>146</v>
      </c>
      <c r="H611" s="5">
        <v>369</v>
      </c>
      <c r="I611" s="5">
        <v>0</v>
      </c>
      <c r="J611" s="5" t="s">
        <v>28</v>
      </c>
      <c r="K611" s="5">
        <v>110</v>
      </c>
      <c r="L611" s="5" t="s">
        <v>36</v>
      </c>
      <c r="M611" s="5">
        <v>1.9</v>
      </c>
      <c r="N611" s="5" t="s">
        <v>33</v>
      </c>
      <c r="O611" s="5">
        <v>1</v>
      </c>
    </row>
    <row r="612" spans="3:15">
      <c r="C612" s="6" t="s">
        <v>649</v>
      </c>
      <c r="D612" s="5">
        <v>57</v>
      </c>
      <c r="E612" s="5" t="s">
        <v>26</v>
      </c>
      <c r="F612" s="5" t="s">
        <v>35</v>
      </c>
      <c r="G612" s="5">
        <v>156</v>
      </c>
      <c r="H612" s="5">
        <v>173</v>
      </c>
      <c r="I612" s="5">
        <v>0</v>
      </c>
      <c r="J612" s="5" t="s">
        <v>38</v>
      </c>
      <c r="K612" s="5">
        <v>119</v>
      </c>
      <c r="L612" s="5" t="s">
        <v>36</v>
      </c>
      <c r="M612" s="5">
        <v>3</v>
      </c>
      <c r="N612" s="5" t="s">
        <v>39</v>
      </c>
      <c r="O612" s="5">
        <v>1</v>
      </c>
    </row>
    <row r="613" spans="3:15">
      <c r="C613" s="6" t="s">
        <v>650</v>
      </c>
      <c r="D613" s="5">
        <v>69</v>
      </c>
      <c r="E613" s="5" t="s">
        <v>26</v>
      </c>
      <c r="F613" s="5" t="s">
        <v>35</v>
      </c>
      <c r="G613" s="5">
        <v>145</v>
      </c>
      <c r="H613" s="5">
        <v>289</v>
      </c>
      <c r="I613" s="5">
        <v>1</v>
      </c>
      <c r="J613" s="5" t="s">
        <v>34</v>
      </c>
      <c r="K613" s="5">
        <v>110</v>
      </c>
      <c r="L613" s="5" t="s">
        <v>36</v>
      </c>
      <c r="M613" s="5">
        <v>1.8</v>
      </c>
      <c r="N613" s="5" t="s">
        <v>33</v>
      </c>
      <c r="O613" s="5">
        <v>1</v>
      </c>
    </row>
    <row r="614" spans="3:15">
      <c r="C614" s="6" t="s">
        <v>651</v>
      </c>
      <c r="D614" s="5">
        <v>51</v>
      </c>
      <c r="E614" s="5" t="s">
        <v>26</v>
      </c>
      <c r="F614" s="5" t="s">
        <v>35</v>
      </c>
      <c r="G614" s="5">
        <v>131</v>
      </c>
      <c r="H614" s="5">
        <v>152</v>
      </c>
      <c r="I614" s="5">
        <v>1</v>
      </c>
      <c r="J614" s="5" t="s">
        <v>38</v>
      </c>
      <c r="K614" s="5">
        <v>130</v>
      </c>
      <c r="L614" s="5" t="s">
        <v>36</v>
      </c>
      <c r="M614" s="5">
        <v>1</v>
      </c>
      <c r="N614" s="5" t="s">
        <v>33</v>
      </c>
      <c r="O614" s="5">
        <v>1</v>
      </c>
    </row>
    <row r="615" spans="3:15">
      <c r="C615" s="6" t="s">
        <v>652</v>
      </c>
      <c r="D615" s="5">
        <v>48</v>
      </c>
      <c r="E615" s="5" t="s">
        <v>26</v>
      </c>
      <c r="F615" s="5" t="s">
        <v>35</v>
      </c>
      <c r="G615" s="5">
        <v>140</v>
      </c>
      <c r="H615" s="5">
        <v>208</v>
      </c>
      <c r="I615" s="5">
        <v>0</v>
      </c>
      <c r="J615" s="5" t="s">
        <v>28</v>
      </c>
      <c r="K615" s="5">
        <v>159</v>
      </c>
      <c r="L615" s="5" t="s">
        <v>36</v>
      </c>
      <c r="M615" s="5">
        <v>1.5</v>
      </c>
      <c r="N615" s="5" t="s">
        <v>30</v>
      </c>
      <c r="O615" s="5">
        <v>1</v>
      </c>
    </row>
    <row r="616" spans="3:15">
      <c r="C616" s="6" t="s">
        <v>653</v>
      </c>
      <c r="D616" s="5">
        <v>69</v>
      </c>
      <c r="E616" s="5" t="s">
        <v>26</v>
      </c>
      <c r="F616" s="5" t="s">
        <v>35</v>
      </c>
      <c r="G616" s="5">
        <v>122</v>
      </c>
      <c r="H616" s="5">
        <v>216</v>
      </c>
      <c r="I616" s="5">
        <v>1</v>
      </c>
      <c r="J616" s="5" t="s">
        <v>38</v>
      </c>
      <c r="K616" s="5">
        <v>84</v>
      </c>
      <c r="L616" s="5" t="s">
        <v>36</v>
      </c>
      <c r="M616" s="5">
        <v>0</v>
      </c>
      <c r="N616" s="5" t="s">
        <v>33</v>
      </c>
      <c r="O616" s="5">
        <v>1</v>
      </c>
    </row>
    <row r="617" spans="3:15">
      <c r="C617" s="6" t="s">
        <v>654</v>
      </c>
      <c r="D617" s="5">
        <v>69</v>
      </c>
      <c r="E617" s="5" t="s">
        <v>26</v>
      </c>
      <c r="F617" s="5" t="s">
        <v>32</v>
      </c>
      <c r="G617" s="5">
        <v>142</v>
      </c>
      <c r="H617" s="5">
        <v>271</v>
      </c>
      <c r="I617" s="5">
        <v>0</v>
      </c>
      <c r="J617" s="5" t="s">
        <v>38</v>
      </c>
      <c r="K617" s="5">
        <v>126</v>
      </c>
      <c r="L617" s="5" t="s">
        <v>29</v>
      </c>
      <c r="M617" s="5">
        <v>0.3</v>
      </c>
      <c r="N617" s="5" t="s">
        <v>30</v>
      </c>
      <c r="O617" s="5">
        <v>0</v>
      </c>
    </row>
    <row r="618" spans="3:15">
      <c r="C618" s="6" t="s">
        <v>655</v>
      </c>
      <c r="D618" s="5">
        <v>64</v>
      </c>
      <c r="E618" s="5" t="s">
        <v>26</v>
      </c>
      <c r="F618" s="5" t="s">
        <v>35</v>
      </c>
      <c r="G618" s="5">
        <v>141</v>
      </c>
      <c r="H618" s="5">
        <v>244</v>
      </c>
      <c r="I618" s="5">
        <v>1</v>
      </c>
      <c r="J618" s="5" t="s">
        <v>34</v>
      </c>
      <c r="K618" s="5">
        <v>116</v>
      </c>
      <c r="L618" s="5" t="s">
        <v>36</v>
      </c>
      <c r="M618" s="5">
        <v>1.5</v>
      </c>
      <c r="N618" s="5" t="s">
        <v>33</v>
      </c>
      <c r="O618" s="5">
        <v>1</v>
      </c>
    </row>
    <row r="619" spans="3:15">
      <c r="C619" s="6" t="s">
        <v>656</v>
      </c>
      <c r="D619" s="5">
        <v>57</v>
      </c>
      <c r="E619" s="5" t="s">
        <v>26</v>
      </c>
      <c r="F619" s="5" t="s">
        <v>27</v>
      </c>
      <c r="G619" s="5">
        <v>180</v>
      </c>
      <c r="H619" s="5">
        <v>285</v>
      </c>
      <c r="I619" s="5">
        <v>1</v>
      </c>
      <c r="J619" s="5" t="s">
        <v>34</v>
      </c>
      <c r="K619" s="5">
        <v>120</v>
      </c>
      <c r="L619" s="5" t="s">
        <v>29</v>
      </c>
      <c r="M619" s="5">
        <v>0.8</v>
      </c>
      <c r="N619" s="5" t="s">
        <v>33</v>
      </c>
      <c r="O619" s="5">
        <v>1</v>
      </c>
    </row>
    <row r="620" spans="3:15">
      <c r="C620" s="6" t="s">
        <v>657</v>
      </c>
      <c r="D620" s="5">
        <v>53</v>
      </c>
      <c r="E620" s="5" t="s">
        <v>26</v>
      </c>
      <c r="F620" s="5" t="s">
        <v>35</v>
      </c>
      <c r="G620" s="5">
        <v>124</v>
      </c>
      <c r="H620" s="5">
        <v>243</v>
      </c>
      <c r="I620" s="5">
        <v>0</v>
      </c>
      <c r="J620" s="5" t="s">
        <v>28</v>
      </c>
      <c r="K620" s="5">
        <v>122</v>
      </c>
      <c r="L620" s="5" t="s">
        <v>36</v>
      </c>
      <c r="M620" s="5">
        <v>2</v>
      </c>
      <c r="N620" s="5" t="s">
        <v>33</v>
      </c>
      <c r="O620" s="5">
        <v>1</v>
      </c>
    </row>
    <row r="621" spans="3:15">
      <c r="C621" s="6" t="s">
        <v>658</v>
      </c>
      <c r="D621" s="5">
        <v>37</v>
      </c>
      <c r="E621" s="5" t="s">
        <v>26</v>
      </c>
      <c r="F621" s="5" t="s">
        <v>32</v>
      </c>
      <c r="G621" s="5">
        <v>118</v>
      </c>
      <c r="H621" s="5">
        <v>240</v>
      </c>
      <c r="I621" s="5">
        <v>0</v>
      </c>
      <c r="J621" s="5" t="s">
        <v>38</v>
      </c>
      <c r="K621" s="5">
        <v>165</v>
      </c>
      <c r="L621" s="5" t="s">
        <v>29</v>
      </c>
      <c r="M621" s="5">
        <v>1</v>
      </c>
      <c r="N621" s="5" t="s">
        <v>33</v>
      </c>
      <c r="O621" s="5">
        <v>0</v>
      </c>
    </row>
    <row r="622" spans="3:15">
      <c r="C622" s="6" t="s">
        <v>659</v>
      </c>
      <c r="D622" s="5">
        <v>67</v>
      </c>
      <c r="E622" s="5" t="s">
        <v>26</v>
      </c>
      <c r="F622" s="5" t="s">
        <v>35</v>
      </c>
      <c r="G622" s="5">
        <v>140</v>
      </c>
      <c r="H622" s="5">
        <v>219</v>
      </c>
      <c r="I622" s="5">
        <v>0</v>
      </c>
      <c r="J622" s="5" t="s">
        <v>34</v>
      </c>
      <c r="K622" s="5">
        <v>122</v>
      </c>
      <c r="L622" s="5" t="s">
        <v>36</v>
      </c>
      <c r="M622" s="5">
        <v>2</v>
      </c>
      <c r="N622" s="5" t="s">
        <v>33</v>
      </c>
      <c r="O622" s="5">
        <v>1</v>
      </c>
    </row>
    <row r="623" spans="3:15">
      <c r="C623" s="6" t="s">
        <v>660</v>
      </c>
      <c r="D623" s="5">
        <v>74</v>
      </c>
      <c r="E623" s="5" t="s">
        <v>26</v>
      </c>
      <c r="F623" s="5" t="s">
        <v>32</v>
      </c>
      <c r="G623" s="5">
        <v>140</v>
      </c>
      <c r="H623" s="5">
        <v>237</v>
      </c>
      <c r="I623" s="5">
        <v>1</v>
      </c>
      <c r="J623" s="5" t="s">
        <v>28</v>
      </c>
      <c r="K623" s="5">
        <v>94</v>
      </c>
      <c r="L623" s="5" t="s">
        <v>29</v>
      </c>
      <c r="M623" s="5">
        <v>0</v>
      </c>
      <c r="N623" s="5" t="s">
        <v>33</v>
      </c>
      <c r="O623" s="5">
        <v>1</v>
      </c>
    </row>
    <row r="624" spans="3:15">
      <c r="C624" s="6" t="s">
        <v>661</v>
      </c>
      <c r="D624" s="5">
        <v>63</v>
      </c>
      <c r="E624" s="5" t="s">
        <v>26</v>
      </c>
      <c r="F624" s="5" t="s">
        <v>27</v>
      </c>
      <c r="G624" s="5">
        <v>136</v>
      </c>
      <c r="H624" s="5">
        <v>165</v>
      </c>
      <c r="I624" s="5">
        <v>0</v>
      </c>
      <c r="J624" s="5" t="s">
        <v>34</v>
      </c>
      <c r="K624" s="5">
        <v>133</v>
      </c>
      <c r="L624" s="5" t="s">
        <v>29</v>
      </c>
      <c r="M624" s="5">
        <v>0.2</v>
      </c>
      <c r="N624" s="5" t="s">
        <v>30</v>
      </c>
      <c r="O624" s="5">
        <v>0</v>
      </c>
    </row>
    <row r="625" spans="3:15">
      <c r="C625" s="6" t="s">
        <v>662</v>
      </c>
      <c r="D625" s="5">
        <v>58</v>
      </c>
      <c r="E625" s="5" t="s">
        <v>26</v>
      </c>
      <c r="F625" s="5" t="s">
        <v>35</v>
      </c>
      <c r="G625" s="5">
        <v>100</v>
      </c>
      <c r="H625" s="5">
        <v>213</v>
      </c>
      <c r="I625" s="5">
        <v>0</v>
      </c>
      <c r="J625" s="5" t="s">
        <v>34</v>
      </c>
      <c r="K625" s="5">
        <v>110</v>
      </c>
      <c r="L625" s="5" t="s">
        <v>29</v>
      </c>
      <c r="M625" s="5">
        <v>0</v>
      </c>
      <c r="N625" s="5" t="s">
        <v>30</v>
      </c>
      <c r="O625" s="5">
        <v>0</v>
      </c>
    </row>
    <row r="626" spans="3:15">
      <c r="C626" s="6" t="s">
        <v>663</v>
      </c>
      <c r="D626" s="5">
        <v>61</v>
      </c>
      <c r="E626" s="5" t="s">
        <v>26</v>
      </c>
      <c r="F626" s="5" t="s">
        <v>35</v>
      </c>
      <c r="G626" s="5">
        <v>190</v>
      </c>
      <c r="H626" s="5">
        <v>287</v>
      </c>
      <c r="I626" s="5">
        <v>1</v>
      </c>
      <c r="J626" s="5" t="s">
        <v>38</v>
      </c>
      <c r="K626" s="5">
        <v>150</v>
      </c>
      <c r="L626" s="5" t="s">
        <v>36</v>
      </c>
      <c r="M626" s="5">
        <v>2</v>
      </c>
      <c r="N626" s="5" t="s">
        <v>39</v>
      </c>
      <c r="O626" s="5">
        <v>1</v>
      </c>
    </row>
    <row r="627" spans="3:15">
      <c r="C627" s="6" t="s">
        <v>664</v>
      </c>
      <c r="D627" s="5">
        <v>64</v>
      </c>
      <c r="E627" s="5" t="s">
        <v>26</v>
      </c>
      <c r="F627" s="5" t="s">
        <v>35</v>
      </c>
      <c r="G627" s="5">
        <v>130</v>
      </c>
      <c r="H627" s="5">
        <v>258</v>
      </c>
      <c r="I627" s="5">
        <v>1</v>
      </c>
      <c r="J627" s="5" t="s">
        <v>38</v>
      </c>
      <c r="K627" s="5">
        <v>130</v>
      </c>
      <c r="L627" s="5" t="s">
        <v>29</v>
      </c>
      <c r="M627" s="5">
        <v>0</v>
      </c>
      <c r="N627" s="5" t="s">
        <v>33</v>
      </c>
      <c r="O627" s="5">
        <v>1</v>
      </c>
    </row>
    <row r="628" spans="3:15">
      <c r="C628" s="6" t="s">
        <v>665</v>
      </c>
      <c r="D628" s="5">
        <v>58</v>
      </c>
      <c r="E628" s="5" t="s">
        <v>26</v>
      </c>
      <c r="F628" s="5" t="s">
        <v>35</v>
      </c>
      <c r="G628" s="5">
        <v>160</v>
      </c>
      <c r="H628" s="5">
        <v>256</v>
      </c>
      <c r="I628" s="5">
        <v>1</v>
      </c>
      <c r="J628" s="5" t="s">
        <v>38</v>
      </c>
      <c r="K628" s="5">
        <v>113</v>
      </c>
      <c r="L628" s="5" t="s">
        <v>36</v>
      </c>
      <c r="M628" s="5">
        <v>1</v>
      </c>
      <c r="N628" s="5" t="s">
        <v>30</v>
      </c>
      <c r="O628" s="5">
        <v>1</v>
      </c>
    </row>
    <row r="629" spans="3:15">
      <c r="C629" s="6" t="s">
        <v>666</v>
      </c>
      <c r="D629" s="5">
        <v>60</v>
      </c>
      <c r="E629" s="5" t="s">
        <v>26</v>
      </c>
      <c r="F629" s="5" t="s">
        <v>35</v>
      </c>
      <c r="G629" s="5">
        <v>130</v>
      </c>
      <c r="H629" s="5">
        <v>186</v>
      </c>
      <c r="I629" s="5">
        <v>1</v>
      </c>
      <c r="J629" s="5" t="s">
        <v>38</v>
      </c>
      <c r="K629" s="5">
        <v>140</v>
      </c>
      <c r="L629" s="5" t="s">
        <v>36</v>
      </c>
      <c r="M629" s="5">
        <v>0.5</v>
      </c>
      <c r="N629" s="5" t="s">
        <v>33</v>
      </c>
      <c r="O629" s="5">
        <v>1</v>
      </c>
    </row>
    <row r="630" spans="3:15">
      <c r="C630" s="6" t="s">
        <v>667</v>
      </c>
      <c r="D630" s="5">
        <v>57</v>
      </c>
      <c r="E630" s="5" t="s">
        <v>26</v>
      </c>
      <c r="F630" s="5" t="s">
        <v>35</v>
      </c>
      <c r="G630" s="5">
        <v>122</v>
      </c>
      <c r="H630" s="5">
        <v>264</v>
      </c>
      <c r="I630" s="5">
        <v>0</v>
      </c>
      <c r="J630" s="5" t="s">
        <v>38</v>
      </c>
      <c r="K630" s="5">
        <v>100</v>
      </c>
      <c r="L630" s="5" t="s">
        <v>29</v>
      </c>
      <c r="M630" s="5">
        <v>0</v>
      </c>
      <c r="N630" s="5" t="s">
        <v>33</v>
      </c>
      <c r="O630" s="5">
        <v>1</v>
      </c>
    </row>
    <row r="631" spans="3:15">
      <c r="C631" s="6" t="s">
        <v>668</v>
      </c>
      <c r="D631" s="5">
        <v>55</v>
      </c>
      <c r="E631" s="5" t="s">
        <v>26</v>
      </c>
      <c r="F631" s="5" t="s">
        <v>32</v>
      </c>
      <c r="G631" s="5">
        <v>133</v>
      </c>
      <c r="H631" s="5">
        <v>185</v>
      </c>
      <c r="I631" s="5">
        <v>0</v>
      </c>
      <c r="J631" s="5" t="s">
        <v>34</v>
      </c>
      <c r="K631" s="5">
        <v>136</v>
      </c>
      <c r="L631" s="5" t="s">
        <v>29</v>
      </c>
      <c r="M631" s="5">
        <v>0.2</v>
      </c>
      <c r="N631" s="5" t="s">
        <v>30</v>
      </c>
      <c r="O631" s="5">
        <v>0</v>
      </c>
    </row>
    <row r="632" spans="3:15">
      <c r="C632" s="6" t="s">
        <v>669</v>
      </c>
      <c r="D632" s="5">
        <v>55</v>
      </c>
      <c r="E632" s="5" t="s">
        <v>26</v>
      </c>
      <c r="F632" s="5" t="s">
        <v>35</v>
      </c>
      <c r="G632" s="5">
        <v>120</v>
      </c>
      <c r="H632" s="5">
        <v>226</v>
      </c>
      <c r="I632" s="5">
        <v>0</v>
      </c>
      <c r="J632" s="5" t="s">
        <v>38</v>
      </c>
      <c r="K632" s="5">
        <v>127</v>
      </c>
      <c r="L632" s="5" t="s">
        <v>36</v>
      </c>
      <c r="M632" s="5">
        <v>1.7</v>
      </c>
      <c r="N632" s="5" t="s">
        <v>39</v>
      </c>
      <c r="O632" s="5">
        <v>1</v>
      </c>
    </row>
    <row r="633" spans="3:15">
      <c r="C633" s="6" t="s">
        <v>670</v>
      </c>
      <c r="D633" s="5">
        <v>56</v>
      </c>
      <c r="E633" s="5" t="s">
        <v>26</v>
      </c>
      <c r="F633" s="5" t="s">
        <v>35</v>
      </c>
      <c r="G633" s="5">
        <v>130</v>
      </c>
      <c r="H633" s="5">
        <v>203</v>
      </c>
      <c r="I633" s="5">
        <v>1</v>
      </c>
      <c r="J633" s="5" t="s">
        <v>28</v>
      </c>
      <c r="K633" s="5">
        <v>98</v>
      </c>
      <c r="L633" s="5" t="s">
        <v>29</v>
      </c>
      <c r="M633" s="5">
        <v>1.5</v>
      </c>
      <c r="N633" s="5" t="s">
        <v>33</v>
      </c>
      <c r="O633" s="5">
        <v>1</v>
      </c>
    </row>
    <row r="634" spans="3:15">
      <c r="C634" s="6" t="s">
        <v>671</v>
      </c>
      <c r="D634" s="5">
        <v>57</v>
      </c>
      <c r="E634" s="5" t="s">
        <v>26</v>
      </c>
      <c r="F634" s="5" t="s">
        <v>35</v>
      </c>
      <c r="G634" s="5">
        <v>130</v>
      </c>
      <c r="H634" s="5">
        <v>207</v>
      </c>
      <c r="I634" s="5">
        <v>0</v>
      </c>
      <c r="J634" s="5" t="s">
        <v>34</v>
      </c>
      <c r="K634" s="5">
        <v>96</v>
      </c>
      <c r="L634" s="5" t="s">
        <v>36</v>
      </c>
      <c r="M634" s="5">
        <v>1</v>
      </c>
      <c r="N634" s="5" t="s">
        <v>33</v>
      </c>
      <c r="O634" s="5">
        <v>0</v>
      </c>
    </row>
    <row r="635" spans="3:15">
      <c r="C635" s="6" t="s">
        <v>672</v>
      </c>
      <c r="D635" s="5">
        <v>61</v>
      </c>
      <c r="E635" s="5" t="s">
        <v>26</v>
      </c>
      <c r="F635" s="5" t="s">
        <v>32</v>
      </c>
      <c r="G635" s="5">
        <v>140</v>
      </c>
      <c r="H635" s="5">
        <v>284</v>
      </c>
      <c r="I635" s="5">
        <v>0</v>
      </c>
      <c r="J635" s="5" t="s">
        <v>28</v>
      </c>
      <c r="K635" s="5">
        <v>123</v>
      </c>
      <c r="L635" s="5" t="s">
        <v>36</v>
      </c>
      <c r="M635" s="5">
        <v>1.3</v>
      </c>
      <c r="N635" s="5" t="s">
        <v>33</v>
      </c>
      <c r="O635" s="5">
        <v>1</v>
      </c>
    </row>
    <row r="636" spans="3:15">
      <c r="C636" s="6" t="s">
        <v>673</v>
      </c>
      <c r="D636" s="5">
        <v>61</v>
      </c>
      <c r="E636" s="5" t="s">
        <v>26</v>
      </c>
      <c r="F636" s="5" t="s">
        <v>32</v>
      </c>
      <c r="G636" s="5">
        <v>120</v>
      </c>
      <c r="H636" s="5">
        <v>337</v>
      </c>
      <c r="I636" s="5">
        <v>0</v>
      </c>
      <c r="J636" s="5" t="s">
        <v>28</v>
      </c>
      <c r="K636" s="5">
        <v>98</v>
      </c>
      <c r="L636" s="5" t="s">
        <v>36</v>
      </c>
      <c r="M636" s="5">
        <v>0</v>
      </c>
      <c r="N636" s="5" t="s">
        <v>33</v>
      </c>
      <c r="O636" s="5">
        <v>1</v>
      </c>
    </row>
    <row r="637" spans="3:15">
      <c r="C637" s="6" t="s">
        <v>674</v>
      </c>
      <c r="D637" s="5">
        <v>74</v>
      </c>
      <c r="E637" s="5" t="s">
        <v>26</v>
      </c>
      <c r="F637" s="5" t="s">
        <v>35</v>
      </c>
      <c r="G637" s="5">
        <v>155</v>
      </c>
      <c r="H637" s="5">
        <v>310</v>
      </c>
      <c r="I637" s="5">
        <v>0</v>
      </c>
      <c r="J637" s="5" t="s">
        <v>28</v>
      </c>
      <c r="K637" s="5">
        <v>112</v>
      </c>
      <c r="L637" s="5" t="s">
        <v>36</v>
      </c>
      <c r="M637" s="5">
        <v>1.5</v>
      </c>
      <c r="N637" s="5" t="s">
        <v>39</v>
      </c>
      <c r="O637" s="5">
        <v>1</v>
      </c>
    </row>
    <row r="638" spans="3:15">
      <c r="C638" s="6" t="s">
        <v>675</v>
      </c>
      <c r="D638" s="5">
        <v>68</v>
      </c>
      <c r="E638" s="5" t="s">
        <v>26</v>
      </c>
      <c r="F638" s="5" t="s">
        <v>32</v>
      </c>
      <c r="G638" s="5">
        <v>134</v>
      </c>
      <c r="H638" s="5">
        <v>254</v>
      </c>
      <c r="I638" s="5">
        <v>1</v>
      </c>
      <c r="J638" s="5" t="s">
        <v>28</v>
      </c>
      <c r="K638" s="5">
        <v>151</v>
      </c>
      <c r="L638" s="5" t="s">
        <v>36</v>
      </c>
      <c r="M638" s="5">
        <v>0</v>
      </c>
      <c r="N638" s="5" t="s">
        <v>30</v>
      </c>
      <c r="O638" s="5">
        <v>0</v>
      </c>
    </row>
    <row r="639" spans="3:15">
      <c r="C639" s="6" t="s">
        <v>676</v>
      </c>
      <c r="D639" s="5">
        <v>51</v>
      </c>
      <c r="E639" s="5" t="s">
        <v>31</v>
      </c>
      <c r="F639" s="5" t="s">
        <v>35</v>
      </c>
      <c r="G639" s="5">
        <v>114</v>
      </c>
      <c r="H639" s="5">
        <v>258</v>
      </c>
      <c r="I639" s="5">
        <v>1</v>
      </c>
      <c r="J639" s="5" t="s">
        <v>38</v>
      </c>
      <c r="K639" s="5">
        <v>96</v>
      </c>
      <c r="L639" s="5" t="s">
        <v>29</v>
      </c>
      <c r="M639" s="5">
        <v>1</v>
      </c>
      <c r="N639" s="5" t="s">
        <v>30</v>
      </c>
      <c r="O639" s="5">
        <v>0</v>
      </c>
    </row>
    <row r="640" spans="3:15">
      <c r="C640" s="6" t="s">
        <v>677</v>
      </c>
      <c r="D640" s="5">
        <v>62</v>
      </c>
      <c r="E640" s="5" t="s">
        <v>26</v>
      </c>
      <c r="F640" s="5" t="s">
        <v>35</v>
      </c>
      <c r="G640" s="5">
        <v>160</v>
      </c>
      <c r="H640" s="5">
        <v>254</v>
      </c>
      <c r="I640" s="5">
        <v>1</v>
      </c>
      <c r="J640" s="5" t="s">
        <v>34</v>
      </c>
      <c r="K640" s="5">
        <v>108</v>
      </c>
      <c r="L640" s="5" t="s">
        <v>36</v>
      </c>
      <c r="M640" s="5">
        <v>3</v>
      </c>
      <c r="N640" s="5" t="s">
        <v>33</v>
      </c>
      <c r="O640" s="5">
        <v>1</v>
      </c>
    </row>
    <row r="641" spans="3:15">
      <c r="C641" s="6" t="s">
        <v>678</v>
      </c>
      <c r="D641" s="5">
        <v>53</v>
      </c>
      <c r="E641" s="5" t="s">
        <v>26</v>
      </c>
      <c r="F641" s="5" t="s">
        <v>35</v>
      </c>
      <c r="G641" s="5">
        <v>144</v>
      </c>
      <c r="H641" s="5">
        <v>300</v>
      </c>
      <c r="I641" s="5">
        <v>1</v>
      </c>
      <c r="J641" s="5" t="s">
        <v>34</v>
      </c>
      <c r="K641" s="5">
        <v>128</v>
      </c>
      <c r="L641" s="5" t="s">
        <v>36</v>
      </c>
      <c r="M641" s="5">
        <v>1.5</v>
      </c>
      <c r="N641" s="5" t="s">
        <v>33</v>
      </c>
      <c r="O641" s="5">
        <v>1</v>
      </c>
    </row>
    <row r="642" spans="3:15">
      <c r="C642" s="6" t="s">
        <v>679</v>
      </c>
      <c r="D642" s="5">
        <v>62</v>
      </c>
      <c r="E642" s="5" t="s">
        <v>26</v>
      </c>
      <c r="F642" s="5" t="s">
        <v>35</v>
      </c>
      <c r="G642" s="5">
        <v>158</v>
      </c>
      <c r="H642" s="5">
        <v>170</v>
      </c>
      <c r="I642" s="5">
        <v>0</v>
      </c>
      <c r="J642" s="5" t="s">
        <v>34</v>
      </c>
      <c r="K642" s="5">
        <v>138</v>
      </c>
      <c r="L642" s="5" t="s">
        <v>36</v>
      </c>
      <c r="M642" s="5">
        <v>0</v>
      </c>
      <c r="N642" s="5" t="s">
        <v>33</v>
      </c>
      <c r="O642" s="5">
        <v>1</v>
      </c>
    </row>
    <row r="643" spans="3:15">
      <c r="C643" s="6" t="s">
        <v>680</v>
      </c>
      <c r="D643" s="5">
        <v>46</v>
      </c>
      <c r="E643" s="5" t="s">
        <v>26</v>
      </c>
      <c r="F643" s="5" t="s">
        <v>35</v>
      </c>
      <c r="G643" s="5">
        <v>134</v>
      </c>
      <c r="H643" s="5">
        <v>310</v>
      </c>
      <c r="I643" s="5">
        <v>0</v>
      </c>
      <c r="J643" s="5" t="s">
        <v>28</v>
      </c>
      <c r="K643" s="5">
        <v>126</v>
      </c>
      <c r="L643" s="5" t="s">
        <v>29</v>
      </c>
      <c r="M643" s="5">
        <v>0</v>
      </c>
      <c r="N643" s="5" t="s">
        <v>33</v>
      </c>
      <c r="O643" s="5">
        <v>1</v>
      </c>
    </row>
    <row r="644" spans="3:15">
      <c r="C644" s="6" t="s">
        <v>681</v>
      </c>
      <c r="D644" s="5">
        <v>54</v>
      </c>
      <c r="E644" s="5" t="s">
        <v>31</v>
      </c>
      <c r="F644" s="5" t="s">
        <v>35</v>
      </c>
      <c r="G644" s="5">
        <v>127</v>
      </c>
      <c r="H644" s="5">
        <v>333</v>
      </c>
      <c r="I644" s="5">
        <v>1</v>
      </c>
      <c r="J644" s="5" t="s">
        <v>34</v>
      </c>
      <c r="K644" s="5">
        <v>154</v>
      </c>
      <c r="L644" s="5" t="s">
        <v>29</v>
      </c>
      <c r="M644" s="5">
        <v>0</v>
      </c>
      <c r="N644" s="5" t="s">
        <v>33</v>
      </c>
      <c r="O644" s="5">
        <v>1</v>
      </c>
    </row>
    <row r="645" spans="3:15">
      <c r="C645" s="6" t="s">
        <v>682</v>
      </c>
      <c r="D645" s="5">
        <v>62</v>
      </c>
      <c r="E645" s="5" t="s">
        <v>26</v>
      </c>
      <c r="F645" s="5" t="s">
        <v>37</v>
      </c>
      <c r="G645" s="5">
        <v>135</v>
      </c>
      <c r="H645" s="5">
        <v>139</v>
      </c>
      <c r="I645" s="5">
        <v>0</v>
      </c>
      <c r="J645" s="5" t="s">
        <v>34</v>
      </c>
      <c r="K645" s="5">
        <v>137</v>
      </c>
      <c r="L645" s="5" t="s">
        <v>29</v>
      </c>
      <c r="M645" s="5">
        <v>0.2</v>
      </c>
      <c r="N645" s="5" t="s">
        <v>30</v>
      </c>
      <c r="O645" s="5">
        <v>0</v>
      </c>
    </row>
    <row r="646" spans="3:15">
      <c r="C646" s="6" t="s">
        <v>683</v>
      </c>
      <c r="D646" s="5">
        <v>55</v>
      </c>
      <c r="E646" s="5" t="s">
        <v>26</v>
      </c>
      <c r="F646" s="5" t="s">
        <v>35</v>
      </c>
      <c r="G646" s="5">
        <v>122</v>
      </c>
      <c r="H646" s="5">
        <v>223</v>
      </c>
      <c r="I646" s="5">
        <v>1</v>
      </c>
      <c r="J646" s="5" t="s">
        <v>34</v>
      </c>
      <c r="K646" s="5">
        <v>100</v>
      </c>
      <c r="L646" s="5" t="s">
        <v>29</v>
      </c>
      <c r="M646" s="5">
        <v>0</v>
      </c>
      <c r="N646" s="5" t="s">
        <v>33</v>
      </c>
      <c r="O646" s="5">
        <v>1</v>
      </c>
    </row>
    <row r="647" spans="3:15">
      <c r="C647" s="6" t="s">
        <v>684</v>
      </c>
      <c r="D647" s="5">
        <v>58</v>
      </c>
      <c r="E647" s="5" t="s">
        <v>26</v>
      </c>
      <c r="F647" s="5" t="s">
        <v>35</v>
      </c>
      <c r="G647" s="5">
        <v>140</v>
      </c>
      <c r="H647" s="5">
        <v>385</v>
      </c>
      <c r="I647" s="5">
        <v>1</v>
      </c>
      <c r="J647" s="5" t="s">
        <v>38</v>
      </c>
      <c r="K647" s="5">
        <v>135</v>
      </c>
      <c r="L647" s="5" t="s">
        <v>29</v>
      </c>
      <c r="M647" s="5">
        <v>0.3</v>
      </c>
      <c r="N647" s="5" t="s">
        <v>30</v>
      </c>
      <c r="O647" s="5">
        <v>0</v>
      </c>
    </row>
    <row r="648" spans="3:15">
      <c r="C648" s="6" t="s">
        <v>685</v>
      </c>
      <c r="D648" s="5">
        <v>62</v>
      </c>
      <c r="E648" s="5" t="s">
        <v>26</v>
      </c>
      <c r="F648" s="5" t="s">
        <v>27</v>
      </c>
      <c r="G648" s="5">
        <v>120</v>
      </c>
      <c r="H648" s="5">
        <v>254</v>
      </c>
      <c r="I648" s="5">
        <v>0</v>
      </c>
      <c r="J648" s="5" t="s">
        <v>38</v>
      </c>
      <c r="K648" s="5">
        <v>93</v>
      </c>
      <c r="L648" s="5" t="s">
        <v>36</v>
      </c>
      <c r="M648" s="5">
        <v>0</v>
      </c>
      <c r="N648" s="5" t="s">
        <v>33</v>
      </c>
      <c r="O648" s="5">
        <v>1</v>
      </c>
    </row>
    <row r="649" spans="3:15">
      <c r="C649" s="6" t="s">
        <v>686</v>
      </c>
      <c r="D649" s="5">
        <v>70</v>
      </c>
      <c r="E649" s="5" t="s">
        <v>26</v>
      </c>
      <c r="F649" s="5" t="s">
        <v>35</v>
      </c>
      <c r="G649" s="5">
        <v>130</v>
      </c>
      <c r="H649" s="5">
        <v>322</v>
      </c>
      <c r="I649" s="5">
        <v>0</v>
      </c>
      <c r="J649" s="5" t="s">
        <v>38</v>
      </c>
      <c r="K649" s="5">
        <v>109</v>
      </c>
      <c r="L649" s="5" t="s">
        <v>29</v>
      </c>
      <c r="M649" s="5">
        <v>2.4</v>
      </c>
      <c r="N649" s="5" t="s">
        <v>33</v>
      </c>
      <c r="O649" s="5">
        <v>1</v>
      </c>
    </row>
    <row r="650" spans="3:15">
      <c r="C650" s="6" t="s">
        <v>687</v>
      </c>
      <c r="D650" s="5">
        <v>67</v>
      </c>
      <c r="E650" s="5" t="s">
        <v>31</v>
      </c>
      <c r="F650" s="5" t="s">
        <v>32</v>
      </c>
      <c r="G650" s="5">
        <v>115</v>
      </c>
      <c r="H650" s="5">
        <v>564</v>
      </c>
      <c r="I650" s="5">
        <v>0</v>
      </c>
      <c r="J650" s="5" t="s">
        <v>38</v>
      </c>
      <c r="K650" s="5">
        <v>160</v>
      </c>
      <c r="L650" s="5" t="s">
        <v>29</v>
      </c>
      <c r="M650" s="5">
        <v>1.6</v>
      </c>
      <c r="N650" s="5" t="s">
        <v>33</v>
      </c>
      <c r="O650" s="5">
        <v>0</v>
      </c>
    </row>
    <row r="651" spans="3:15">
      <c r="C651" s="6" t="s">
        <v>688</v>
      </c>
      <c r="D651" s="5">
        <v>57</v>
      </c>
      <c r="E651" s="5" t="s">
        <v>26</v>
      </c>
      <c r="F651" s="5" t="s">
        <v>27</v>
      </c>
      <c r="G651" s="5">
        <v>124</v>
      </c>
      <c r="H651" s="5">
        <v>261</v>
      </c>
      <c r="I651" s="5">
        <v>0</v>
      </c>
      <c r="J651" s="5" t="s">
        <v>28</v>
      </c>
      <c r="K651" s="5">
        <v>141</v>
      </c>
      <c r="L651" s="5" t="s">
        <v>29</v>
      </c>
      <c r="M651" s="5">
        <v>0.3</v>
      </c>
      <c r="N651" s="5" t="s">
        <v>30</v>
      </c>
      <c r="O651" s="5">
        <v>1</v>
      </c>
    </row>
    <row r="652" spans="3:15">
      <c r="C652" s="6" t="s">
        <v>689</v>
      </c>
      <c r="D652" s="5">
        <v>64</v>
      </c>
      <c r="E652" s="5" t="s">
        <v>26</v>
      </c>
      <c r="F652" s="5" t="s">
        <v>35</v>
      </c>
      <c r="G652" s="5">
        <v>128</v>
      </c>
      <c r="H652" s="5">
        <v>263</v>
      </c>
      <c r="I652" s="5">
        <v>0</v>
      </c>
      <c r="J652" s="5" t="s">
        <v>28</v>
      </c>
      <c r="K652" s="5">
        <v>105</v>
      </c>
      <c r="L652" s="5" t="s">
        <v>36</v>
      </c>
      <c r="M652" s="5">
        <v>0.2</v>
      </c>
      <c r="N652" s="5" t="s">
        <v>33</v>
      </c>
      <c r="O652" s="5">
        <v>0</v>
      </c>
    </row>
    <row r="653" spans="3:15">
      <c r="C653" s="6" t="s">
        <v>690</v>
      </c>
      <c r="D653" s="5">
        <v>74</v>
      </c>
      <c r="E653" s="5" t="s">
        <v>31</v>
      </c>
      <c r="F653" s="5" t="s">
        <v>27</v>
      </c>
      <c r="G653" s="5">
        <v>120</v>
      </c>
      <c r="H653" s="5">
        <v>269</v>
      </c>
      <c r="I653" s="5">
        <v>0</v>
      </c>
      <c r="J653" s="5" t="s">
        <v>38</v>
      </c>
      <c r="K653" s="5">
        <v>121</v>
      </c>
      <c r="L653" s="5" t="s">
        <v>36</v>
      </c>
      <c r="M653" s="5">
        <v>0.2</v>
      </c>
      <c r="N653" s="5" t="s">
        <v>30</v>
      </c>
      <c r="O653" s="5">
        <v>0</v>
      </c>
    </row>
    <row r="654" spans="3:15">
      <c r="C654" s="6" t="s">
        <v>691</v>
      </c>
      <c r="D654" s="5">
        <v>65</v>
      </c>
      <c r="E654" s="5" t="s">
        <v>26</v>
      </c>
      <c r="F654" s="5" t="s">
        <v>35</v>
      </c>
      <c r="G654" s="5">
        <v>120</v>
      </c>
      <c r="H654" s="5">
        <v>177</v>
      </c>
      <c r="I654" s="5">
        <v>0</v>
      </c>
      <c r="J654" s="5" t="s">
        <v>28</v>
      </c>
      <c r="K654" s="5">
        <v>140</v>
      </c>
      <c r="L654" s="5" t="s">
        <v>29</v>
      </c>
      <c r="M654" s="5">
        <v>0.4</v>
      </c>
      <c r="N654" s="5" t="s">
        <v>30</v>
      </c>
      <c r="O654" s="5">
        <v>0</v>
      </c>
    </row>
    <row r="655" spans="3:15">
      <c r="C655" s="6" t="s">
        <v>692</v>
      </c>
      <c r="D655" s="5">
        <v>56</v>
      </c>
      <c r="E655" s="5" t="s">
        <v>26</v>
      </c>
      <c r="F655" s="5" t="s">
        <v>32</v>
      </c>
      <c r="G655" s="5">
        <v>130</v>
      </c>
      <c r="H655" s="5">
        <v>256</v>
      </c>
      <c r="I655" s="5">
        <v>1</v>
      </c>
      <c r="J655" s="5" t="s">
        <v>38</v>
      </c>
      <c r="K655" s="5">
        <v>142</v>
      </c>
      <c r="L655" s="5" t="s">
        <v>36</v>
      </c>
      <c r="M655" s="5">
        <v>0.6</v>
      </c>
      <c r="N655" s="5" t="s">
        <v>33</v>
      </c>
      <c r="O655" s="5">
        <v>1</v>
      </c>
    </row>
    <row r="656" spans="3:15">
      <c r="C656" s="6" t="s">
        <v>693</v>
      </c>
      <c r="D656" s="5">
        <v>59</v>
      </c>
      <c r="E656" s="5" t="s">
        <v>26</v>
      </c>
      <c r="F656" s="5" t="s">
        <v>35</v>
      </c>
      <c r="G656" s="5">
        <v>110</v>
      </c>
      <c r="H656" s="5">
        <v>239</v>
      </c>
      <c r="I656" s="5">
        <v>0</v>
      </c>
      <c r="J656" s="5" t="s">
        <v>38</v>
      </c>
      <c r="K656" s="5">
        <v>142</v>
      </c>
      <c r="L656" s="5" t="s">
        <v>36</v>
      </c>
      <c r="M656" s="5">
        <v>1.2</v>
      </c>
      <c r="N656" s="5" t="s">
        <v>33</v>
      </c>
      <c r="O656" s="5">
        <v>1</v>
      </c>
    </row>
    <row r="657" spans="3:15">
      <c r="C657" s="6" t="s">
        <v>694</v>
      </c>
      <c r="D657" s="5">
        <v>60</v>
      </c>
      <c r="E657" s="5" t="s">
        <v>26</v>
      </c>
      <c r="F657" s="5" t="s">
        <v>35</v>
      </c>
      <c r="G657" s="5">
        <v>140</v>
      </c>
      <c r="H657" s="5">
        <v>293</v>
      </c>
      <c r="I657" s="5">
        <v>0</v>
      </c>
      <c r="J657" s="5" t="s">
        <v>38</v>
      </c>
      <c r="K657" s="5">
        <v>170</v>
      </c>
      <c r="L657" s="5" t="s">
        <v>29</v>
      </c>
      <c r="M657" s="5">
        <v>1.2</v>
      </c>
      <c r="N657" s="5" t="s">
        <v>33</v>
      </c>
      <c r="O657" s="5">
        <v>1</v>
      </c>
    </row>
    <row r="658" spans="3:15">
      <c r="C658" s="6" t="s">
        <v>695</v>
      </c>
      <c r="D658" s="5">
        <v>63</v>
      </c>
      <c r="E658" s="5" t="s">
        <v>31</v>
      </c>
      <c r="F658" s="5" t="s">
        <v>35</v>
      </c>
      <c r="G658" s="5">
        <v>150</v>
      </c>
      <c r="H658" s="5">
        <v>407</v>
      </c>
      <c r="I658" s="5">
        <v>0</v>
      </c>
      <c r="J658" s="5" t="s">
        <v>38</v>
      </c>
      <c r="K658" s="5">
        <v>154</v>
      </c>
      <c r="L658" s="5" t="s">
        <v>29</v>
      </c>
      <c r="M658" s="5">
        <v>4</v>
      </c>
      <c r="N658" s="5" t="s">
        <v>33</v>
      </c>
      <c r="O658" s="5">
        <v>1</v>
      </c>
    </row>
    <row r="659" spans="3:15">
      <c r="C659" s="6" t="s">
        <v>696</v>
      </c>
      <c r="D659" s="5">
        <v>59</v>
      </c>
      <c r="E659" s="5" t="s">
        <v>26</v>
      </c>
      <c r="F659" s="5" t="s">
        <v>35</v>
      </c>
      <c r="G659" s="5">
        <v>135</v>
      </c>
      <c r="H659" s="5">
        <v>234</v>
      </c>
      <c r="I659" s="5">
        <v>0</v>
      </c>
      <c r="J659" s="5" t="s">
        <v>28</v>
      </c>
      <c r="K659" s="5">
        <v>161</v>
      </c>
      <c r="L659" s="5" t="s">
        <v>29</v>
      </c>
      <c r="M659" s="5">
        <v>0.5</v>
      </c>
      <c r="N659" s="5" t="s">
        <v>33</v>
      </c>
      <c r="O659" s="5">
        <v>0</v>
      </c>
    </row>
    <row r="660" spans="3:15">
      <c r="C660" s="6" t="s">
        <v>697</v>
      </c>
      <c r="D660" s="5">
        <v>53</v>
      </c>
      <c r="E660" s="5" t="s">
        <v>26</v>
      </c>
      <c r="F660" s="5" t="s">
        <v>35</v>
      </c>
      <c r="G660" s="5">
        <v>142</v>
      </c>
      <c r="H660" s="5">
        <v>226</v>
      </c>
      <c r="I660" s="5">
        <v>0</v>
      </c>
      <c r="J660" s="5" t="s">
        <v>38</v>
      </c>
      <c r="K660" s="5">
        <v>111</v>
      </c>
      <c r="L660" s="5" t="s">
        <v>36</v>
      </c>
      <c r="M660" s="5">
        <v>0</v>
      </c>
      <c r="N660" s="5" t="s">
        <v>30</v>
      </c>
      <c r="O660" s="5">
        <v>0</v>
      </c>
    </row>
    <row r="661" spans="3:15">
      <c r="C661" s="6" t="s">
        <v>698</v>
      </c>
      <c r="D661" s="5">
        <v>44</v>
      </c>
      <c r="E661" s="5" t="s">
        <v>26</v>
      </c>
      <c r="F661" s="5" t="s">
        <v>32</v>
      </c>
      <c r="G661" s="5">
        <v>140</v>
      </c>
      <c r="H661" s="5">
        <v>235</v>
      </c>
      <c r="I661" s="5">
        <v>0</v>
      </c>
      <c r="J661" s="5" t="s">
        <v>38</v>
      </c>
      <c r="K661" s="5">
        <v>180</v>
      </c>
      <c r="L661" s="5" t="s">
        <v>29</v>
      </c>
      <c r="M661" s="5">
        <v>0</v>
      </c>
      <c r="N661" s="5" t="s">
        <v>30</v>
      </c>
      <c r="O661" s="5">
        <v>0</v>
      </c>
    </row>
    <row r="662" spans="3:15">
      <c r="C662" s="6" t="s">
        <v>699</v>
      </c>
      <c r="D662" s="5">
        <v>61</v>
      </c>
      <c r="E662" s="5" t="s">
        <v>26</v>
      </c>
      <c r="F662" s="5" t="s">
        <v>37</v>
      </c>
      <c r="G662" s="5">
        <v>134</v>
      </c>
      <c r="H662" s="5">
        <v>234</v>
      </c>
      <c r="I662" s="5">
        <v>0</v>
      </c>
      <c r="J662" s="5" t="s">
        <v>28</v>
      </c>
      <c r="K662" s="5">
        <v>145</v>
      </c>
      <c r="L662" s="5" t="s">
        <v>29</v>
      </c>
      <c r="M662" s="5">
        <v>2.6</v>
      </c>
      <c r="N662" s="5" t="s">
        <v>33</v>
      </c>
      <c r="O662" s="5">
        <v>1</v>
      </c>
    </row>
    <row r="663" spans="3:15">
      <c r="C663" s="6" t="s">
        <v>700</v>
      </c>
      <c r="D663" s="5">
        <v>57</v>
      </c>
      <c r="E663" s="5" t="s">
        <v>31</v>
      </c>
      <c r="F663" s="5" t="s">
        <v>35</v>
      </c>
      <c r="G663" s="5">
        <v>128</v>
      </c>
      <c r="H663" s="5">
        <v>303</v>
      </c>
      <c r="I663" s="5">
        <v>0</v>
      </c>
      <c r="J663" s="5" t="s">
        <v>38</v>
      </c>
      <c r="K663" s="5">
        <v>159</v>
      </c>
      <c r="L663" s="5" t="s">
        <v>29</v>
      </c>
      <c r="M663" s="5">
        <v>0</v>
      </c>
      <c r="N663" s="5" t="s">
        <v>30</v>
      </c>
      <c r="O663" s="5">
        <v>0</v>
      </c>
    </row>
    <row r="664" spans="3:15">
      <c r="C664" s="6" t="s">
        <v>701</v>
      </c>
      <c r="D664" s="5">
        <v>71</v>
      </c>
      <c r="E664" s="5" t="s">
        <v>31</v>
      </c>
      <c r="F664" s="5" t="s">
        <v>35</v>
      </c>
      <c r="G664" s="5">
        <v>112</v>
      </c>
      <c r="H664" s="5">
        <v>149</v>
      </c>
      <c r="I664" s="5">
        <v>0</v>
      </c>
      <c r="J664" s="5" t="s">
        <v>28</v>
      </c>
      <c r="K664" s="5">
        <v>125</v>
      </c>
      <c r="L664" s="5" t="s">
        <v>29</v>
      </c>
      <c r="M664" s="5">
        <v>1.6</v>
      </c>
      <c r="N664" s="5" t="s">
        <v>33</v>
      </c>
      <c r="O664" s="5">
        <v>0</v>
      </c>
    </row>
    <row r="665" spans="3:15">
      <c r="C665" s="6" t="s">
        <v>702</v>
      </c>
      <c r="D665" s="5">
        <v>46</v>
      </c>
      <c r="E665" s="5" t="s">
        <v>26</v>
      </c>
      <c r="F665" s="5" t="s">
        <v>35</v>
      </c>
      <c r="G665" s="5">
        <v>140</v>
      </c>
      <c r="H665" s="5">
        <v>311</v>
      </c>
      <c r="I665" s="5">
        <v>0</v>
      </c>
      <c r="J665" s="5" t="s">
        <v>28</v>
      </c>
      <c r="K665" s="5">
        <v>120</v>
      </c>
      <c r="L665" s="5" t="s">
        <v>36</v>
      </c>
      <c r="M665" s="5">
        <v>1.8</v>
      </c>
      <c r="N665" s="5" t="s">
        <v>33</v>
      </c>
      <c r="O665" s="5">
        <v>1</v>
      </c>
    </row>
    <row r="666" spans="3:15">
      <c r="C666" s="6" t="s">
        <v>703</v>
      </c>
      <c r="D666" s="5">
        <v>53</v>
      </c>
      <c r="E666" s="5" t="s">
        <v>26</v>
      </c>
      <c r="F666" s="5" t="s">
        <v>35</v>
      </c>
      <c r="G666" s="5">
        <v>140</v>
      </c>
      <c r="H666" s="5">
        <v>203</v>
      </c>
      <c r="I666" s="5">
        <v>1</v>
      </c>
      <c r="J666" s="5" t="s">
        <v>38</v>
      </c>
      <c r="K666" s="5">
        <v>155</v>
      </c>
      <c r="L666" s="5" t="s">
        <v>36</v>
      </c>
      <c r="M666" s="5">
        <v>3.1</v>
      </c>
      <c r="N666" s="5" t="s">
        <v>39</v>
      </c>
      <c r="O666" s="5">
        <v>1</v>
      </c>
    </row>
    <row r="667" spans="3:15">
      <c r="C667" s="6" t="s">
        <v>704</v>
      </c>
      <c r="D667" s="5">
        <v>64</v>
      </c>
      <c r="E667" s="5" t="s">
        <v>26</v>
      </c>
      <c r="F667" s="5" t="s">
        <v>37</v>
      </c>
      <c r="G667" s="5">
        <v>110</v>
      </c>
      <c r="H667" s="5">
        <v>211</v>
      </c>
      <c r="I667" s="5">
        <v>0</v>
      </c>
      <c r="J667" s="5" t="s">
        <v>38</v>
      </c>
      <c r="K667" s="5">
        <v>144</v>
      </c>
      <c r="L667" s="5" t="s">
        <v>36</v>
      </c>
      <c r="M667" s="5">
        <v>1.8</v>
      </c>
      <c r="N667" s="5" t="s">
        <v>33</v>
      </c>
      <c r="O667" s="5">
        <v>0</v>
      </c>
    </row>
    <row r="668" spans="3:15">
      <c r="C668" s="6" t="s">
        <v>705</v>
      </c>
      <c r="D668" s="5">
        <v>40</v>
      </c>
      <c r="E668" s="5" t="s">
        <v>26</v>
      </c>
      <c r="F668" s="5" t="s">
        <v>37</v>
      </c>
      <c r="G668" s="5">
        <v>140</v>
      </c>
      <c r="H668" s="5">
        <v>199</v>
      </c>
      <c r="I668" s="5">
        <v>0</v>
      </c>
      <c r="J668" s="5" t="s">
        <v>28</v>
      </c>
      <c r="K668" s="5">
        <v>178</v>
      </c>
      <c r="L668" s="5" t="s">
        <v>36</v>
      </c>
      <c r="M668" s="5">
        <v>1.4</v>
      </c>
      <c r="N668" s="5" t="s">
        <v>30</v>
      </c>
      <c r="O668" s="5">
        <v>0</v>
      </c>
    </row>
    <row r="669" spans="3:15">
      <c r="C669" s="6" t="s">
        <v>706</v>
      </c>
      <c r="D669" s="5">
        <v>67</v>
      </c>
      <c r="E669" s="5" t="s">
        <v>26</v>
      </c>
      <c r="F669" s="5" t="s">
        <v>35</v>
      </c>
      <c r="G669" s="5">
        <v>120</v>
      </c>
      <c r="H669" s="5">
        <v>229</v>
      </c>
      <c r="I669" s="5">
        <v>0</v>
      </c>
      <c r="J669" s="5" t="s">
        <v>38</v>
      </c>
      <c r="K669" s="5">
        <v>129</v>
      </c>
      <c r="L669" s="5" t="s">
        <v>36</v>
      </c>
      <c r="M669" s="5">
        <v>2.6</v>
      </c>
      <c r="N669" s="5" t="s">
        <v>33</v>
      </c>
      <c r="O669" s="5">
        <v>1</v>
      </c>
    </row>
    <row r="670" spans="3:15">
      <c r="C670" s="6" t="s">
        <v>707</v>
      </c>
      <c r="D670" s="5">
        <v>48</v>
      </c>
      <c r="E670" s="5" t="s">
        <v>26</v>
      </c>
      <c r="F670" s="5" t="s">
        <v>27</v>
      </c>
      <c r="G670" s="5">
        <v>130</v>
      </c>
      <c r="H670" s="5">
        <v>245</v>
      </c>
      <c r="I670" s="5">
        <v>0</v>
      </c>
      <c r="J670" s="5" t="s">
        <v>38</v>
      </c>
      <c r="K670" s="5">
        <v>180</v>
      </c>
      <c r="L670" s="5" t="s">
        <v>29</v>
      </c>
      <c r="M670" s="5">
        <v>0.2</v>
      </c>
      <c r="N670" s="5" t="s">
        <v>33</v>
      </c>
      <c r="O670" s="5">
        <v>0</v>
      </c>
    </row>
    <row r="671" spans="3:15">
      <c r="C671" s="6" t="s">
        <v>708</v>
      </c>
      <c r="D671" s="5">
        <v>43</v>
      </c>
      <c r="E671" s="5" t="s">
        <v>26</v>
      </c>
      <c r="F671" s="5" t="s">
        <v>35</v>
      </c>
      <c r="G671" s="5">
        <v>115</v>
      </c>
      <c r="H671" s="5">
        <v>303</v>
      </c>
      <c r="I671" s="5">
        <v>0</v>
      </c>
      <c r="J671" s="5" t="s">
        <v>28</v>
      </c>
      <c r="K671" s="5">
        <v>181</v>
      </c>
      <c r="L671" s="5" t="s">
        <v>29</v>
      </c>
      <c r="M671" s="5">
        <v>1.2</v>
      </c>
      <c r="N671" s="5" t="s">
        <v>33</v>
      </c>
      <c r="O671" s="5">
        <v>0</v>
      </c>
    </row>
    <row r="672" spans="3:15">
      <c r="C672" s="6" t="s">
        <v>709</v>
      </c>
      <c r="D672" s="5">
        <v>47</v>
      </c>
      <c r="E672" s="5" t="s">
        <v>26</v>
      </c>
      <c r="F672" s="5" t="s">
        <v>35</v>
      </c>
      <c r="G672" s="5">
        <v>112</v>
      </c>
      <c r="H672" s="5">
        <v>204</v>
      </c>
      <c r="I672" s="5">
        <v>0</v>
      </c>
      <c r="J672" s="5" t="s">
        <v>28</v>
      </c>
      <c r="K672" s="5">
        <v>143</v>
      </c>
      <c r="L672" s="5" t="s">
        <v>29</v>
      </c>
      <c r="M672" s="5">
        <v>0.1</v>
      </c>
      <c r="N672" s="5" t="s">
        <v>30</v>
      </c>
      <c r="O672" s="5">
        <v>0</v>
      </c>
    </row>
    <row r="673" spans="3:15">
      <c r="C673" s="6" t="s">
        <v>710</v>
      </c>
      <c r="D673" s="5">
        <v>54</v>
      </c>
      <c r="E673" s="5" t="s">
        <v>31</v>
      </c>
      <c r="F673" s="5" t="s">
        <v>27</v>
      </c>
      <c r="G673" s="5">
        <v>132</v>
      </c>
      <c r="H673" s="5">
        <v>288</v>
      </c>
      <c r="I673" s="5">
        <v>1</v>
      </c>
      <c r="J673" s="5" t="s">
        <v>38</v>
      </c>
      <c r="K673" s="5">
        <v>159</v>
      </c>
      <c r="L673" s="5" t="s">
        <v>36</v>
      </c>
      <c r="M673" s="5">
        <v>0</v>
      </c>
      <c r="N673" s="5" t="s">
        <v>30</v>
      </c>
      <c r="O673" s="5">
        <v>0</v>
      </c>
    </row>
    <row r="674" spans="3:15">
      <c r="C674" s="6" t="s">
        <v>711</v>
      </c>
      <c r="D674" s="5">
        <v>48</v>
      </c>
      <c r="E674" s="5" t="s">
        <v>31</v>
      </c>
      <c r="F674" s="5" t="s">
        <v>32</v>
      </c>
      <c r="G674" s="5">
        <v>130</v>
      </c>
      <c r="H674" s="5">
        <v>275</v>
      </c>
      <c r="I674" s="5">
        <v>0</v>
      </c>
      <c r="J674" s="5" t="s">
        <v>28</v>
      </c>
      <c r="K674" s="5">
        <v>139</v>
      </c>
      <c r="L674" s="5" t="s">
        <v>29</v>
      </c>
      <c r="M674" s="5">
        <v>0.2</v>
      </c>
      <c r="N674" s="5" t="s">
        <v>30</v>
      </c>
      <c r="O674" s="5">
        <v>0</v>
      </c>
    </row>
    <row r="675" spans="3:15">
      <c r="C675" s="6" t="s">
        <v>712</v>
      </c>
      <c r="D675" s="5">
        <v>46</v>
      </c>
      <c r="E675" s="5" t="s">
        <v>31</v>
      </c>
      <c r="F675" s="5" t="s">
        <v>35</v>
      </c>
      <c r="G675" s="5">
        <v>138</v>
      </c>
      <c r="H675" s="5">
        <v>243</v>
      </c>
      <c r="I675" s="5">
        <v>0</v>
      </c>
      <c r="J675" s="5" t="s">
        <v>38</v>
      </c>
      <c r="K675" s="5">
        <v>152</v>
      </c>
      <c r="L675" s="5" t="s">
        <v>36</v>
      </c>
      <c r="M675" s="5">
        <v>0</v>
      </c>
      <c r="N675" s="5" t="s">
        <v>33</v>
      </c>
      <c r="O675" s="5">
        <v>0</v>
      </c>
    </row>
    <row r="676" spans="3:15">
      <c r="C676" s="6" t="s">
        <v>713</v>
      </c>
      <c r="D676" s="5">
        <v>51</v>
      </c>
      <c r="E676" s="5" t="s">
        <v>31</v>
      </c>
      <c r="F676" s="5" t="s">
        <v>32</v>
      </c>
      <c r="G676" s="5">
        <v>120</v>
      </c>
      <c r="H676" s="5">
        <v>295</v>
      </c>
      <c r="I676" s="5">
        <v>0</v>
      </c>
      <c r="J676" s="5" t="s">
        <v>38</v>
      </c>
      <c r="K676" s="5">
        <v>157</v>
      </c>
      <c r="L676" s="5" t="s">
        <v>29</v>
      </c>
      <c r="M676" s="5">
        <v>0.6</v>
      </c>
      <c r="N676" s="5" t="s">
        <v>30</v>
      </c>
      <c r="O676" s="5">
        <v>0</v>
      </c>
    </row>
    <row r="677" spans="3:15">
      <c r="C677" s="6" t="s">
        <v>714</v>
      </c>
      <c r="D677" s="5">
        <v>58</v>
      </c>
      <c r="E677" s="5" t="s">
        <v>26</v>
      </c>
      <c r="F677" s="5" t="s">
        <v>32</v>
      </c>
      <c r="G677" s="5">
        <v>112</v>
      </c>
      <c r="H677" s="5">
        <v>230</v>
      </c>
      <c r="I677" s="5">
        <v>0</v>
      </c>
      <c r="J677" s="5" t="s">
        <v>38</v>
      </c>
      <c r="K677" s="5">
        <v>165</v>
      </c>
      <c r="L677" s="5" t="s">
        <v>29</v>
      </c>
      <c r="M677" s="5">
        <v>2.5</v>
      </c>
      <c r="N677" s="5" t="s">
        <v>33</v>
      </c>
      <c r="O677" s="5">
        <v>1</v>
      </c>
    </row>
    <row r="678" spans="3:15">
      <c r="C678" s="6" t="s">
        <v>715</v>
      </c>
      <c r="D678" s="5">
        <v>71</v>
      </c>
      <c r="E678" s="5" t="s">
        <v>31</v>
      </c>
      <c r="F678" s="5" t="s">
        <v>32</v>
      </c>
      <c r="G678" s="5">
        <v>110</v>
      </c>
      <c r="H678" s="5">
        <v>265</v>
      </c>
      <c r="I678" s="5">
        <v>1</v>
      </c>
      <c r="J678" s="5" t="s">
        <v>38</v>
      </c>
      <c r="K678" s="5">
        <v>130</v>
      </c>
      <c r="L678" s="5" t="s">
        <v>29</v>
      </c>
      <c r="M678" s="5">
        <v>0</v>
      </c>
      <c r="N678" s="5" t="s">
        <v>30</v>
      </c>
      <c r="O678" s="5">
        <v>0</v>
      </c>
    </row>
    <row r="679" spans="3:15">
      <c r="C679" s="6" t="s">
        <v>716</v>
      </c>
      <c r="D679" s="5">
        <v>57</v>
      </c>
      <c r="E679" s="5" t="s">
        <v>26</v>
      </c>
      <c r="F679" s="5" t="s">
        <v>32</v>
      </c>
      <c r="G679" s="5">
        <v>128</v>
      </c>
      <c r="H679" s="5">
        <v>229</v>
      </c>
      <c r="I679" s="5">
        <v>0</v>
      </c>
      <c r="J679" s="5" t="s">
        <v>38</v>
      </c>
      <c r="K679" s="5">
        <v>150</v>
      </c>
      <c r="L679" s="5" t="s">
        <v>29</v>
      </c>
      <c r="M679" s="5">
        <v>0.4</v>
      </c>
      <c r="N679" s="5" t="s">
        <v>33</v>
      </c>
      <c r="O679" s="5">
        <v>1</v>
      </c>
    </row>
    <row r="680" spans="3:15">
      <c r="C680" s="6" t="s">
        <v>717</v>
      </c>
      <c r="D680" s="5">
        <v>66</v>
      </c>
      <c r="E680" s="5" t="s">
        <v>26</v>
      </c>
      <c r="F680" s="5" t="s">
        <v>35</v>
      </c>
      <c r="G680" s="5">
        <v>160</v>
      </c>
      <c r="H680" s="5">
        <v>228</v>
      </c>
      <c r="I680" s="5">
        <v>0</v>
      </c>
      <c r="J680" s="5" t="s">
        <v>38</v>
      </c>
      <c r="K680" s="5">
        <v>138</v>
      </c>
      <c r="L680" s="5" t="s">
        <v>29</v>
      </c>
      <c r="M680" s="5">
        <v>2.2999999999999998</v>
      </c>
      <c r="N680" s="5" t="s">
        <v>30</v>
      </c>
      <c r="O680" s="5">
        <v>0</v>
      </c>
    </row>
    <row r="681" spans="3:15">
      <c r="C681" s="6" t="s">
        <v>718</v>
      </c>
      <c r="D681" s="5">
        <v>37</v>
      </c>
      <c r="E681" s="5" t="s">
        <v>31</v>
      </c>
      <c r="F681" s="5" t="s">
        <v>32</v>
      </c>
      <c r="G681" s="5">
        <v>120</v>
      </c>
      <c r="H681" s="5">
        <v>215</v>
      </c>
      <c r="I681" s="5">
        <v>0</v>
      </c>
      <c r="J681" s="5" t="s">
        <v>28</v>
      </c>
      <c r="K681" s="5">
        <v>170</v>
      </c>
      <c r="L681" s="5" t="s">
        <v>29</v>
      </c>
      <c r="M681" s="5">
        <v>0</v>
      </c>
      <c r="N681" s="5" t="s">
        <v>30</v>
      </c>
      <c r="O681" s="5">
        <v>0</v>
      </c>
    </row>
    <row r="682" spans="3:15">
      <c r="C682" s="6" t="s">
        <v>719</v>
      </c>
      <c r="D682" s="5">
        <v>59</v>
      </c>
      <c r="E682" s="5" t="s">
        <v>26</v>
      </c>
      <c r="F682" s="5" t="s">
        <v>35</v>
      </c>
      <c r="G682" s="5">
        <v>170</v>
      </c>
      <c r="H682" s="5">
        <v>326</v>
      </c>
      <c r="I682" s="5">
        <v>0</v>
      </c>
      <c r="J682" s="5" t="s">
        <v>38</v>
      </c>
      <c r="K682" s="5">
        <v>140</v>
      </c>
      <c r="L682" s="5" t="s">
        <v>36</v>
      </c>
      <c r="M682" s="5">
        <v>3.4</v>
      </c>
      <c r="N682" s="5" t="s">
        <v>39</v>
      </c>
      <c r="O682" s="5">
        <v>1</v>
      </c>
    </row>
    <row r="683" spans="3:15">
      <c r="C683" s="6" t="s">
        <v>720</v>
      </c>
      <c r="D683" s="5">
        <v>50</v>
      </c>
      <c r="E683" s="5" t="s">
        <v>26</v>
      </c>
      <c r="F683" s="5" t="s">
        <v>35</v>
      </c>
      <c r="G683" s="5">
        <v>144</v>
      </c>
      <c r="H683" s="5">
        <v>200</v>
      </c>
      <c r="I683" s="5">
        <v>0</v>
      </c>
      <c r="J683" s="5" t="s">
        <v>38</v>
      </c>
      <c r="K683" s="5">
        <v>126</v>
      </c>
      <c r="L683" s="5" t="s">
        <v>36</v>
      </c>
      <c r="M683" s="5">
        <v>0.9</v>
      </c>
      <c r="N683" s="5" t="s">
        <v>33</v>
      </c>
      <c r="O683" s="5">
        <v>1</v>
      </c>
    </row>
    <row r="684" spans="3:15">
      <c r="C684" s="6" t="s">
        <v>721</v>
      </c>
      <c r="D684" s="5">
        <v>48</v>
      </c>
      <c r="E684" s="5" t="s">
        <v>26</v>
      </c>
      <c r="F684" s="5" t="s">
        <v>35</v>
      </c>
      <c r="G684" s="5">
        <v>130</v>
      </c>
      <c r="H684" s="5">
        <v>256</v>
      </c>
      <c r="I684" s="5">
        <v>1</v>
      </c>
      <c r="J684" s="5" t="s">
        <v>38</v>
      </c>
      <c r="K684" s="5">
        <v>150</v>
      </c>
      <c r="L684" s="5" t="s">
        <v>36</v>
      </c>
      <c r="M684" s="5">
        <v>0</v>
      </c>
      <c r="N684" s="5" t="s">
        <v>30</v>
      </c>
      <c r="O684" s="5">
        <v>1</v>
      </c>
    </row>
    <row r="685" spans="3:15">
      <c r="C685" s="6" t="s">
        <v>722</v>
      </c>
      <c r="D685" s="5">
        <v>61</v>
      </c>
      <c r="E685" s="5" t="s">
        <v>26</v>
      </c>
      <c r="F685" s="5" t="s">
        <v>35</v>
      </c>
      <c r="G685" s="5">
        <v>140</v>
      </c>
      <c r="H685" s="5">
        <v>207</v>
      </c>
      <c r="I685" s="5">
        <v>0</v>
      </c>
      <c r="J685" s="5" t="s">
        <v>38</v>
      </c>
      <c r="K685" s="5">
        <v>138</v>
      </c>
      <c r="L685" s="5" t="s">
        <v>36</v>
      </c>
      <c r="M685" s="5">
        <v>1.9</v>
      </c>
      <c r="N685" s="5" t="s">
        <v>30</v>
      </c>
      <c r="O685" s="5">
        <v>1</v>
      </c>
    </row>
    <row r="686" spans="3:15">
      <c r="C686" s="6" t="s">
        <v>723</v>
      </c>
      <c r="D686" s="5">
        <v>59</v>
      </c>
      <c r="E686" s="5" t="s">
        <v>26</v>
      </c>
      <c r="F686" s="5" t="s">
        <v>37</v>
      </c>
      <c r="G686" s="5">
        <v>160</v>
      </c>
      <c r="H686" s="5">
        <v>273</v>
      </c>
      <c r="I686" s="5">
        <v>0</v>
      </c>
      <c r="J686" s="5" t="s">
        <v>38</v>
      </c>
      <c r="K686" s="5">
        <v>125</v>
      </c>
      <c r="L686" s="5" t="s">
        <v>29</v>
      </c>
      <c r="M686" s="5">
        <v>0</v>
      </c>
      <c r="N686" s="5" t="s">
        <v>30</v>
      </c>
      <c r="O686" s="5">
        <v>1</v>
      </c>
    </row>
    <row r="687" spans="3:15">
      <c r="C687" s="6" t="s">
        <v>724</v>
      </c>
      <c r="D687" s="5">
        <v>42</v>
      </c>
      <c r="E687" s="5" t="s">
        <v>26</v>
      </c>
      <c r="F687" s="5" t="s">
        <v>32</v>
      </c>
      <c r="G687" s="5">
        <v>130</v>
      </c>
      <c r="H687" s="5">
        <v>180</v>
      </c>
      <c r="I687" s="5">
        <v>0</v>
      </c>
      <c r="J687" s="5" t="s">
        <v>28</v>
      </c>
      <c r="K687" s="5">
        <v>150</v>
      </c>
      <c r="L687" s="5" t="s">
        <v>29</v>
      </c>
      <c r="M687" s="5">
        <v>0</v>
      </c>
      <c r="N687" s="5" t="s">
        <v>30</v>
      </c>
      <c r="O687" s="5">
        <v>0</v>
      </c>
    </row>
    <row r="688" spans="3:15">
      <c r="C688" s="6" t="s">
        <v>725</v>
      </c>
      <c r="D688" s="5">
        <v>48</v>
      </c>
      <c r="E688" s="5" t="s">
        <v>26</v>
      </c>
      <c r="F688" s="5" t="s">
        <v>35</v>
      </c>
      <c r="G688" s="5">
        <v>122</v>
      </c>
      <c r="H688" s="5">
        <v>222</v>
      </c>
      <c r="I688" s="5">
        <v>0</v>
      </c>
      <c r="J688" s="5" t="s">
        <v>38</v>
      </c>
      <c r="K688" s="5">
        <v>186</v>
      </c>
      <c r="L688" s="5" t="s">
        <v>29</v>
      </c>
      <c r="M688" s="5">
        <v>0</v>
      </c>
      <c r="N688" s="5" t="s">
        <v>30</v>
      </c>
      <c r="O688" s="5">
        <v>0</v>
      </c>
    </row>
    <row r="689" spans="3:15">
      <c r="C689" s="6" t="s">
        <v>726</v>
      </c>
      <c r="D689" s="5">
        <v>40</v>
      </c>
      <c r="E689" s="5" t="s">
        <v>26</v>
      </c>
      <c r="F689" s="5" t="s">
        <v>35</v>
      </c>
      <c r="G689" s="5">
        <v>152</v>
      </c>
      <c r="H689" s="5">
        <v>223</v>
      </c>
      <c r="I689" s="5">
        <v>0</v>
      </c>
      <c r="J689" s="5" t="s">
        <v>28</v>
      </c>
      <c r="K689" s="5">
        <v>181</v>
      </c>
      <c r="L689" s="5" t="s">
        <v>29</v>
      </c>
      <c r="M689" s="5">
        <v>0</v>
      </c>
      <c r="N689" s="5" t="s">
        <v>30</v>
      </c>
      <c r="O689" s="5">
        <v>1</v>
      </c>
    </row>
    <row r="690" spans="3:15">
      <c r="C690" s="6" t="s">
        <v>727</v>
      </c>
      <c r="D690" s="5">
        <v>62</v>
      </c>
      <c r="E690" s="5" t="s">
        <v>31</v>
      </c>
      <c r="F690" s="5" t="s">
        <v>35</v>
      </c>
      <c r="G690" s="5">
        <v>124</v>
      </c>
      <c r="H690" s="5">
        <v>209</v>
      </c>
      <c r="I690" s="5">
        <v>0</v>
      </c>
      <c r="J690" s="5" t="s">
        <v>28</v>
      </c>
      <c r="K690" s="5">
        <v>163</v>
      </c>
      <c r="L690" s="5" t="s">
        <v>29</v>
      </c>
      <c r="M690" s="5">
        <v>0</v>
      </c>
      <c r="N690" s="5" t="s">
        <v>30</v>
      </c>
      <c r="O690" s="5">
        <v>0</v>
      </c>
    </row>
    <row r="691" spans="3:15">
      <c r="C691" s="6" t="s">
        <v>728</v>
      </c>
      <c r="D691" s="5">
        <v>44</v>
      </c>
      <c r="E691" s="5" t="s">
        <v>26</v>
      </c>
      <c r="F691" s="5" t="s">
        <v>32</v>
      </c>
      <c r="G691" s="5">
        <v>130</v>
      </c>
      <c r="H691" s="5">
        <v>233</v>
      </c>
      <c r="I691" s="5">
        <v>0</v>
      </c>
      <c r="J691" s="5" t="s">
        <v>28</v>
      </c>
      <c r="K691" s="5">
        <v>179</v>
      </c>
      <c r="L691" s="5" t="s">
        <v>36</v>
      </c>
      <c r="M691" s="5">
        <v>0.4</v>
      </c>
      <c r="N691" s="5" t="s">
        <v>30</v>
      </c>
      <c r="O691" s="5">
        <v>0</v>
      </c>
    </row>
    <row r="692" spans="3:15">
      <c r="C692" s="6" t="s">
        <v>729</v>
      </c>
      <c r="D692" s="5">
        <v>46</v>
      </c>
      <c r="E692" s="5" t="s">
        <v>26</v>
      </c>
      <c r="F692" s="5" t="s">
        <v>27</v>
      </c>
      <c r="G692" s="5">
        <v>101</v>
      </c>
      <c r="H692" s="5">
        <v>197</v>
      </c>
      <c r="I692" s="5">
        <v>1</v>
      </c>
      <c r="J692" s="5" t="s">
        <v>28</v>
      </c>
      <c r="K692" s="5">
        <v>156</v>
      </c>
      <c r="L692" s="5" t="s">
        <v>29</v>
      </c>
      <c r="M692" s="5">
        <v>0</v>
      </c>
      <c r="N692" s="5" t="s">
        <v>30</v>
      </c>
      <c r="O692" s="5">
        <v>0</v>
      </c>
    </row>
    <row r="693" spans="3:15">
      <c r="C693" s="6" t="s">
        <v>730</v>
      </c>
      <c r="D693" s="5">
        <v>59</v>
      </c>
      <c r="E693" s="5" t="s">
        <v>26</v>
      </c>
      <c r="F693" s="5" t="s">
        <v>32</v>
      </c>
      <c r="G693" s="5">
        <v>126</v>
      </c>
      <c r="H693" s="5">
        <v>218</v>
      </c>
      <c r="I693" s="5">
        <v>1</v>
      </c>
      <c r="J693" s="5" t="s">
        <v>28</v>
      </c>
      <c r="K693" s="5">
        <v>134</v>
      </c>
      <c r="L693" s="5" t="s">
        <v>29</v>
      </c>
      <c r="M693" s="5">
        <v>2.2000000000000002</v>
      </c>
      <c r="N693" s="5" t="s">
        <v>33</v>
      </c>
      <c r="O693" s="5">
        <v>1</v>
      </c>
    </row>
    <row r="694" spans="3:15">
      <c r="C694" s="6" t="s">
        <v>731</v>
      </c>
      <c r="D694" s="5">
        <v>58</v>
      </c>
      <c r="E694" s="5" t="s">
        <v>26</v>
      </c>
      <c r="F694" s="5" t="s">
        <v>32</v>
      </c>
      <c r="G694" s="5">
        <v>140</v>
      </c>
      <c r="H694" s="5">
        <v>211</v>
      </c>
      <c r="I694" s="5">
        <v>1</v>
      </c>
      <c r="J694" s="5" t="s">
        <v>38</v>
      </c>
      <c r="K694" s="5">
        <v>165</v>
      </c>
      <c r="L694" s="5" t="s">
        <v>29</v>
      </c>
      <c r="M694" s="5">
        <v>0</v>
      </c>
      <c r="N694" s="5" t="s">
        <v>30</v>
      </c>
      <c r="O694" s="5">
        <v>0</v>
      </c>
    </row>
    <row r="695" spans="3:15">
      <c r="C695" s="6" t="s">
        <v>732</v>
      </c>
      <c r="D695" s="5">
        <v>49</v>
      </c>
      <c r="E695" s="5" t="s">
        <v>26</v>
      </c>
      <c r="F695" s="5" t="s">
        <v>32</v>
      </c>
      <c r="G695" s="5">
        <v>118</v>
      </c>
      <c r="H695" s="5">
        <v>149</v>
      </c>
      <c r="I695" s="5">
        <v>0</v>
      </c>
      <c r="J695" s="5" t="s">
        <v>38</v>
      </c>
      <c r="K695" s="5">
        <v>126</v>
      </c>
      <c r="L695" s="5" t="s">
        <v>29</v>
      </c>
      <c r="M695" s="5">
        <v>0.8</v>
      </c>
      <c r="N695" s="5" t="s">
        <v>30</v>
      </c>
      <c r="O695" s="5">
        <v>1</v>
      </c>
    </row>
    <row r="696" spans="3:15">
      <c r="C696" s="6" t="s">
        <v>733</v>
      </c>
      <c r="D696" s="5">
        <v>44</v>
      </c>
      <c r="E696" s="5" t="s">
        <v>26</v>
      </c>
      <c r="F696" s="5" t="s">
        <v>35</v>
      </c>
      <c r="G696" s="5">
        <v>110</v>
      </c>
      <c r="H696" s="5">
        <v>197</v>
      </c>
      <c r="I696" s="5">
        <v>0</v>
      </c>
      <c r="J696" s="5" t="s">
        <v>38</v>
      </c>
      <c r="K696" s="5">
        <v>177</v>
      </c>
      <c r="L696" s="5" t="s">
        <v>29</v>
      </c>
      <c r="M696" s="5">
        <v>0</v>
      </c>
      <c r="N696" s="5" t="s">
        <v>30</v>
      </c>
      <c r="O696" s="5">
        <v>1</v>
      </c>
    </row>
    <row r="697" spans="3:15">
      <c r="C697" s="6" t="s">
        <v>734</v>
      </c>
      <c r="D697" s="5">
        <v>66</v>
      </c>
      <c r="E697" s="5" t="s">
        <v>26</v>
      </c>
      <c r="F697" s="5" t="s">
        <v>27</v>
      </c>
      <c r="G697" s="5">
        <v>160</v>
      </c>
      <c r="H697" s="5">
        <v>246</v>
      </c>
      <c r="I697" s="5">
        <v>0</v>
      </c>
      <c r="J697" s="5" t="s">
        <v>28</v>
      </c>
      <c r="K697" s="5">
        <v>120</v>
      </c>
      <c r="L697" s="5" t="s">
        <v>36</v>
      </c>
      <c r="M697" s="5">
        <v>0</v>
      </c>
      <c r="N697" s="5" t="s">
        <v>33</v>
      </c>
      <c r="O697" s="5">
        <v>1</v>
      </c>
    </row>
    <row r="698" spans="3:15">
      <c r="C698" s="6" t="s">
        <v>735</v>
      </c>
      <c r="D698" s="5">
        <v>65</v>
      </c>
      <c r="E698" s="5" t="s">
        <v>31</v>
      </c>
      <c r="F698" s="5" t="s">
        <v>35</v>
      </c>
      <c r="G698" s="5">
        <v>150</v>
      </c>
      <c r="H698" s="5">
        <v>225</v>
      </c>
      <c r="I698" s="5">
        <v>0</v>
      </c>
      <c r="J698" s="5" t="s">
        <v>38</v>
      </c>
      <c r="K698" s="5">
        <v>114</v>
      </c>
      <c r="L698" s="5" t="s">
        <v>29</v>
      </c>
      <c r="M698" s="5">
        <v>1</v>
      </c>
      <c r="N698" s="5" t="s">
        <v>33</v>
      </c>
      <c r="O698" s="5">
        <v>1</v>
      </c>
    </row>
    <row r="699" spans="3:15">
      <c r="C699" s="6" t="s">
        <v>736</v>
      </c>
      <c r="D699" s="5">
        <v>42</v>
      </c>
      <c r="E699" s="5" t="s">
        <v>26</v>
      </c>
      <c r="F699" s="5" t="s">
        <v>35</v>
      </c>
      <c r="G699" s="5">
        <v>136</v>
      </c>
      <c r="H699" s="5">
        <v>315</v>
      </c>
      <c r="I699" s="5">
        <v>0</v>
      </c>
      <c r="J699" s="5" t="s">
        <v>28</v>
      </c>
      <c r="K699" s="5">
        <v>125</v>
      </c>
      <c r="L699" s="5" t="s">
        <v>36</v>
      </c>
      <c r="M699" s="5">
        <v>1.8</v>
      </c>
      <c r="N699" s="5" t="s">
        <v>33</v>
      </c>
      <c r="O699" s="5">
        <v>1</v>
      </c>
    </row>
    <row r="700" spans="3:15">
      <c r="C700" s="6" t="s">
        <v>737</v>
      </c>
      <c r="D700" s="5">
        <v>52</v>
      </c>
      <c r="E700" s="5" t="s">
        <v>26</v>
      </c>
      <c r="F700" s="5" t="s">
        <v>27</v>
      </c>
      <c r="G700" s="5">
        <v>128</v>
      </c>
      <c r="H700" s="5">
        <v>205</v>
      </c>
      <c r="I700" s="5">
        <v>1</v>
      </c>
      <c r="J700" s="5" t="s">
        <v>28</v>
      </c>
      <c r="K700" s="5">
        <v>184</v>
      </c>
      <c r="L700" s="5" t="s">
        <v>29</v>
      </c>
      <c r="M700" s="5">
        <v>0</v>
      </c>
      <c r="N700" s="5" t="s">
        <v>30</v>
      </c>
      <c r="O700" s="5">
        <v>0</v>
      </c>
    </row>
    <row r="701" spans="3:15">
      <c r="C701" s="6" t="s">
        <v>738</v>
      </c>
      <c r="D701" s="5">
        <v>65</v>
      </c>
      <c r="E701" s="5" t="s">
        <v>31</v>
      </c>
      <c r="F701" s="5" t="s">
        <v>32</v>
      </c>
      <c r="G701" s="5">
        <v>140</v>
      </c>
      <c r="H701" s="5">
        <v>417</v>
      </c>
      <c r="I701" s="5">
        <v>1</v>
      </c>
      <c r="J701" s="5" t="s">
        <v>38</v>
      </c>
      <c r="K701" s="5">
        <v>157</v>
      </c>
      <c r="L701" s="5" t="s">
        <v>29</v>
      </c>
      <c r="M701" s="5">
        <v>0.8</v>
      </c>
      <c r="N701" s="5" t="s">
        <v>30</v>
      </c>
      <c r="O701" s="5">
        <v>0</v>
      </c>
    </row>
    <row r="702" spans="3:15">
      <c r="C702" s="6" t="s">
        <v>739</v>
      </c>
      <c r="D702" s="5">
        <v>63</v>
      </c>
      <c r="E702" s="5" t="s">
        <v>31</v>
      </c>
      <c r="F702" s="5" t="s">
        <v>27</v>
      </c>
      <c r="G702" s="5">
        <v>140</v>
      </c>
      <c r="H702" s="5">
        <v>195</v>
      </c>
      <c r="I702" s="5">
        <v>0</v>
      </c>
      <c r="J702" s="5" t="s">
        <v>28</v>
      </c>
      <c r="K702" s="5">
        <v>179</v>
      </c>
      <c r="L702" s="5" t="s">
        <v>29</v>
      </c>
      <c r="M702" s="5">
        <v>0</v>
      </c>
      <c r="N702" s="5" t="s">
        <v>30</v>
      </c>
      <c r="O702" s="5">
        <v>0</v>
      </c>
    </row>
    <row r="703" spans="3:15">
      <c r="C703" s="6" t="s">
        <v>740</v>
      </c>
      <c r="D703" s="5">
        <v>45</v>
      </c>
      <c r="E703" s="5" t="s">
        <v>31</v>
      </c>
      <c r="F703" s="5" t="s">
        <v>27</v>
      </c>
      <c r="G703" s="5">
        <v>130</v>
      </c>
      <c r="H703" s="5">
        <v>234</v>
      </c>
      <c r="I703" s="5">
        <v>0</v>
      </c>
      <c r="J703" s="5" t="s">
        <v>38</v>
      </c>
      <c r="K703" s="5">
        <v>175</v>
      </c>
      <c r="L703" s="5" t="s">
        <v>29</v>
      </c>
      <c r="M703" s="5">
        <v>0.6</v>
      </c>
      <c r="N703" s="5" t="s">
        <v>33</v>
      </c>
      <c r="O703" s="5">
        <v>0</v>
      </c>
    </row>
    <row r="704" spans="3:15">
      <c r="C704" s="6" t="s">
        <v>741</v>
      </c>
      <c r="D704" s="5">
        <v>41</v>
      </c>
      <c r="E704" s="5" t="s">
        <v>31</v>
      </c>
      <c r="F704" s="5" t="s">
        <v>27</v>
      </c>
      <c r="G704" s="5">
        <v>105</v>
      </c>
      <c r="H704" s="5">
        <v>198</v>
      </c>
      <c r="I704" s="5">
        <v>0</v>
      </c>
      <c r="J704" s="5" t="s">
        <v>28</v>
      </c>
      <c r="K704" s="5">
        <v>168</v>
      </c>
      <c r="L704" s="5" t="s">
        <v>29</v>
      </c>
      <c r="M704" s="5">
        <v>0</v>
      </c>
      <c r="N704" s="5" t="s">
        <v>30</v>
      </c>
      <c r="O704" s="5">
        <v>0</v>
      </c>
    </row>
    <row r="705" spans="3:15">
      <c r="C705" s="6" t="s">
        <v>742</v>
      </c>
      <c r="D705" s="5">
        <v>61</v>
      </c>
      <c r="E705" s="5" t="s">
        <v>26</v>
      </c>
      <c r="F705" s="5" t="s">
        <v>35</v>
      </c>
      <c r="G705" s="5">
        <v>138</v>
      </c>
      <c r="H705" s="5">
        <v>166</v>
      </c>
      <c r="I705" s="5">
        <v>0</v>
      </c>
      <c r="J705" s="5" t="s">
        <v>38</v>
      </c>
      <c r="K705" s="5">
        <v>125</v>
      </c>
      <c r="L705" s="5" t="s">
        <v>36</v>
      </c>
      <c r="M705" s="5">
        <v>3.6</v>
      </c>
      <c r="N705" s="5" t="s">
        <v>33</v>
      </c>
      <c r="O705" s="5">
        <v>1</v>
      </c>
    </row>
    <row r="706" spans="3:15">
      <c r="C706" s="6" t="s">
        <v>743</v>
      </c>
      <c r="D706" s="5">
        <v>60</v>
      </c>
      <c r="E706" s="5" t="s">
        <v>31</v>
      </c>
      <c r="F706" s="5" t="s">
        <v>32</v>
      </c>
      <c r="G706" s="5">
        <v>120</v>
      </c>
      <c r="H706" s="5">
        <v>178</v>
      </c>
      <c r="I706" s="5">
        <v>1</v>
      </c>
      <c r="J706" s="5" t="s">
        <v>28</v>
      </c>
      <c r="K706" s="5">
        <v>96</v>
      </c>
      <c r="L706" s="5" t="s">
        <v>29</v>
      </c>
      <c r="M706" s="5">
        <v>0</v>
      </c>
      <c r="N706" s="5" t="s">
        <v>30</v>
      </c>
      <c r="O706" s="5">
        <v>0</v>
      </c>
    </row>
    <row r="707" spans="3:15">
      <c r="C707" s="6" t="s">
        <v>744</v>
      </c>
      <c r="D707" s="5">
        <v>59</v>
      </c>
      <c r="E707" s="5" t="s">
        <v>31</v>
      </c>
      <c r="F707" s="5" t="s">
        <v>35</v>
      </c>
      <c r="G707" s="5">
        <v>174</v>
      </c>
      <c r="H707" s="5">
        <v>249</v>
      </c>
      <c r="I707" s="5">
        <v>0</v>
      </c>
      <c r="J707" s="5" t="s">
        <v>28</v>
      </c>
      <c r="K707" s="5">
        <v>143</v>
      </c>
      <c r="L707" s="5" t="s">
        <v>36</v>
      </c>
      <c r="M707" s="5">
        <v>0</v>
      </c>
      <c r="N707" s="5" t="s">
        <v>33</v>
      </c>
      <c r="O707" s="5">
        <v>1</v>
      </c>
    </row>
    <row r="708" spans="3:15">
      <c r="C708" s="6" t="s">
        <v>745</v>
      </c>
      <c r="D708" s="5">
        <v>62</v>
      </c>
      <c r="E708" s="5" t="s">
        <v>26</v>
      </c>
      <c r="F708" s="5" t="s">
        <v>27</v>
      </c>
      <c r="G708" s="5">
        <v>120</v>
      </c>
      <c r="H708" s="5">
        <v>281</v>
      </c>
      <c r="I708" s="5">
        <v>0</v>
      </c>
      <c r="J708" s="5" t="s">
        <v>38</v>
      </c>
      <c r="K708" s="5">
        <v>103</v>
      </c>
      <c r="L708" s="5" t="s">
        <v>29</v>
      </c>
      <c r="M708" s="5">
        <v>1.4</v>
      </c>
      <c r="N708" s="5" t="s">
        <v>33</v>
      </c>
      <c r="O708" s="5">
        <v>1</v>
      </c>
    </row>
    <row r="709" spans="3:15">
      <c r="C709" s="6" t="s">
        <v>746</v>
      </c>
      <c r="D709" s="5">
        <v>57</v>
      </c>
      <c r="E709" s="5" t="s">
        <v>26</v>
      </c>
      <c r="F709" s="5" t="s">
        <v>32</v>
      </c>
      <c r="G709" s="5">
        <v>150</v>
      </c>
      <c r="H709" s="5">
        <v>126</v>
      </c>
      <c r="I709" s="5">
        <v>1</v>
      </c>
      <c r="J709" s="5" t="s">
        <v>28</v>
      </c>
      <c r="K709" s="5">
        <v>173</v>
      </c>
      <c r="L709" s="5" t="s">
        <v>29</v>
      </c>
      <c r="M709" s="5">
        <v>0.2</v>
      </c>
      <c r="N709" s="5" t="s">
        <v>30</v>
      </c>
      <c r="O709" s="5">
        <v>0</v>
      </c>
    </row>
    <row r="710" spans="3:15">
      <c r="C710" s="6" t="s">
        <v>747</v>
      </c>
      <c r="D710" s="5">
        <v>51</v>
      </c>
      <c r="E710" s="5" t="s">
        <v>31</v>
      </c>
      <c r="F710" s="5" t="s">
        <v>35</v>
      </c>
      <c r="G710" s="5">
        <v>130</v>
      </c>
      <c r="H710" s="5">
        <v>305</v>
      </c>
      <c r="I710" s="5">
        <v>0</v>
      </c>
      <c r="J710" s="5" t="s">
        <v>28</v>
      </c>
      <c r="K710" s="5">
        <v>142</v>
      </c>
      <c r="L710" s="5" t="s">
        <v>36</v>
      </c>
      <c r="M710" s="5">
        <v>1.2</v>
      </c>
      <c r="N710" s="5" t="s">
        <v>33</v>
      </c>
      <c r="O710" s="5">
        <v>1</v>
      </c>
    </row>
    <row r="711" spans="3:15">
      <c r="C711" s="6" t="s">
        <v>748</v>
      </c>
      <c r="D711" s="5">
        <v>44</v>
      </c>
      <c r="E711" s="5" t="s">
        <v>26</v>
      </c>
      <c r="F711" s="5" t="s">
        <v>32</v>
      </c>
      <c r="G711" s="5">
        <v>120</v>
      </c>
      <c r="H711" s="5">
        <v>226</v>
      </c>
      <c r="I711" s="5">
        <v>0</v>
      </c>
      <c r="J711" s="5" t="s">
        <v>28</v>
      </c>
      <c r="K711" s="5">
        <v>169</v>
      </c>
      <c r="L711" s="5" t="s">
        <v>29</v>
      </c>
      <c r="M711" s="5">
        <v>0</v>
      </c>
      <c r="N711" s="5" t="s">
        <v>30</v>
      </c>
      <c r="O711" s="5">
        <v>0</v>
      </c>
    </row>
    <row r="712" spans="3:15">
      <c r="C712" s="6" t="s">
        <v>749</v>
      </c>
      <c r="D712" s="5">
        <v>60</v>
      </c>
      <c r="E712" s="5" t="s">
        <v>31</v>
      </c>
      <c r="F712" s="5" t="s">
        <v>37</v>
      </c>
      <c r="G712" s="5">
        <v>150</v>
      </c>
      <c r="H712" s="5">
        <v>240</v>
      </c>
      <c r="I712" s="5">
        <v>0</v>
      </c>
      <c r="J712" s="5" t="s">
        <v>28</v>
      </c>
      <c r="K712" s="5">
        <v>171</v>
      </c>
      <c r="L712" s="5" t="s">
        <v>29</v>
      </c>
      <c r="M712" s="5">
        <v>0.9</v>
      </c>
      <c r="N712" s="5" t="s">
        <v>30</v>
      </c>
      <c r="O712" s="5">
        <v>0</v>
      </c>
    </row>
    <row r="713" spans="3:15">
      <c r="C713" s="6" t="s">
        <v>750</v>
      </c>
      <c r="D713" s="5">
        <v>63</v>
      </c>
      <c r="E713" s="5" t="s">
        <v>26</v>
      </c>
      <c r="F713" s="5" t="s">
        <v>37</v>
      </c>
      <c r="G713" s="5">
        <v>145</v>
      </c>
      <c r="H713" s="5">
        <v>233</v>
      </c>
      <c r="I713" s="5">
        <v>1</v>
      </c>
      <c r="J713" s="5" t="s">
        <v>38</v>
      </c>
      <c r="K713" s="5">
        <v>150</v>
      </c>
      <c r="L713" s="5" t="s">
        <v>29</v>
      </c>
      <c r="M713" s="5">
        <v>2.2999999999999998</v>
      </c>
      <c r="N713" s="5" t="s">
        <v>39</v>
      </c>
      <c r="O713" s="5">
        <v>0</v>
      </c>
    </row>
    <row r="714" spans="3:15">
      <c r="C714" s="6" t="s">
        <v>751</v>
      </c>
      <c r="D714" s="5">
        <v>57</v>
      </c>
      <c r="E714" s="5" t="s">
        <v>26</v>
      </c>
      <c r="F714" s="5" t="s">
        <v>35</v>
      </c>
      <c r="G714" s="5">
        <v>150</v>
      </c>
      <c r="H714" s="5">
        <v>276</v>
      </c>
      <c r="I714" s="5">
        <v>0</v>
      </c>
      <c r="J714" s="5" t="s">
        <v>38</v>
      </c>
      <c r="K714" s="5">
        <v>112</v>
      </c>
      <c r="L714" s="5" t="s">
        <v>36</v>
      </c>
      <c r="M714" s="5">
        <v>0.6</v>
      </c>
      <c r="N714" s="5" t="s">
        <v>33</v>
      </c>
      <c r="O714" s="5">
        <v>1</v>
      </c>
    </row>
    <row r="715" spans="3:15">
      <c r="C715" s="6" t="s">
        <v>752</v>
      </c>
      <c r="D715" s="5">
        <v>51</v>
      </c>
      <c r="E715" s="5" t="s">
        <v>26</v>
      </c>
      <c r="F715" s="5" t="s">
        <v>35</v>
      </c>
      <c r="G715" s="5">
        <v>140</v>
      </c>
      <c r="H715" s="5">
        <v>261</v>
      </c>
      <c r="I715" s="5">
        <v>0</v>
      </c>
      <c r="J715" s="5" t="s">
        <v>38</v>
      </c>
      <c r="K715" s="5">
        <v>186</v>
      </c>
      <c r="L715" s="5" t="s">
        <v>36</v>
      </c>
      <c r="M715" s="5">
        <v>0</v>
      </c>
      <c r="N715" s="5" t="s">
        <v>30</v>
      </c>
      <c r="O715" s="5">
        <v>0</v>
      </c>
    </row>
    <row r="716" spans="3:15">
      <c r="C716" s="6" t="s">
        <v>753</v>
      </c>
      <c r="D716" s="5">
        <v>58</v>
      </c>
      <c r="E716" s="5" t="s">
        <v>31</v>
      </c>
      <c r="F716" s="5" t="s">
        <v>27</v>
      </c>
      <c r="G716" s="5">
        <v>136</v>
      </c>
      <c r="H716" s="5">
        <v>319</v>
      </c>
      <c r="I716" s="5">
        <v>1</v>
      </c>
      <c r="J716" s="5" t="s">
        <v>38</v>
      </c>
      <c r="K716" s="5">
        <v>152</v>
      </c>
      <c r="L716" s="5" t="s">
        <v>29</v>
      </c>
      <c r="M716" s="5">
        <v>0</v>
      </c>
      <c r="N716" s="5" t="s">
        <v>30</v>
      </c>
      <c r="O716" s="5">
        <v>1</v>
      </c>
    </row>
    <row r="717" spans="3:15">
      <c r="C717" s="6" t="s">
        <v>754</v>
      </c>
      <c r="D717" s="5">
        <v>44</v>
      </c>
      <c r="E717" s="5" t="s">
        <v>31</v>
      </c>
      <c r="F717" s="5" t="s">
        <v>32</v>
      </c>
      <c r="G717" s="5">
        <v>118</v>
      </c>
      <c r="H717" s="5">
        <v>242</v>
      </c>
      <c r="I717" s="5">
        <v>0</v>
      </c>
      <c r="J717" s="5" t="s">
        <v>28</v>
      </c>
      <c r="K717" s="5">
        <v>149</v>
      </c>
      <c r="L717" s="5" t="s">
        <v>29</v>
      </c>
      <c r="M717" s="5">
        <v>0.3</v>
      </c>
      <c r="N717" s="5" t="s">
        <v>33</v>
      </c>
      <c r="O717" s="5">
        <v>0</v>
      </c>
    </row>
    <row r="718" spans="3:15">
      <c r="C718" s="6" t="s">
        <v>755</v>
      </c>
      <c r="D718" s="5">
        <v>47</v>
      </c>
      <c r="E718" s="5" t="s">
        <v>26</v>
      </c>
      <c r="F718" s="5" t="s">
        <v>32</v>
      </c>
      <c r="G718" s="5">
        <v>108</v>
      </c>
      <c r="H718" s="5">
        <v>243</v>
      </c>
      <c r="I718" s="5">
        <v>0</v>
      </c>
      <c r="J718" s="5" t="s">
        <v>28</v>
      </c>
      <c r="K718" s="5">
        <v>152</v>
      </c>
      <c r="L718" s="5" t="s">
        <v>29</v>
      </c>
      <c r="M718" s="5">
        <v>0</v>
      </c>
      <c r="N718" s="5" t="s">
        <v>30</v>
      </c>
      <c r="O718" s="5">
        <v>1</v>
      </c>
    </row>
    <row r="719" spans="3:15">
      <c r="C719" s="6" t="s">
        <v>756</v>
      </c>
      <c r="D719" s="5">
        <v>61</v>
      </c>
      <c r="E719" s="5" t="s">
        <v>26</v>
      </c>
      <c r="F719" s="5" t="s">
        <v>35</v>
      </c>
      <c r="G719" s="5">
        <v>120</v>
      </c>
      <c r="H719" s="5">
        <v>260</v>
      </c>
      <c r="I719" s="5">
        <v>0</v>
      </c>
      <c r="J719" s="5" t="s">
        <v>28</v>
      </c>
      <c r="K719" s="5">
        <v>140</v>
      </c>
      <c r="L719" s="5" t="s">
        <v>36</v>
      </c>
      <c r="M719" s="5">
        <v>3.6</v>
      </c>
      <c r="N719" s="5" t="s">
        <v>33</v>
      </c>
      <c r="O719" s="5">
        <v>1</v>
      </c>
    </row>
    <row r="720" spans="3:15">
      <c r="C720" s="6" t="s">
        <v>757</v>
      </c>
      <c r="D720" s="5">
        <v>57</v>
      </c>
      <c r="E720" s="5" t="s">
        <v>31</v>
      </c>
      <c r="F720" s="5" t="s">
        <v>35</v>
      </c>
      <c r="G720" s="5">
        <v>120</v>
      </c>
      <c r="H720" s="5">
        <v>354</v>
      </c>
      <c r="I720" s="5">
        <v>0</v>
      </c>
      <c r="J720" s="5" t="s">
        <v>28</v>
      </c>
      <c r="K720" s="5">
        <v>163</v>
      </c>
      <c r="L720" s="5" t="s">
        <v>36</v>
      </c>
      <c r="M720" s="5">
        <v>0.6</v>
      </c>
      <c r="N720" s="5" t="s">
        <v>30</v>
      </c>
      <c r="O720" s="5">
        <v>0</v>
      </c>
    </row>
    <row r="721" spans="3:15">
      <c r="C721" s="6" t="s">
        <v>758</v>
      </c>
      <c r="D721" s="5">
        <v>70</v>
      </c>
      <c r="E721" s="5" t="s">
        <v>26</v>
      </c>
      <c r="F721" s="5" t="s">
        <v>27</v>
      </c>
      <c r="G721" s="5">
        <v>156</v>
      </c>
      <c r="H721" s="5">
        <v>245</v>
      </c>
      <c r="I721" s="5">
        <v>0</v>
      </c>
      <c r="J721" s="5" t="s">
        <v>38</v>
      </c>
      <c r="K721" s="5">
        <v>143</v>
      </c>
      <c r="L721" s="5" t="s">
        <v>29</v>
      </c>
      <c r="M721" s="5">
        <v>0</v>
      </c>
      <c r="N721" s="5" t="s">
        <v>30</v>
      </c>
      <c r="O721" s="5">
        <v>0</v>
      </c>
    </row>
    <row r="722" spans="3:15">
      <c r="C722" s="6" t="s">
        <v>759</v>
      </c>
      <c r="D722" s="5">
        <v>76</v>
      </c>
      <c r="E722" s="5" t="s">
        <v>31</v>
      </c>
      <c r="F722" s="5" t="s">
        <v>32</v>
      </c>
      <c r="G722" s="5">
        <v>140</v>
      </c>
      <c r="H722" s="5">
        <v>197</v>
      </c>
      <c r="I722" s="5">
        <v>0</v>
      </c>
      <c r="J722" s="5" t="s">
        <v>34</v>
      </c>
      <c r="K722" s="5">
        <v>116</v>
      </c>
      <c r="L722" s="5" t="s">
        <v>29</v>
      </c>
      <c r="M722" s="5">
        <v>1.1000000000000001</v>
      </c>
      <c r="N722" s="5" t="s">
        <v>33</v>
      </c>
      <c r="O722" s="5">
        <v>0</v>
      </c>
    </row>
    <row r="723" spans="3:15">
      <c r="C723" s="6" t="s">
        <v>760</v>
      </c>
      <c r="D723" s="5">
        <v>67</v>
      </c>
      <c r="E723" s="5" t="s">
        <v>31</v>
      </c>
      <c r="F723" s="5" t="s">
        <v>35</v>
      </c>
      <c r="G723" s="5">
        <v>106</v>
      </c>
      <c r="H723" s="5">
        <v>223</v>
      </c>
      <c r="I723" s="5">
        <v>0</v>
      </c>
      <c r="J723" s="5" t="s">
        <v>28</v>
      </c>
      <c r="K723" s="5">
        <v>142</v>
      </c>
      <c r="L723" s="5" t="s">
        <v>29</v>
      </c>
      <c r="M723" s="5">
        <v>0.3</v>
      </c>
      <c r="N723" s="5" t="s">
        <v>30</v>
      </c>
      <c r="O723" s="5">
        <v>0</v>
      </c>
    </row>
    <row r="724" spans="3:15">
      <c r="C724" s="6" t="s">
        <v>761</v>
      </c>
      <c r="D724" s="5">
        <v>45</v>
      </c>
      <c r="E724" s="5" t="s">
        <v>26</v>
      </c>
      <c r="F724" s="5" t="s">
        <v>35</v>
      </c>
      <c r="G724" s="5">
        <v>142</v>
      </c>
      <c r="H724" s="5">
        <v>309</v>
      </c>
      <c r="I724" s="5">
        <v>0</v>
      </c>
      <c r="J724" s="5" t="s">
        <v>38</v>
      </c>
      <c r="K724" s="5">
        <v>147</v>
      </c>
      <c r="L724" s="5" t="s">
        <v>36</v>
      </c>
      <c r="M724" s="5">
        <v>0</v>
      </c>
      <c r="N724" s="5" t="s">
        <v>33</v>
      </c>
      <c r="O724" s="5">
        <v>1</v>
      </c>
    </row>
    <row r="725" spans="3:15">
      <c r="C725" s="6" t="s">
        <v>762</v>
      </c>
      <c r="D725" s="5">
        <v>45</v>
      </c>
      <c r="E725" s="5" t="s">
        <v>26</v>
      </c>
      <c r="F725" s="5" t="s">
        <v>35</v>
      </c>
      <c r="G725" s="5">
        <v>104</v>
      </c>
      <c r="H725" s="5">
        <v>208</v>
      </c>
      <c r="I725" s="5">
        <v>0</v>
      </c>
      <c r="J725" s="5" t="s">
        <v>38</v>
      </c>
      <c r="K725" s="5">
        <v>148</v>
      </c>
      <c r="L725" s="5" t="s">
        <v>36</v>
      </c>
      <c r="M725" s="5">
        <v>3</v>
      </c>
      <c r="N725" s="5" t="s">
        <v>33</v>
      </c>
      <c r="O725" s="5">
        <v>0</v>
      </c>
    </row>
    <row r="726" spans="3:15">
      <c r="C726" s="6" t="s">
        <v>763</v>
      </c>
      <c r="D726" s="5">
        <v>39</v>
      </c>
      <c r="E726" s="5" t="s">
        <v>31</v>
      </c>
      <c r="F726" s="5" t="s">
        <v>32</v>
      </c>
      <c r="G726" s="5">
        <v>94</v>
      </c>
      <c r="H726" s="5">
        <v>199</v>
      </c>
      <c r="I726" s="5">
        <v>0</v>
      </c>
      <c r="J726" s="5" t="s">
        <v>28</v>
      </c>
      <c r="K726" s="5">
        <v>179</v>
      </c>
      <c r="L726" s="5" t="s">
        <v>29</v>
      </c>
      <c r="M726" s="5">
        <v>0</v>
      </c>
      <c r="N726" s="5" t="s">
        <v>30</v>
      </c>
      <c r="O726" s="5">
        <v>0</v>
      </c>
    </row>
    <row r="727" spans="3:15">
      <c r="C727" s="6" t="s">
        <v>764</v>
      </c>
      <c r="D727" s="5">
        <v>42</v>
      </c>
      <c r="E727" s="5" t="s">
        <v>31</v>
      </c>
      <c r="F727" s="5" t="s">
        <v>32</v>
      </c>
      <c r="G727" s="5">
        <v>120</v>
      </c>
      <c r="H727" s="5">
        <v>209</v>
      </c>
      <c r="I727" s="5">
        <v>0</v>
      </c>
      <c r="J727" s="5" t="s">
        <v>28</v>
      </c>
      <c r="K727" s="5">
        <v>173</v>
      </c>
      <c r="L727" s="5" t="s">
        <v>29</v>
      </c>
      <c r="M727" s="5">
        <v>0</v>
      </c>
      <c r="N727" s="5" t="s">
        <v>33</v>
      </c>
      <c r="O727" s="5">
        <v>0</v>
      </c>
    </row>
    <row r="728" spans="3:15">
      <c r="C728" s="6" t="s">
        <v>765</v>
      </c>
      <c r="D728" s="5">
        <v>56</v>
      </c>
      <c r="E728" s="5" t="s">
        <v>26</v>
      </c>
      <c r="F728" s="5" t="s">
        <v>27</v>
      </c>
      <c r="G728" s="5">
        <v>120</v>
      </c>
      <c r="H728" s="5">
        <v>236</v>
      </c>
      <c r="I728" s="5">
        <v>0</v>
      </c>
      <c r="J728" s="5" t="s">
        <v>28</v>
      </c>
      <c r="K728" s="5">
        <v>178</v>
      </c>
      <c r="L728" s="5" t="s">
        <v>29</v>
      </c>
      <c r="M728" s="5">
        <v>0.8</v>
      </c>
      <c r="N728" s="5" t="s">
        <v>30</v>
      </c>
      <c r="O728" s="5">
        <v>0</v>
      </c>
    </row>
    <row r="729" spans="3:15">
      <c r="C729" s="6" t="s">
        <v>766</v>
      </c>
      <c r="D729" s="5">
        <v>58</v>
      </c>
      <c r="E729" s="5" t="s">
        <v>26</v>
      </c>
      <c r="F729" s="5" t="s">
        <v>35</v>
      </c>
      <c r="G729" s="5">
        <v>146</v>
      </c>
      <c r="H729" s="5">
        <v>218</v>
      </c>
      <c r="I729" s="5">
        <v>0</v>
      </c>
      <c r="J729" s="5" t="s">
        <v>28</v>
      </c>
      <c r="K729" s="5">
        <v>105</v>
      </c>
      <c r="L729" s="5" t="s">
        <v>29</v>
      </c>
      <c r="M729" s="5">
        <v>2</v>
      </c>
      <c r="N729" s="5" t="s">
        <v>33</v>
      </c>
      <c r="O729" s="5">
        <v>1</v>
      </c>
    </row>
    <row r="730" spans="3:15">
      <c r="C730" s="6" t="s">
        <v>767</v>
      </c>
      <c r="D730" s="5">
        <v>35</v>
      </c>
      <c r="E730" s="5" t="s">
        <v>26</v>
      </c>
      <c r="F730" s="5" t="s">
        <v>35</v>
      </c>
      <c r="G730" s="5">
        <v>120</v>
      </c>
      <c r="H730" s="5">
        <v>198</v>
      </c>
      <c r="I730" s="5">
        <v>0</v>
      </c>
      <c r="J730" s="5" t="s">
        <v>28</v>
      </c>
      <c r="K730" s="5">
        <v>130</v>
      </c>
      <c r="L730" s="5" t="s">
        <v>36</v>
      </c>
      <c r="M730" s="5">
        <v>1.6</v>
      </c>
      <c r="N730" s="5" t="s">
        <v>33</v>
      </c>
      <c r="O730" s="5">
        <v>1</v>
      </c>
    </row>
    <row r="731" spans="3:15">
      <c r="C731" s="6" t="s">
        <v>768</v>
      </c>
      <c r="D731" s="5">
        <v>58</v>
      </c>
      <c r="E731" s="5" t="s">
        <v>26</v>
      </c>
      <c r="F731" s="5" t="s">
        <v>35</v>
      </c>
      <c r="G731" s="5">
        <v>150</v>
      </c>
      <c r="H731" s="5">
        <v>270</v>
      </c>
      <c r="I731" s="5">
        <v>0</v>
      </c>
      <c r="J731" s="5" t="s">
        <v>38</v>
      </c>
      <c r="K731" s="5">
        <v>111</v>
      </c>
      <c r="L731" s="5" t="s">
        <v>36</v>
      </c>
      <c r="M731" s="5">
        <v>0.8</v>
      </c>
      <c r="N731" s="5" t="s">
        <v>30</v>
      </c>
      <c r="O731" s="5">
        <v>1</v>
      </c>
    </row>
    <row r="732" spans="3:15">
      <c r="C732" s="6" t="s">
        <v>769</v>
      </c>
      <c r="D732" s="5">
        <v>41</v>
      </c>
      <c r="E732" s="5" t="s">
        <v>26</v>
      </c>
      <c r="F732" s="5" t="s">
        <v>32</v>
      </c>
      <c r="G732" s="5">
        <v>130</v>
      </c>
      <c r="H732" s="5">
        <v>214</v>
      </c>
      <c r="I732" s="5">
        <v>0</v>
      </c>
      <c r="J732" s="5" t="s">
        <v>38</v>
      </c>
      <c r="K732" s="5">
        <v>168</v>
      </c>
      <c r="L732" s="5" t="s">
        <v>29</v>
      </c>
      <c r="M732" s="5">
        <v>2</v>
      </c>
      <c r="N732" s="5" t="s">
        <v>33</v>
      </c>
      <c r="O732" s="5">
        <v>0</v>
      </c>
    </row>
    <row r="733" spans="3:15">
      <c r="C733" s="6" t="s">
        <v>770</v>
      </c>
      <c r="D733" s="5">
        <v>57</v>
      </c>
      <c r="E733" s="5" t="s">
        <v>26</v>
      </c>
      <c r="F733" s="5" t="s">
        <v>35</v>
      </c>
      <c r="G733" s="5">
        <v>110</v>
      </c>
      <c r="H733" s="5">
        <v>201</v>
      </c>
      <c r="I733" s="5">
        <v>0</v>
      </c>
      <c r="J733" s="5" t="s">
        <v>28</v>
      </c>
      <c r="K733" s="5">
        <v>126</v>
      </c>
      <c r="L733" s="5" t="s">
        <v>36</v>
      </c>
      <c r="M733" s="5">
        <v>1.5</v>
      </c>
      <c r="N733" s="5" t="s">
        <v>33</v>
      </c>
      <c r="O733" s="5">
        <v>0</v>
      </c>
    </row>
    <row r="734" spans="3:15">
      <c r="C734" s="6" t="s">
        <v>771</v>
      </c>
      <c r="D734" s="5">
        <v>42</v>
      </c>
      <c r="E734" s="5" t="s">
        <v>26</v>
      </c>
      <c r="F734" s="5" t="s">
        <v>37</v>
      </c>
      <c r="G734" s="5">
        <v>148</v>
      </c>
      <c r="H734" s="5">
        <v>244</v>
      </c>
      <c r="I734" s="5">
        <v>0</v>
      </c>
      <c r="J734" s="5" t="s">
        <v>38</v>
      </c>
      <c r="K734" s="5">
        <v>178</v>
      </c>
      <c r="L734" s="5" t="s">
        <v>29</v>
      </c>
      <c r="M734" s="5">
        <v>0.8</v>
      </c>
      <c r="N734" s="5" t="s">
        <v>30</v>
      </c>
      <c r="O734" s="5">
        <v>0</v>
      </c>
    </row>
    <row r="735" spans="3:15">
      <c r="C735" s="6" t="s">
        <v>772</v>
      </c>
      <c r="D735" s="5">
        <v>62</v>
      </c>
      <c r="E735" s="5" t="s">
        <v>26</v>
      </c>
      <c r="F735" s="5" t="s">
        <v>27</v>
      </c>
      <c r="G735" s="5">
        <v>128</v>
      </c>
      <c r="H735" s="5">
        <v>208</v>
      </c>
      <c r="I735" s="5">
        <v>1</v>
      </c>
      <c r="J735" s="5" t="s">
        <v>38</v>
      </c>
      <c r="K735" s="5">
        <v>140</v>
      </c>
      <c r="L735" s="5" t="s">
        <v>29</v>
      </c>
      <c r="M735" s="5">
        <v>0</v>
      </c>
      <c r="N735" s="5" t="s">
        <v>30</v>
      </c>
      <c r="O735" s="5">
        <v>0</v>
      </c>
    </row>
    <row r="736" spans="3:15">
      <c r="C736" s="6" t="s">
        <v>773</v>
      </c>
      <c r="D736" s="5">
        <v>59</v>
      </c>
      <c r="E736" s="5" t="s">
        <v>26</v>
      </c>
      <c r="F736" s="5" t="s">
        <v>37</v>
      </c>
      <c r="G736" s="5">
        <v>178</v>
      </c>
      <c r="H736" s="5">
        <v>270</v>
      </c>
      <c r="I736" s="5">
        <v>0</v>
      </c>
      <c r="J736" s="5" t="s">
        <v>38</v>
      </c>
      <c r="K736" s="5">
        <v>145</v>
      </c>
      <c r="L736" s="5" t="s">
        <v>29</v>
      </c>
      <c r="M736" s="5">
        <v>4.2</v>
      </c>
      <c r="N736" s="5" t="s">
        <v>39</v>
      </c>
      <c r="O736" s="5">
        <v>0</v>
      </c>
    </row>
    <row r="737" spans="3:15">
      <c r="C737" s="6" t="s">
        <v>774</v>
      </c>
      <c r="D737" s="5">
        <v>41</v>
      </c>
      <c r="E737" s="5" t="s">
        <v>31</v>
      </c>
      <c r="F737" s="5" t="s">
        <v>27</v>
      </c>
      <c r="G737" s="5">
        <v>126</v>
      </c>
      <c r="H737" s="5">
        <v>306</v>
      </c>
      <c r="I737" s="5">
        <v>0</v>
      </c>
      <c r="J737" s="5" t="s">
        <v>28</v>
      </c>
      <c r="K737" s="5">
        <v>163</v>
      </c>
      <c r="L737" s="5" t="s">
        <v>29</v>
      </c>
      <c r="M737" s="5">
        <v>0</v>
      </c>
      <c r="N737" s="5" t="s">
        <v>30</v>
      </c>
      <c r="O737" s="5">
        <v>0</v>
      </c>
    </row>
    <row r="738" spans="3:15">
      <c r="C738" s="6" t="s">
        <v>775</v>
      </c>
      <c r="D738" s="5">
        <v>50</v>
      </c>
      <c r="E738" s="5" t="s">
        <v>26</v>
      </c>
      <c r="F738" s="5" t="s">
        <v>35</v>
      </c>
      <c r="G738" s="5">
        <v>150</v>
      </c>
      <c r="H738" s="5">
        <v>243</v>
      </c>
      <c r="I738" s="5">
        <v>0</v>
      </c>
      <c r="J738" s="5" t="s">
        <v>38</v>
      </c>
      <c r="K738" s="5">
        <v>128</v>
      </c>
      <c r="L738" s="5" t="s">
        <v>29</v>
      </c>
      <c r="M738" s="5">
        <v>2.6</v>
      </c>
      <c r="N738" s="5" t="s">
        <v>33</v>
      </c>
      <c r="O738" s="5">
        <v>1</v>
      </c>
    </row>
    <row r="739" spans="3:15">
      <c r="C739" s="6" t="s">
        <v>776</v>
      </c>
      <c r="D739" s="5">
        <v>59</v>
      </c>
      <c r="E739" s="5" t="s">
        <v>26</v>
      </c>
      <c r="F739" s="5" t="s">
        <v>27</v>
      </c>
      <c r="G739" s="5">
        <v>140</v>
      </c>
      <c r="H739" s="5">
        <v>221</v>
      </c>
      <c r="I739" s="5">
        <v>0</v>
      </c>
      <c r="J739" s="5" t="s">
        <v>28</v>
      </c>
      <c r="K739" s="5">
        <v>164</v>
      </c>
      <c r="L739" s="5" t="s">
        <v>36</v>
      </c>
      <c r="M739" s="5">
        <v>0</v>
      </c>
      <c r="N739" s="5" t="s">
        <v>30</v>
      </c>
      <c r="O739" s="5">
        <v>0</v>
      </c>
    </row>
    <row r="740" spans="3:15">
      <c r="C740" s="6" t="s">
        <v>777</v>
      </c>
      <c r="D740" s="5">
        <v>61</v>
      </c>
      <c r="E740" s="5" t="s">
        <v>31</v>
      </c>
      <c r="F740" s="5" t="s">
        <v>35</v>
      </c>
      <c r="G740" s="5">
        <v>130</v>
      </c>
      <c r="H740" s="5">
        <v>330</v>
      </c>
      <c r="I740" s="5">
        <v>0</v>
      </c>
      <c r="J740" s="5" t="s">
        <v>38</v>
      </c>
      <c r="K740" s="5">
        <v>169</v>
      </c>
      <c r="L740" s="5" t="s">
        <v>29</v>
      </c>
      <c r="M740" s="5">
        <v>0</v>
      </c>
      <c r="N740" s="5" t="s">
        <v>30</v>
      </c>
      <c r="O740" s="5">
        <v>1</v>
      </c>
    </row>
    <row r="741" spans="3:15">
      <c r="C741" s="6" t="s">
        <v>778</v>
      </c>
      <c r="D741" s="5">
        <v>54</v>
      </c>
      <c r="E741" s="5" t="s">
        <v>26</v>
      </c>
      <c r="F741" s="5" t="s">
        <v>35</v>
      </c>
      <c r="G741" s="5">
        <v>124</v>
      </c>
      <c r="H741" s="5">
        <v>266</v>
      </c>
      <c r="I741" s="5">
        <v>0</v>
      </c>
      <c r="J741" s="5" t="s">
        <v>38</v>
      </c>
      <c r="K741" s="5">
        <v>109</v>
      </c>
      <c r="L741" s="5" t="s">
        <v>36</v>
      </c>
      <c r="M741" s="5">
        <v>2.2000000000000002</v>
      </c>
      <c r="N741" s="5" t="s">
        <v>33</v>
      </c>
      <c r="O741" s="5">
        <v>1</v>
      </c>
    </row>
    <row r="742" spans="3:15">
      <c r="C742" s="6" t="s">
        <v>779</v>
      </c>
      <c r="D742" s="5">
        <v>54</v>
      </c>
      <c r="E742" s="5" t="s">
        <v>26</v>
      </c>
      <c r="F742" s="5" t="s">
        <v>35</v>
      </c>
      <c r="G742" s="5">
        <v>110</v>
      </c>
      <c r="H742" s="5">
        <v>206</v>
      </c>
      <c r="I742" s="5">
        <v>0</v>
      </c>
      <c r="J742" s="5" t="s">
        <v>38</v>
      </c>
      <c r="K742" s="5">
        <v>108</v>
      </c>
      <c r="L742" s="5" t="s">
        <v>36</v>
      </c>
      <c r="M742" s="5">
        <v>0</v>
      </c>
      <c r="N742" s="5" t="s">
        <v>33</v>
      </c>
      <c r="O742" s="5">
        <v>1</v>
      </c>
    </row>
    <row r="743" spans="3:15">
      <c r="C743" s="6" t="s">
        <v>780</v>
      </c>
      <c r="D743" s="5">
        <v>52</v>
      </c>
      <c r="E743" s="5" t="s">
        <v>26</v>
      </c>
      <c r="F743" s="5" t="s">
        <v>35</v>
      </c>
      <c r="G743" s="5">
        <v>125</v>
      </c>
      <c r="H743" s="5">
        <v>212</v>
      </c>
      <c r="I743" s="5">
        <v>0</v>
      </c>
      <c r="J743" s="5" t="s">
        <v>28</v>
      </c>
      <c r="K743" s="5">
        <v>168</v>
      </c>
      <c r="L743" s="5" t="s">
        <v>29</v>
      </c>
      <c r="M743" s="5">
        <v>1</v>
      </c>
      <c r="N743" s="5" t="s">
        <v>30</v>
      </c>
      <c r="O743" s="5">
        <v>1</v>
      </c>
    </row>
    <row r="744" spans="3:15">
      <c r="C744" s="6" t="s">
        <v>781</v>
      </c>
      <c r="D744" s="5">
        <v>47</v>
      </c>
      <c r="E744" s="5" t="s">
        <v>26</v>
      </c>
      <c r="F744" s="5" t="s">
        <v>35</v>
      </c>
      <c r="G744" s="5">
        <v>110</v>
      </c>
      <c r="H744" s="5">
        <v>275</v>
      </c>
      <c r="I744" s="5">
        <v>0</v>
      </c>
      <c r="J744" s="5" t="s">
        <v>38</v>
      </c>
      <c r="K744" s="5">
        <v>118</v>
      </c>
      <c r="L744" s="5" t="s">
        <v>36</v>
      </c>
      <c r="M744" s="5">
        <v>1</v>
      </c>
      <c r="N744" s="5" t="s">
        <v>33</v>
      </c>
      <c r="O744" s="5">
        <v>1</v>
      </c>
    </row>
    <row r="745" spans="3:15">
      <c r="C745" s="6" t="s">
        <v>782</v>
      </c>
      <c r="D745" s="5">
        <v>66</v>
      </c>
      <c r="E745" s="5" t="s">
        <v>26</v>
      </c>
      <c r="F745" s="5" t="s">
        <v>35</v>
      </c>
      <c r="G745" s="5">
        <v>120</v>
      </c>
      <c r="H745" s="5">
        <v>302</v>
      </c>
      <c r="I745" s="5">
        <v>0</v>
      </c>
      <c r="J745" s="5" t="s">
        <v>38</v>
      </c>
      <c r="K745" s="5">
        <v>151</v>
      </c>
      <c r="L745" s="5" t="s">
        <v>29</v>
      </c>
      <c r="M745" s="5">
        <v>0.4</v>
      </c>
      <c r="N745" s="5" t="s">
        <v>33</v>
      </c>
      <c r="O745" s="5">
        <v>0</v>
      </c>
    </row>
    <row r="746" spans="3:15">
      <c r="C746" s="6" t="s">
        <v>783</v>
      </c>
      <c r="D746" s="5">
        <v>58</v>
      </c>
      <c r="E746" s="5" t="s">
        <v>26</v>
      </c>
      <c r="F746" s="5" t="s">
        <v>35</v>
      </c>
      <c r="G746" s="5">
        <v>100</v>
      </c>
      <c r="H746" s="5">
        <v>234</v>
      </c>
      <c r="I746" s="5">
        <v>0</v>
      </c>
      <c r="J746" s="5" t="s">
        <v>28</v>
      </c>
      <c r="K746" s="5">
        <v>156</v>
      </c>
      <c r="L746" s="5" t="s">
        <v>29</v>
      </c>
      <c r="M746" s="5">
        <v>0.1</v>
      </c>
      <c r="N746" s="5" t="s">
        <v>30</v>
      </c>
      <c r="O746" s="5">
        <v>1</v>
      </c>
    </row>
    <row r="747" spans="3:15">
      <c r="C747" s="6" t="s">
        <v>784</v>
      </c>
      <c r="D747" s="5">
        <v>64</v>
      </c>
      <c r="E747" s="5" t="s">
        <v>31</v>
      </c>
      <c r="F747" s="5" t="s">
        <v>32</v>
      </c>
      <c r="G747" s="5">
        <v>140</v>
      </c>
      <c r="H747" s="5">
        <v>313</v>
      </c>
      <c r="I747" s="5">
        <v>0</v>
      </c>
      <c r="J747" s="5" t="s">
        <v>28</v>
      </c>
      <c r="K747" s="5">
        <v>133</v>
      </c>
      <c r="L747" s="5" t="s">
        <v>29</v>
      </c>
      <c r="M747" s="5">
        <v>0.2</v>
      </c>
      <c r="N747" s="5" t="s">
        <v>30</v>
      </c>
      <c r="O747" s="5">
        <v>0</v>
      </c>
    </row>
    <row r="748" spans="3:15">
      <c r="C748" s="6" t="s">
        <v>785</v>
      </c>
      <c r="D748" s="5">
        <v>50</v>
      </c>
      <c r="E748" s="5" t="s">
        <v>31</v>
      </c>
      <c r="F748" s="5" t="s">
        <v>27</v>
      </c>
      <c r="G748" s="5">
        <v>120</v>
      </c>
      <c r="H748" s="5">
        <v>244</v>
      </c>
      <c r="I748" s="5">
        <v>0</v>
      </c>
      <c r="J748" s="5" t="s">
        <v>28</v>
      </c>
      <c r="K748" s="5">
        <v>162</v>
      </c>
      <c r="L748" s="5" t="s">
        <v>29</v>
      </c>
      <c r="M748" s="5">
        <v>1.1000000000000001</v>
      </c>
      <c r="N748" s="5" t="s">
        <v>30</v>
      </c>
      <c r="O748" s="5">
        <v>0</v>
      </c>
    </row>
    <row r="749" spans="3:15">
      <c r="C749" s="6" t="s">
        <v>786</v>
      </c>
      <c r="D749" s="5">
        <v>44</v>
      </c>
      <c r="E749" s="5" t="s">
        <v>31</v>
      </c>
      <c r="F749" s="5" t="s">
        <v>32</v>
      </c>
      <c r="G749" s="5">
        <v>108</v>
      </c>
      <c r="H749" s="5">
        <v>141</v>
      </c>
      <c r="I749" s="5">
        <v>0</v>
      </c>
      <c r="J749" s="5" t="s">
        <v>28</v>
      </c>
      <c r="K749" s="5">
        <v>175</v>
      </c>
      <c r="L749" s="5" t="s">
        <v>29</v>
      </c>
      <c r="M749" s="5">
        <v>0.6</v>
      </c>
      <c r="N749" s="5" t="s">
        <v>33</v>
      </c>
      <c r="O749" s="5">
        <v>0</v>
      </c>
    </row>
    <row r="750" spans="3:15">
      <c r="C750" s="6" t="s">
        <v>787</v>
      </c>
      <c r="D750" s="5">
        <v>67</v>
      </c>
      <c r="E750" s="5" t="s">
        <v>26</v>
      </c>
      <c r="F750" s="5" t="s">
        <v>35</v>
      </c>
      <c r="G750" s="5">
        <v>120</v>
      </c>
      <c r="H750" s="5">
        <v>237</v>
      </c>
      <c r="I750" s="5">
        <v>0</v>
      </c>
      <c r="J750" s="5" t="s">
        <v>28</v>
      </c>
      <c r="K750" s="5">
        <v>71</v>
      </c>
      <c r="L750" s="5" t="s">
        <v>29</v>
      </c>
      <c r="M750" s="5">
        <v>1</v>
      </c>
      <c r="N750" s="5" t="s">
        <v>33</v>
      </c>
      <c r="O750" s="5">
        <v>1</v>
      </c>
    </row>
    <row r="751" spans="3:15">
      <c r="C751" s="6" t="s">
        <v>788</v>
      </c>
      <c r="D751" s="5">
        <v>49</v>
      </c>
      <c r="E751" s="5" t="s">
        <v>31</v>
      </c>
      <c r="F751" s="5" t="s">
        <v>35</v>
      </c>
      <c r="G751" s="5">
        <v>130</v>
      </c>
      <c r="H751" s="5">
        <v>269</v>
      </c>
      <c r="I751" s="5">
        <v>0</v>
      </c>
      <c r="J751" s="5" t="s">
        <v>28</v>
      </c>
      <c r="K751" s="5">
        <v>163</v>
      </c>
      <c r="L751" s="5" t="s">
        <v>29</v>
      </c>
      <c r="M751" s="5">
        <v>0</v>
      </c>
      <c r="N751" s="5" t="s">
        <v>30</v>
      </c>
      <c r="O751" s="5">
        <v>0</v>
      </c>
    </row>
    <row r="752" spans="3:15">
      <c r="C752" s="6" t="s">
        <v>789</v>
      </c>
      <c r="D752" s="5">
        <v>57</v>
      </c>
      <c r="E752" s="5" t="s">
        <v>26</v>
      </c>
      <c r="F752" s="5" t="s">
        <v>35</v>
      </c>
      <c r="G752" s="5">
        <v>165</v>
      </c>
      <c r="H752" s="5">
        <v>289</v>
      </c>
      <c r="I752" s="5">
        <v>1</v>
      </c>
      <c r="J752" s="5" t="s">
        <v>38</v>
      </c>
      <c r="K752" s="5">
        <v>124</v>
      </c>
      <c r="L752" s="5" t="s">
        <v>29</v>
      </c>
      <c r="M752" s="5">
        <v>1</v>
      </c>
      <c r="N752" s="5" t="s">
        <v>33</v>
      </c>
      <c r="O752" s="5">
        <v>1</v>
      </c>
    </row>
    <row r="753" spans="3:15">
      <c r="C753" s="6" t="s">
        <v>790</v>
      </c>
      <c r="D753" s="5">
        <v>63</v>
      </c>
      <c r="E753" s="5" t="s">
        <v>26</v>
      </c>
      <c r="F753" s="5" t="s">
        <v>35</v>
      </c>
      <c r="G753" s="5">
        <v>130</v>
      </c>
      <c r="H753" s="5">
        <v>254</v>
      </c>
      <c r="I753" s="5">
        <v>0</v>
      </c>
      <c r="J753" s="5" t="s">
        <v>38</v>
      </c>
      <c r="K753" s="5">
        <v>147</v>
      </c>
      <c r="L753" s="5" t="s">
        <v>29</v>
      </c>
      <c r="M753" s="5">
        <v>1.4</v>
      </c>
      <c r="N753" s="5" t="s">
        <v>33</v>
      </c>
      <c r="O753" s="5">
        <v>1</v>
      </c>
    </row>
    <row r="754" spans="3:15">
      <c r="C754" s="6" t="s">
        <v>791</v>
      </c>
      <c r="D754" s="5">
        <v>48</v>
      </c>
      <c r="E754" s="5" t="s">
        <v>26</v>
      </c>
      <c r="F754" s="5" t="s">
        <v>35</v>
      </c>
      <c r="G754" s="5">
        <v>124</v>
      </c>
      <c r="H754" s="5">
        <v>274</v>
      </c>
      <c r="I754" s="5">
        <v>0</v>
      </c>
      <c r="J754" s="5" t="s">
        <v>38</v>
      </c>
      <c r="K754" s="5">
        <v>166</v>
      </c>
      <c r="L754" s="5" t="s">
        <v>29</v>
      </c>
      <c r="M754" s="5">
        <v>0.5</v>
      </c>
      <c r="N754" s="5" t="s">
        <v>33</v>
      </c>
      <c r="O754" s="5">
        <v>1</v>
      </c>
    </row>
    <row r="755" spans="3:15">
      <c r="C755" s="6" t="s">
        <v>792</v>
      </c>
      <c r="D755" s="5">
        <v>51</v>
      </c>
      <c r="E755" s="5" t="s">
        <v>26</v>
      </c>
      <c r="F755" s="5" t="s">
        <v>32</v>
      </c>
      <c r="G755" s="5">
        <v>100</v>
      </c>
      <c r="H755" s="5">
        <v>222</v>
      </c>
      <c r="I755" s="5">
        <v>0</v>
      </c>
      <c r="J755" s="5" t="s">
        <v>28</v>
      </c>
      <c r="K755" s="5">
        <v>143</v>
      </c>
      <c r="L755" s="5" t="s">
        <v>36</v>
      </c>
      <c r="M755" s="5">
        <v>1.2</v>
      </c>
      <c r="N755" s="5" t="s">
        <v>33</v>
      </c>
      <c r="O755" s="5">
        <v>0</v>
      </c>
    </row>
    <row r="756" spans="3:15">
      <c r="C756" s="6" t="s">
        <v>793</v>
      </c>
      <c r="D756" s="5">
        <v>60</v>
      </c>
      <c r="E756" s="5" t="s">
        <v>31</v>
      </c>
      <c r="F756" s="5" t="s">
        <v>35</v>
      </c>
      <c r="G756" s="5">
        <v>150</v>
      </c>
      <c r="H756" s="5">
        <v>258</v>
      </c>
      <c r="I756" s="5">
        <v>0</v>
      </c>
      <c r="J756" s="5" t="s">
        <v>38</v>
      </c>
      <c r="K756" s="5">
        <v>157</v>
      </c>
      <c r="L756" s="5" t="s">
        <v>29</v>
      </c>
      <c r="M756" s="5">
        <v>2.6</v>
      </c>
      <c r="N756" s="5" t="s">
        <v>33</v>
      </c>
      <c r="O756" s="5">
        <v>1</v>
      </c>
    </row>
    <row r="757" spans="3:15">
      <c r="C757" s="6" t="s">
        <v>794</v>
      </c>
      <c r="D757" s="5">
        <v>59</v>
      </c>
      <c r="E757" s="5" t="s">
        <v>26</v>
      </c>
      <c r="F757" s="5" t="s">
        <v>35</v>
      </c>
      <c r="G757" s="5">
        <v>140</v>
      </c>
      <c r="H757" s="5">
        <v>177</v>
      </c>
      <c r="I757" s="5">
        <v>0</v>
      </c>
      <c r="J757" s="5" t="s">
        <v>28</v>
      </c>
      <c r="K757" s="5">
        <v>162</v>
      </c>
      <c r="L757" s="5" t="s">
        <v>36</v>
      </c>
      <c r="M757" s="5">
        <v>0</v>
      </c>
      <c r="N757" s="5" t="s">
        <v>30</v>
      </c>
      <c r="O757" s="5">
        <v>1</v>
      </c>
    </row>
    <row r="758" spans="3:15">
      <c r="C758" s="6" t="s">
        <v>795</v>
      </c>
      <c r="D758" s="5">
        <v>45</v>
      </c>
      <c r="E758" s="5" t="s">
        <v>31</v>
      </c>
      <c r="F758" s="5" t="s">
        <v>27</v>
      </c>
      <c r="G758" s="5">
        <v>112</v>
      </c>
      <c r="H758" s="5">
        <v>160</v>
      </c>
      <c r="I758" s="5">
        <v>0</v>
      </c>
      <c r="J758" s="5" t="s">
        <v>28</v>
      </c>
      <c r="K758" s="5">
        <v>138</v>
      </c>
      <c r="L758" s="5" t="s">
        <v>29</v>
      </c>
      <c r="M758" s="5">
        <v>0</v>
      </c>
      <c r="N758" s="5" t="s">
        <v>33</v>
      </c>
      <c r="O758" s="5">
        <v>0</v>
      </c>
    </row>
    <row r="759" spans="3:15">
      <c r="C759" s="6" t="s">
        <v>796</v>
      </c>
      <c r="D759" s="5">
        <v>55</v>
      </c>
      <c r="E759" s="5" t="s">
        <v>31</v>
      </c>
      <c r="F759" s="5" t="s">
        <v>35</v>
      </c>
      <c r="G759" s="5">
        <v>180</v>
      </c>
      <c r="H759" s="5">
        <v>327</v>
      </c>
      <c r="I759" s="5">
        <v>0</v>
      </c>
      <c r="J759" s="5" t="s">
        <v>34</v>
      </c>
      <c r="K759" s="5">
        <v>117</v>
      </c>
      <c r="L759" s="5" t="s">
        <v>36</v>
      </c>
      <c r="M759" s="5">
        <v>3.4</v>
      </c>
      <c r="N759" s="5" t="s">
        <v>33</v>
      </c>
      <c r="O759" s="5">
        <v>1</v>
      </c>
    </row>
    <row r="760" spans="3:15">
      <c r="C760" s="6" t="s">
        <v>797</v>
      </c>
      <c r="D760" s="5">
        <v>41</v>
      </c>
      <c r="E760" s="5" t="s">
        <v>26</v>
      </c>
      <c r="F760" s="5" t="s">
        <v>27</v>
      </c>
      <c r="G760" s="5">
        <v>110</v>
      </c>
      <c r="H760" s="5">
        <v>235</v>
      </c>
      <c r="I760" s="5">
        <v>0</v>
      </c>
      <c r="J760" s="5" t="s">
        <v>28</v>
      </c>
      <c r="K760" s="5">
        <v>153</v>
      </c>
      <c r="L760" s="5" t="s">
        <v>29</v>
      </c>
      <c r="M760" s="5">
        <v>0</v>
      </c>
      <c r="N760" s="5" t="s">
        <v>30</v>
      </c>
      <c r="O760" s="5">
        <v>0</v>
      </c>
    </row>
    <row r="761" spans="3:15">
      <c r="C761" s="6" t="s">
        <v>798</v>
      </c>
      <c r="D761" s="5">
        <v>60</v>
      </c>
      <c r="E761" s="5" t="s">
        <v>31</v>
      </c>
      <c r="F761" s="5" t="s">
        <v>35</v>
      </c>
      <c r="G761" s="5">
        <v>158</v>
      </c>
      <c r="H761" s="5">
        <v>305</v>
      </c>
      <c r="I761" s="5">
        <v>0</v>
      </c>
      <c r="J761" s="5" t="s">
        <v>38</v>
      </c>
      <c r="K761" s="5">
        <v>161</v>
      </c>
      <c r="L761" s="5" t="s">
        <v>29</v>
      </c>
      <c r="M761" s="5">
        <v>0</v>
      </c>
      <c r="N761" s="5" t="s">
        <v>30</v>
      </c>
      <c r="O761" s="5">
        <v>1</v>
      </c>
    </row>
    <row r="762" spans="3:15">
      <c r="C762" s="6" t="s">
        <v>799</v>
      </c>
      <c r="D762" s="5">
        <v>54</v>
      </c>
      <c r="E762" s="5" t="s">
        <v>31</v>
      </c>
      <c r="F762" s="5" t="s">
        <v>32</v>
      </c>
      <c r="G762" s="5">
        <v>135</v>
      </c>
      <c r="H762" s="5">
        <v>304</v>
      </c>
      <c r="I762" s="5">
        <v>1</v>
      </c>
      <c r="J762" s="5" t="s">
        <v>28</v>
      </c>
      <c r="K762" s="5">
        <v>170</v>
      </c>
      <c r="L762" s="5" t="s">
        <v>29</v>
      </c>
      <c r="M762" s="5">
        <v>0</v>
      </c>
      <c r="N762" s="5" t="s">
        <v>30</v>
      </c>
      <c r="O762" s="5">
        <v>0</v>
      </c>
    </row>
    <row r="763" spans="3:15">
      <c r="C763" s="6" t="s">
        <v>800</v>
      </c>
      <c r="D763" s="5">
        <v>42</v>
      </c>
      <c r="E763" s="5" t="s">
        <v>26</v>
      </c>
      <c r="F763" s="5" t="s">
        <v>27</v>
      </c>
      <c r="G763" s="5">
        <v>120</v>
      </c>
      <c r="H763" s="5">
        <v>295</v>
      </c>
      <c r="I763" s="5">
        <v>0</v>
      </c>
      <c r="J763" s="5" t="s">
        <v>28</v>
      </c>
      <c r="K763" s="5">
        <v>162</v>
      </c>
      <c r="L763" s="5" t="s">
        <v>29</v>
      </c>
      <c r="M763" s="5">
        <v>0</v>
      </c>
      <c r="N763" s="5" t="s">
        <v>30</v>
      </c>
      <c r="O763" s="5">
        <v>0</v>
      </c>
    </row>
    <row r="764" spans="3:15">
      <c r="C764" s="6" t="s">
        <v>801</v>
      </c>
      <c r="D764" s="5">
        <v>49</v>
      </c>
      <c r="E764" s="5" t="s">
        <v>31</v>
      </c>
      <c r="F764" s="5" t="s">
        <v>27</v>
      </c>
      <c r="G764" s="5">
        <v>134</v>
      </c>
      <c r="H764" s="5">
        <v>271</v>
      </c>
      <c r="I764" s="5">
        <v>0</v>
      </c>
      <c r="J764" s="5" t="s">
        <v>28</v>
      </c>
      <c r="K764" s="5">
        <v>162</v>
      </c>
      <c r="L764" s="5" t="s">
        <v>29</v>
      </c>
      <c r="M764" s="5">
        <v>0</v>
      </c>
      <c r="N764" s="5" t="s">
        <v>33</v>
      </c>
      <c r="O764" s="5">
        <v>0</v>
      </c>
    </row>
    <row r="765" spans="3:15">
      <c r="C765" s="6" t="s">
        <v>802</v>
      </c>
      <c r="D765" s="5">
        <v>46</v>
      </c>
      <c r="E765" s="5" t="s">
        <v>26</v>
      </c>
      <c r="F765" s="5" t="s">
        <v>35</v>
      </c>
      <c r="G765" s="5">
        <v>120</v>
      </c>
      <c r="H765" s="5">
        <v>249</v>
      </c>
      <c r="I765" s="5">
        <v>0</v>
      </c>
      <c r="J765" s="5" t="s">
        <v>38</v>
      </c>
      <c r="K765" s="5">
        <v>144</v>
      </c>
      <c r="L765" s="5" t="s">
        <v>29</v>
      </c>
      <c r="M765" s="5">
        <v>0.8</v>
      </c>
      <c r="N765" s="5" t="s">
        <v>30</v>
      </c>
      <c r="O765" s="5">
        <v>1</v>
      </c>
    </row>
    <row r="766" spans="3:15">
      <c r="C766" s="6" t="s">
        <v>803</v>
      </c>
      <c r="D766" s="5">
        <v>56</v>
      </c>
      <c r="E766" s="5" t="s">
        <v>31</v>
      </c>
      <c r="F766" s="5" t="s">
        <v>35</v>
      </c>
      <c r="G766" s="5">
        <v>200</v>
      </c>
      <c r="H766" s="5">
        <v>288</v>
      </c>
      <c r="I766" s="5">
        <v>1</v>
      </c>
      <c r="J766" s="5" t="s">
        <v>38</v>
      </c>
      <c r="K766" s="5">
        <v>133</v>
      </c>
      <c r="L766" s="5" t="s">
        <v>36</v>
      </c>
      <c r="M766" s="5">
        <v>4</v>
      </c>
      <c r="N766" s="5" t="s">
        <v>39</v>
      </c>
      <c r="O766" s="5">
        <v>1</v>
      </c>
    </row>
    <row r="767" spans="3:15">
      <c r="C767" s="6" t="s">
        <v>804</v>
      </c>
      <c r="D767" s="5">
        <v>66</v>
      </c>
      <c r="E767" s="5" t="s">
        <v>31</v>
      </c>
      <c r="F767" s="5" t="s">
        <v>37</v>
      </c>
      <c r="G767" s="5">
        <v>150</v>
      </c>
      <c r="H767" s="5">
        <v>226</v>
      </c>
      <c r="I767" s="5">
        <v>0</v>
      </c>
      <c r="J767" s="5" t="s">
        <v>28</v>
      </c>
      <c r="K767" s="5">
        <v>114</v>
      </c>
      <c r="L767" s="5" t="s">
        <v>29</v>
      </c>
      <c r="M767" s="5">
        <v>2.6</v>
      </c>
      <c r="N767" s="5" t="s">
        <v>39</v>
      </c>
      <c r="O767" s="5">
        <v>0</v>
      </c>
    </row>
    <row r="768" spans="3:15">
      <c r="C768" s="6" t="s">
        <v>805</v>
      </c>
      <c r="D768" s="5">
        <v>56</v>
      </c>
      <c r="E768" s="5" t="s">
        <v>26</v>
      </c>
      <c r="F768" s="5" t="s">
        <v>35</v>
      </c>
      <c r="G768" s="5">
        <v>130</v>
      </c>
      <c r="H768" s="5">
        <v>283</v>
      </c>
      <c r="I768" s="5">
        <v>1</v>
      </c>
      <c r="J768" s="5" t="s">
        <v>38</v>
      </c>
      <c r="K768" s="5">
        <v>103</v>
      </c>
      <c r="L768" s="5" t="s">
        <v>36</v>
      </c>
      <c r="M768" s="5">
        <v>1.6</v>
      </c>
      <c r="N768" s="5" t="s">
        <v>39</v>
      </c>
      <c r="O768" s="5">
        <v>1</v>
      </c>
    </row>
    <row r="769" spans="3:15">
      <c r="C769" s="6" t="s">
        <v>806</v>
      </c>
      <c r="D769" s="5">
        <v>49</v>
      </c>
      <c r="E769" s="5" t="s">
        <v>26</v>
      </c>
      <c r="F769" s="5" t="s">
        <v>32</v>
      </c>
      <c r="G769" s="5">
        <v>120</v>
      </c>
      <c r="H769" s="5">
        <v>188</v>
      </c>
      <c r="I769" s="5">
        <v>0</v>
      </c>
      <c r="J769" s="5" t="s">
        <v>28</v>
      </c>
      <c r="K769" s="5">
        <v>139</v>
      </c>
      <c r="L769" s="5" t="s">
        <v>29</v>
      </c>
      <c r="M769" s="5">
        <v>2</v>
      </c>
      <c r="N769" s="5" t="s">
        <v>33</v>
      </c>
      <c r="O769" s="5">
        <v>1</v>
      </c>
    </row>
    <row r="770" spans="3:15">
      <c r="C770" s="6" t="s">
        <v>807</v>
      </c>
      <c r="D770" s="5">
        <v>54</v>
      </c>
      <c r="E770" s="5" t="s">
        <v>26</v>
      </c>
      <c r="F770" s="5" t="s">
        <v>35</v>
      </c>
      <c r="G770" s="5">
        <v>122</v>
      </c>
      <c r="H770" s="5">
        <v>286</v>
      </c>
      <c r="I770" s="5">
        <v>0</v>
      </c>
      <c r="J770" s="5" t="s">
        <v>38</v>
      </c>
      <c r="K770" s="5">
        <v>116</v>
      </c>
      <c r="L770" s="5" t="s">
        <v>36</v>
      </c>
      <c r="M770" s="5">
        <v>3.2</v>
      </c>
      <c r="N770" s="5" t="s">
        <v>33</v>
      </c>
      <c r="O770" s="5">
        <v>1</v>
      </c>
    </row>
    <row r="771" spans="3:15">
      <c r="C771" s="6" t="s">
        <v>808</v>
      </c>
      <c r="D771" s="5">
        <v>57</v>
      </c>
      <c r="E771" s="5" t="s">
        <v>26</v>
      </c>
      <c r="F771" s="5" t="s">
        <v>35</v>
      </c>
      <c r="G771" s="5">
        <v>152</v>
      </c>
      <c r="H771" s="5">
        <v>274</v>
      </c>
      <c r="I771" s="5">
        <v>0</v>
      </c>
      <c r="J771" s="5" t="s">
        <v>28</v>
      </c>
      <c r="K771" s="5">
        <v>88</v>
      </c>
      <c r="L771" s="5" t="s">
        <v>36</v>
      </c>
      <c r="M771" s="5">
        <v>1.2</v>
      </c>
      <c r="N771" s="5" t="s">
        <v>33</v>
      </c>
      <c r="O771" s="5">
        <v>1</v>
      </c>
    </row>
    <row r="772" spans="3:15">
      <c r="C772" s="6" t="s">
        <v>809</v>
      </c>
      <c r="D772" s="5">
        <v>65</v>
      </c>
      <c r="E772" s="5" t="s">
        <v>31</v>
      </c>
      <c r="F772" s="5" t="s">
        <v>32</v>
      </c>
      <c r="G772" s="5">
        <v>160</v>
      </c>
      <c r="H772" s="5">
        <v>360</v>
      </c>
      <c r="I772" s="5">
        <v>0</v>
      </c>
      <c r="J772" s="5" t="s">
        <v>38</v>
      </c>
      <c r="K772" s="5">
        <v>151</v>
      </c>
      <c r="L772" s="5" t="s">
        <v>29</v>
      </c>
      <c r="M772" s="5">
        <v>0.8</v>
      </c>
      <c r="N772" s="5" t="s">
        <v>30</v>
      </c>
      <c r="O772" s="5">
        <v>0</v>
      </c>
    </row>
    <row r="773" spans="3:15">
      <c r="C773" s="6" t="s">
        <v>810</v>
      </c>
      <c r="D773" s="5">
        <v>54</v>
      </c>
      <c r="E773" s="5" t="s">
        <v>26</v>
      </c>
      <c r="F773" s="5" t="s">
        <v>32</v>
      </c>
      <c r="G773" s="5">
        <v>125</v>
      </c>
      <c r="H773" s="5">
        <v>273</v>
      </c>
      <c r="I773" s="5">
        <v>0</v>
      </c>
      <c r="J773" s="5" t="s">
        <v>38</v>
      </c>
      <c r="K773" s="5">
        <v>152</v>
      </c>
      <c r="L773" s="5" t="s">
        <v>29</v>
      </c>
      <c r="M773" s="5">
        <v>0.5</v>
      </c>
      <c r="N773" s="5" t="s">
        <v>39</v>
      </c>
      <c r="O773" s="5">
        <v>0</v>
      </c>
    </row>
    <row r="774" spans="3:15">
      <c r="C774" s="6" t="s">
        <v>811</v>
      </c>
      <c r="D774" s="5">
        <v>54</v>
      </c>
      <c r="E774" s="5" t="s">
        <v>31</v>
      </c>
      <c r="F774" s="5" t="s">
        <v>32</v>
      </c>
      <c r="G774" s="5">
        <v>160</v>
      </c>
      <c r="H774" s="5">
        <v>201</v>
      </c>
      <c r="I774" s="5">
        <v>0</v>
      </c>
      <c r="J774" s="5" t="s">
        <v>28</v>
      </c>
      <c r="K774" s="5">
        <v>163</v>
      </c>
      <c r="L774" s="5" t="s">
        <v>29</v>
      </c>
      <c r="M774" s="5">
        <v>0</v>
      </c>
      <c r="N774" s="5" t="s">
        <v>30</v>
      </c>
      <c r="O774" s="5">
        <v>0</v>
      </c>
    </row>
    <row r="775" spans="3:15">
      <c r="C775" s="6" t="s">
        <v>812</v>
      </c>
      <c r="D775" s="5">
        <v>62</v>
      </c>
      <c r="E775" s="5" t="s">
        <v>26</v>
      </c>
      <c r="F775" s="5" t="s">
        <v>35</v>
      </c>
      <c r="G775" s="5">
        <v>120</v>
      </c>
      <c r="H775" s="5">
        <v>267</v>
      </c>
      <c r="I775" s="5">
        <v>0</v>
      </c>
      <c r="J775" s="5" t="s">
        <v>28</v>
      </c>
      <c r="K775" s="5">
        <v>99</v>
      </c>
      <c r="L775" s="5" t="s">
        <v>36</v>
      </c>
      <c r="M775" s="5">
        <v>1.8</v>
      </c>
      <c r="N775" s="5" t="s">
        <v>33</v>
      </c>
      <c r="O775" s="5">
        <v>1</v>
      </c>
    </row>
    <row r="776" spans="3:15">
      <c r="C776" s="6" t="s">
        <v>813</v>
      </c>
      <c r="D776" s="5">
        <v>52</v>
      </c>
      <c r="E776" s="5" t="s">
        <v>31</v>
      </c>
      <c r="F776" s="5" t="s">
        <v>32</v>
      </c>
      <c r="G776" s="5">
        <v>136</v>
      </c>
      <c r="H776" s="5">
        <v>196</v>
      </c>
      <c r="I776" s="5">
        <v>0</v>
      </c>
      <c r="J776" s="5" t="s">
        <v>38</v>
      </c>
      <c r="K776" s="5">
        <v>169</v>
      </c>
      <c r="L776" s="5" t="s">
        <v>29</v>
      </c>
      <c r="M776" s="5">
        <v>0.1</v>
      </c>
      <c r="N776" s="5" t="s">
        <v>33</v>
      </c>
      <c r="O776" s="5">
        <v>0</v>
      </c>
    </row>
    <row r="777" spans="3:15">
      <c r="C777" s="6" t="s">
        <v>814</v>
      </c>
      <c r="D777" s="5">
        <v>52</v>
      </c>
      <c r="E777" s="5" t="s">
        <v>26</v>
      </c>
      <c r="F777" s="5" t="s">
        <v>27</v>
      </c>
      <c r="G777" s="5">
        <v>134</v>
      </c>
      <c r="H777" s="5">
        <v>201</v>
      </c>
      <c r="I777" s="5">
        <v>0</v>
      </c>
      <c r="J777" s="5" t="s">
        <v>28</v>
      </c>
      <c r="K777" s="5">
        <v>158</v>
      </c>
      <c r="L777" s="5" t="s">
        <v>29</v>
      </c>
      <c r="M777" s="5">
        <v>0.8</v>
      </c>
      <c r="N777" s="5" t="s">
        <v>30</v>
      </c>
      <c r="O777" s="5">
        <v>0</v>
      </c>
    </row>
    <row r="778" spans="3:15">
      <c r="C778" s="6" t="s">
        <v>815</v>
      </c>
      <c r="D778" s="5">
        <v>60</v>
      </c>
      <c r="E778" s="5" t="s">
        <v>26</v>
      </c>
      <c r="F778" s="5" t="s">
        <v>35</v>
      </c>
      <c r="G778" s="5">
        <v>117</v>
      </c>
      <c r="H778" s="5">
        <v>230</v>
      </c>
      <c r="I778" s="5">
        <v>1</v>
      </c>
      <c r="J778" s="5" t="s">
        <v>28</v>
      </c>
      <c r="K778" s="5">
        <v>160</v>
      </c>
      <c r="L778" s="5" t="s">
        <v>36</v>
      </c>
      <c r="M778" s="5">
        <v>1.4</v>
      </c>
      <c r="N778" s="5" t="s">
        <v>30</v>
      </c>
      <c r="O778" s="5">
        <v>1</v>
      </c>
    </row>
    <row r="779" spans="3:15">
      <c r="C779" s="6" t="s">
        <v>816</v>
      </c>
      <c r="D779" s="5">
        <v>63</v>
      </c>
      <c r="E779" s="5" t="s">
        <v>31</v>
      </c>
      <c r="F779" s="5" t="s">
        <v>35</v>
      </c>
      <c r="G779" s="5">
        <v>108</v>
      </c>
      <c r="H779" s="5">
        <v>269</v>
      </c>
      <c r="I779" s="5">
        <v>0</v>
      </c>
      <c r="J779" s="5" t="s">
        <v>28</v>
      </c>
      <c r="K779" s="5">
        <v>169</v>
      </c>
      <c r="L779" s="5" t="s">
        <v>36</v>
      </c>
      <c r="M779" s="5">
        <v>1.8</v>
      </c>
      <c r="N779" s="5" t="s">
        <v>33</v>
      </c>
      <c r="O779" s="5">
        <v>1</v>
      </c>
    </row>
    <row r="780" spans="3:15">
      <c r="C780" s="6" t="s">
        <v>817</v>
      </c>
      <c r="D780" s="5">
        <v>66</v>
      </c>
      <c r="E780" s="5" t="s">
        <v>26</v>
      </c>
      <c r="F780" s="5" t="s">
        <v>35</v>
      </c>
      <c r="G780" s="5">
        <v>112</v>
      </c>
      <c r="H780" s="5">
        <v>212</v>
      </c>
      <c r="I780" s="5">
        <v>0</v>
      </c>
      <c r="J780" s="5" t="s">
        <v>38</v>
      </c>
      <c r="K780" s="5">
        <v>132</v>
      </c>
      <c r="L780" s="5" t="s">
        <v>36</v>
      </c>
      <c r="M780" s="5">
        <v>0.1</v>
      </c>
      <c r="N780" s="5" t="s">
        <v>30</v>
      </c>
      <c r="O780" s="5">
        <v>1</v>
      </c>
    </row>
    <row r="781" spans="3:15">
      <c r="C781" s="6" t="s">
        <v>818</v>
      </c>
      <c r="D781" s="5">
        <v>42</v>
      </c>
      <c r="E781" s="5" t="s">
        <v>26</v>
      </c>
      <c r="F781" s="5" t="s">
        <v>35</v>
      </c>
      <c r="G781" s="5">
        <v>140</v>
      </c>
      <c r="H781" s="5">
        <v>226</v>
      </c>
      <c r="I781" s="5">
        <v>0</v>
      </c>
      <c r="J781" s="5" t="s">
        <v>28</v>
      </c>
      <c r="K781" s="5">
        <v>178</v>
      </c>
      <c r="L781" s="5" t="s">
        <v>29</v>
      </c>
      <c r="M781" s="5">
        <v>0</v>
      </c>
      <c r="N781" s="5" t="s">
        <v>30</v>
      </c>
      <c r="O781" s="5">
        <v>0</v>
      </c>
    </row>
    <row r="782" spans="3:15">
      <c r="C782" s="6" t="s">
        <v>819</v>
      </c>
      <c r="D782" s="5">
        <v>64</v>
      </c>
      <c r="E782" s="5" t="s">
        <v>26</v>
      </c>
      <c r="F782" s="5" t="s">
        <v>35</v>
      </c>
      <c r="G782" s="5">
        <v>120</v>
      </c>
      <c r="H782" s="5">
        <v>246</v>
      </c>
      <c r="I782" s="5">
        <v>0</v>
      </c>
      <c r="J782" s="5" t="s">
        <v>38</v>
      </c>
      <c r="K782" s="5">
        <v>96</v>
      </c>
      <c r="L782" s="5" t="s">
        <v>36</v>
      </c>
      <c r="M782" s="5">
        <v>2.2000000000000002</v>
      </c>
      <c r="N782" s="5" t="s">
        <v>39</v>
      </c>
      <c r="O782" s="5">
        <v>1</v>
      </c>
    </row>
    <row r="783" spans="3:15">
      <c r="C783" s="6" t="s">
        <v>820</v>
      </c>
      <c r="D783" s="5">
        <v>54</v>
      </c>
      <c r="E783" s="5" t="s">
        <v>26</v>
      </c>
      <c r="F783" s="5" t="s">
        <v>32</v>
      </c>
      <c r="G783" s="5">
        <v>150</v>
      </c>
      <c r="H783" s="5">
        <v>232</v>
      </c>
      <c r="I783" s="5">
        <v>0</v>
      </c>
      <c r="J783" s="5" t="s">
        <v>38</v>
      </c>
      <c r="K783" s="5">
        <v>165</v>
      </c>
      <c r="L783" s="5" t="s">
        <v>29</v>
      </c>
      <c r="M783" s="5">
        <v>1.6</v>
      </c>
      <c r="N783" s="5" t="s">
        <v>30</v>
      </c>
      <c r="O783" s="5">
        <v>0</v>
      </c>
    </row>
    <row r="784" spans="3:15">
      <c r="C784" s="6" t="s">
        <v>821</v>
      </c>
      <c r="D784" s="5">
        <v>46</v>
      </c>
      <c r="E784" s="5" t="s">
        <v>31</v>
      </c>
      <c r="F784" s="5" t="s">
        <v>32</v>
      </c>
      <c r="G784" s="5">
        <v>142</v>
      </c>
      <c r="H784" s="5">
        <v>177</v>
      </c>
      <c r="I784" s="5">
        <v>0</v>
      </c>
      <c r="J784" s="5" t="s">
        <v>38</v>
      </c>
      <c r="K784" s="5">
        <v>160</v>
      </c>
      <c r="L784" s="5" t="s">
        <v>36</v>
      </c>
      <c r="M784" s="5">
        <v>1.4</v>
      </c>
      <c r="N784" s="5" t="s">
        <v>39</v>
      </c>
      <c r="O784" s="5">
        <v>0</v>
      </c>
    </row>
    <row r="785" spans="3:15">
      <c r="C785" s="6" t="s">
        <v>822</v>
      </c>
      <c r="D785" s="5">
        <v>67</v>
      </c>
      <c r="E785" s="5" t="s">
        <v>31</v>
      </c>
      <c r="F785" s="5" t="s">
        <v>32</v>
      </c>
      <c r="G785" s="5">
        <v>152</v>
      </c>
      <c r="H785" s="5">
        <v>277</v>
      </c>
      <c r="I785" s="5">
        <v>0</v>
      </c>
      <c r="J785" s="5" t="s">
        <v>28</v>
      </c>
      <c r="K785" s="5">
        <v>172</v>
      </c>
      <c r="L785" s="5" t="s">
        <v>29</v>
      </c>
      <c r="M785" s="5">
        <v>0</v>
      </c>
      <c r="N785" s="5" t="s">
        <v>30</v>
      </c>
      <c r="O785" s="5">
        <v>0</v>
      </c>
    </row>
    <row r="786" spans="3:15">
      <c r="C786" s="6" t="s">
        <v>823</v>
      </c>
      <c r="D786" s="5">
        <v>56</v>
      </c>
      <c r="E786" s="5" t="s">
        <v>26</v>
      </c>
      <c r="F786" s="5" t="s">
        <v>35</v>
      </c>
      <c r="G786" s="5">
        <v>125</v>
      </c>
      <c r="H786" s="5">
        <v>249</v>
      </c>
      <c r="I786" s="5">
        <v>1</v>
      </c>
      <c r="J786" s="5" t="s">
        <v>38</v>
      </c>
      <c r="K786" s="5">
        <v>144</v>
      </c>
      <c r="L786" s="5" t="s">
        <v>36</v>
      </c>
      <c r="M786" s="5">
        <v>1.2</v>
      </c>
      <c r="N786" s="5" t="s">
        <v>33</v>
      </c>
      <c r="O786" s="5">
        <v>1</v>
      </c>
    </row>
    <row r="787" spans="3:15">
      <c r="C787" s="6" t="s">
        <v>824</v>
      </c>
      <c r="D787" s="5">
        <v>34</v>
      </c>
      <c r="E787" s="5" t="s">
        <v>31</v>
      </c>
      <c r="F787" s="5" t="s">
        <v>27</v>
      </c>
      <c r="G787" s="5">
        <v>118</v>
      </c>
      <c r="H787" s="5">
        <v>210</v>
      </c>
      <c r="I787" s="5">
        <v>0</v>
      </c>
      <c r="J787" s="5" t="s">
        <v>28</v>
      </c>
      <c r="K787" s="5">
        <v>192</v>
      </c>
      <c r="L787" s="5" t="s">
        <v>29</v>
      </c>
      <c r="M787" s="5">
        <v>0.7</v>
      </c>
      <c r="N787" s="5" t="s">
        <v>30</v>
      </c>
      <c r="O787" s="5">
        <v>0</v>
      </c>
    </row>
    <row r="788" spans="3:15">
      <c r="C788" s="6" t="s">
        <v>825</v>
      </c>
      <c r="D788" s="5">
        <v>57</v>
      </c>
      <c r="E788" s="5" t="s">
        <v>26</v>
      </c>
      <c r="F788" s="5" t="s">
        <v>35</v>
      </c>
      <c r="G788" s="5">
        <v>132</v>
      </c>
      <c r="H788" s="5">
        <v>207</v>
      </c>
      <c r="I788" s="5">
        <v>0</v>
      </c>
      <c r="J788" s="5" t="s">
        <v>28</v>
      </c>
      <c r="K788" s="5">
        <v>168</v>
      </c>
      <c r="L788" s="5" t="s">
        <v>36</v>
      </c>
      <c r="M788" s="5">
        <v>0</v>
      </c>
      <c r="N788" s="5" t="s">
        <v>30</v>
      </c>
      <c r="O788" s="5">
        <v>0</v>
      </c>
    </row>
    <row r="789" spans="3:15">
      <c r="C789" s="6" t="s">
        <v>826</v>
      </c>
      <c r="D789" s="5">
        <v>64</v>
      </c>
      <c r="E789" s="5" t="s">
        <v>26</v>
      </c>
      <c r="F789" s="5" t="s">
        <v>35</v>
      </c>
      <c r="G789" s="5">
        <v>145</v>
      </c>
      <c r="H789" s="5">
        <v>212</v>
      </c>
      <c r="I789" s="5">
        <v>0</v>
      </c>
      <c r="J789" s="5" t="s">
        <v>38</v>
      </c>
      <c r="K789" s="5">
        <v>132</v>
      </c>
      <c r="L789" s="5" t="s">
        <v>29</v>
      </c>
      <c r="M789" s="5">
        <v>2</v>
      </c>
      <c r="N789" s="5" t="s">
        <v>33</v>
      </c>
      <c r="O789" s="5">
        <v>1</v>
      </c>
    </row>
    <row r="790" spans="3:15">
      <c r="C790" s="6" t="s">
        <v>827</v>
      </c>
      <c r="D790" s="5">
        <v>59</v>
      </c>
      <c r="E790" s="5" t="s">
        <v>26</v>
      </c>
      <c r="F790" s="5" t="s">
        <v>35</v>
      </c>
      <c r="G790" s="5">
        <v>138</v>
      </c>
      <c r="H790" s="5">
        <v>271</v>
      </c>
      <c r="I790" s="5">
        <v>0</v>
      </c>
      <c r="J790" s="5" t="s">
        <v>38</v>
      </c>
      <c r="K790" s="5">
        <v>182</v>
      </c>
      <c r="L790" s="5" t="s">
        <v>29</v>
      </c>
      <c r="M790" s="5">
        <v>0</v>
      </c>
      <c r="N790" s="5" t="s">
        <v>30</v>
      </c>
      <c r="O790" s="5">
        <v>0</v>
      </c>
    </row>
    <row r="791" spans="3:15">
      <c r="C791" s="6" t="s">
        <v>828</v>
      </c>
      <c r="D791" s="5">
        <v>50</v>
      </c>
      <c r="E791" s="5" t="s">
        <v>26</v>
      </c>
      <c r="F791" s="5" t="s">
        <v>32</v>
      </c>
      <c r="G791" s="5">
        <v>140</v>
      </c>
      <c r="H791" s="5">
        <v>233</v>
      </c>
      <c r="I791" s="5">
        <v>0</v>
      </c>
      <c r="J791" s="5" t="s">
        <v>28</v>
      </c>
      <c r="K791" s="5">
        <v>163</v>
      </c>
      <c r="L791" s="5" t="s">
        <v>29</v>
      </c>
      <c r="M791" s="5">
        <v>0.6</v>
      </c>
      <c r="N791" s="5" t="s">
        <v>33</v>
      </c>
      <c r="O791" s="5">
        <v>1</v>
      </c>
    </row>
    <row r="792" spans="3:15">
      <c r="C792" s="6" t="s">
        <v>829</v>
      </c>
      <c r="D792" s="5">
        <v>51</v>
      </c>
      <c r="E792" s="5" t="s">
        <v>26</v>
      </c>
      <c r="F792" s="5" t="s">
        <v>37</v>
      </c>
      <c r="G792" s="5">
        <v>125</v>
      </c>
      <c r="H792" s="5">
        <v>213</v>
      </c>
      <c r="I792" s="5">
        <v>0</v>
      </c>
      <c r="J792" s="5" t="s">
        <v>38</v>
      </c>
      <c r="K792" s="5">
        <v>125</v>
      </c>
      <c r="L792" s="5" t="s">
        <v>36</v>
      </c>
      <c r="M792" s="5">
        <v>1.4</v>
      </c>
      <c r="N792" s="5" t="s">
        <v>30</v>
      </c>
      <c r="O792" s="5">
        <v>0</v>
      </c>
    </row>
    <row r="793" spans="3:15">
      <c r="C793" s="6" t="s">
        <v>830</v>
      </c>
      <c r="D793" s="5">
        <v>54</v>
      </c>
      <c r="E793" s="5" t="s">
        <v>26</v>
      </c>
      <c r="F793" s="5" t="s">
        <v>27</v>
      </c>
      <c r="G793" s="5">
        <v>192</v>
      </c>
      <c r="H793" s="5">
        <v>283</v>
      </c>
      <c r="I793" s="5">
        <v>0</v>
      </c>
      <c r="J793" s="5" t="s">
        <v>38</v>
      </c>
      <c r="K793" s="5">
        <v>195</v>
      </c>
      <c r="L793" s="5" t="s">
        <v>29</v>
      </c>
      <c r="M793" s="5">
        <v>0</v>
      </c>
      <c r="N793" s="5" t="s">
        <v>30</v>
      </c>
      <c r="O793" s="5">
        <v>1</v>
      </c>
    </row>
    <row r="794" spans="3:15">
      <c r="C794" s="6" t="s">
        <v>831</v>
      </c>
      <c r="D794" s="5">
        <v>53</v>
      </c>
      <c r="E794" s="5" t="s">
        <v>26</v>
      </c>
      <c r="F794" s="5" t="s">
        <v>35</v>
      </c>
      <c r="G794" s="5">
        <v>123</v>
      </c>
      <c r="H794" s="5">
        <v>282</v>
      </c>
      <c r="I794" s="5">
        <v>0</v>
      </c>
      <c r="J794" s="5" t="s">
        <v>28</v>
      </c>
      <c r="K794" s="5">
        <v>95</v>
      </c>
      <c r="L794" s="5" t="s">
        <v>36</v>
      </c>
      <c r="M794" s="5">
        <v>2</v>
      </c>
      <c r="N794" s="5" t="s">
        <v>33</v>
      </c>
      <c r="O794" s="5">
        <v>1</v>
      </c>
    </row>
    <row r="795" spans="3:15">
      <c r="C795" s="6" t="s">
        <v>832</v>
      </c>
      <c r="D795" s="5">
        <v>52</v>
      </c>
      <c r="E795" s="5" t="s">
        <v>26</v>
      </c>
      <c r="F795" s="5" t="s">
        <v>35</v>
      </c>
      <c r="G795" s="5">
        <v>112</v>
      </c>
      <c r="H795" s="5">
        <v>230</v>
      </c>
      <c r="I795" s="5">
        <v>0</v>
      </c>
      <c r="J795" s="5" t="s">
        <v>28</v>
      </c>
      <c r="K795" s="5">
        <v>160</v>
      </c>
      <c r="L795" s="5" t="s">
        <v>29</v>
      </c>
      <c r="M795" s="5">
        <v>0</v>
      </c>
      <c r="N795" s="5" t="s">
        <v>30</v>
      </c>
      <c r="O795" s="5">
        <v>1</v>
      </c>
    </row>
    <row r="796" spans="3:15">
      <c r="C796" s="6" t="s">
        <v>833</v>
      </c>
      <c r="D796" s="5">
        <v>40</v>
      </c>
      <c r="E796" s="5" t="s">
        <v>26</v>
      </c>
      <c r="F796" s="5" t="s">
        <v>35</v>
      </c>
      <c r="G796" s="5">
        <v>110</v>
      </c>
      <c r="H796" s="5">
        <v>167</v>
      </c>
      <c r="I796" s="5">
        <v>0</v>
      </c>
      <c r="J796" s="5" t="s">
        <v>38</v>
      </c>
      <c r="K796" s="5">
        <v>114</v>
      </c>
      <c r="L796" s="5" t="s">
        <v>36</v>
      </c>
      <c r="M796" s="5">
        <v>2</v>
      </c>
      <c r="N796" s="5" t="s">
        <v>33</v>
      </c>
      <c r="O796" s="5">
        <v>1</v>
      </c>
    </row>
    <row r="797" spans="3:15">
      <c r="C797" s="6" t="s">
        <v>834</v>
      </c>
      <c r="D797" s="5">
        <v>58</v>
      </c>
      <c r="E797" s="5" t="s">
        <v>26</v>
      </c>
      <c r="F797" s="5" t="s">
        <v>32</v>
      </c>
      <c r="G797" s="5">
        <v>132</v>
      </c>
      <c r="H797" s="5">
        <v>224</v>
      </c>
      <c r="I797" s="5">
        <v>0</v>
      </c>
      <c r="J797" s="5" t="s">
        <v>38</v>
      </c>
      <c r="K797" s="5">
        <v>173</v>
      </c>
      <c r="L797" s="5" t="s">
        <v>29</v>
      </c>
      <c r="M797" s="5">
        <v>3.2</v>
      </c>
      <c r="N797" s="5" t="s">
        <v>30</v>
      </c>
      <c r="O797" s="5">
        <v>1</v>
      </c>
    </row>
    <row r="798" spans="3:15">
      <c r="C798" s="6" t="s">
        <v>835</v>
      </c>
      <c r="D798" s="5">
        <v>41</v>
      </c>
      <c r="E798" s="5" t="s">
        <v>31</v>
      </c>
      <c r="F798" s="5" t="s">
        <v>32</v>
      </c>
      <c r="G798" s="5">
        <v>112</v>
      </c>
      <c r="H798" s="5">
        <v>268</v>
      </c>
      <c r="I798" s="5">
        <v>0</v>
      </c>
      <c r="J798" s="5" t="s">
        <v>38</v>
      </c>
      <c r="K798" s="5">
        <v>172</v>
      </c>
      <c r="L798" s="5" t="s">
        <v>36</v>
      </c>
      <c r="M798" s="5">
        <v>0</v>
      </c>
      <c r="N798" s="5" t="s">
        <v>30</v>
      </c>
      <c r="O798" s="5">
        <v>0</v>
      </c>
    </row>
    <row r="799" spans="3:15">
      <c r="C799" s="6" t="s">
        <v>836</v>
      </c>
      <c r="D799" s="5">
        <v>41</v>
      </c>
      <c r="E799" s="5" t="s">
        <v>26</v>
      </c>
      <c r="F799" s="5" t="s">
        <v>32</v>
      </c>
      <c r="G799" s="5">
        <v>112</v>
      </c>
      <c r="H799" s="5">
        <v>250</v>
      </c>
      <c r="I799" s="5">
        <v>0</v>
      </c>
      <c r="J799" s="5" t="s">
        <v>28</v>
      </c>
      <c r="K799" s="5">
        <v>179</v>
      </c>
      <c r="L799" s="5" t="s">
        <v>29</v>
      </c>
      <c r="M799" s="5">
        <v>0</v>
      </c>
      <c r="N799" s="5" t="s">
        <v>30</v>
      </c>
      <c r="O799" s="5">
        <v>0</v>
      </c>
    </row>
    <row r="800" spans="3:15">
      <c r="C800" s="6" t="s">
        <v>837</v>
      </c>
      <c r="D800" s="5">
        <v>50</v>
      </c>
      <c r="E800" s="5" t="s">
        <v>31</v>
      </c>
      <c r="F800" s="5" t="s">
        <v>32</v>
      </c>
      <c r="G800" s="5">
        <v>120</v>
      </c>
      <c r="H800" s="5">
        <v>219</v>
      </c>
      <c r="I800" s="5">
        <v>0</v>
      </c>
      <c r="J800" s="5" t="s">
        <v>28</v>
      </c>
      <c r="K800" s="5">
        <v>158</v>
      </c>
      <c r="L800" s="5" t="s">
        <v>29</v>
      </c>
      <c r="M800" s="5">
        <v>1.6</v>
      </c>
      <c r="N800" s="5" t="s">
        <v>33</v>
      </c>
      <c r="O800" s="5">
        <v>0</v>
      </c>
    </row>
    <row r="801" spans="3:15">
      <c r="C801" s="6" t="s">
        <v>838</v>
      </c>
      <c r="D801" s="5">
        <v>54</v>
      </c>
      <c r="E801" s="5" t="s">
        <v>31</v>
      </c>
      <c r="F801" s="5" t="s">
        <v>32</v>
      </c>
      <c r="G801" s="5">
        <v>108</v>
      </c>
      <c r="H801" s="5">
        <v>267</v>
      </c>
      <c r="I801" s="5">
        <v>0</v>
      </c>
      <c r="J801" s="5" t="s">
        <v>38</v>
      </c>
      <c r="K801" s="5">
        <v>167</v>
      </c>
      <c r="L801" s="5" t="s">
        <v>29</v>
      </c>
      <c r="M801" s="5">
        <v>0</v>
      </c>
      <c r="N801" s="5" t="s">
        <v>30</v>
      </c>
      <c r="O801" s="5">
        <v>0</v>
      </c>
    </row>
    <row r="802" spans="3:15">
      <c r="C802" s="6" t="s">
        <v>839</v>
      </c>
      <c r="D802" s="5">
        <v>64</v>
      </c>
      <c r="E802" s="5" t="s">
        <v>31</v>
      </c>
      <c r="F802" s="5" t="s">
        <v>35</v>
      </c>
      <c r="G802" s="5">
        <v>130</v>
      </c>
      <c r="H802" s="5">
        <v>303</v>
      </c>
      <c r="I802" s="5">
        <v>0</v>
      </c>
      <c r="J802" s="5" t="s">
        <v>28</v>
      </c>
      <c r="K802" s="5">
        <v>122</v>
      </c>
      <c r="L802" s="5" t="s">
        <v>29</v>
      </c>
      <c r="M802" s="5">
        <v>2</v>
      </c>
      <c r="N802" s="5" t="s">
        <v>33</v>
      </c>
      <c r="O802" s="5">
        <v>0</v>
      </c>
    </row>
    <row r="803" spans="3:15">
      <c r="C803" s="6" t="s">
        <v>840</v>
      </c>
      <c r="D803" s="5">
        <v>51</v>
      </c>
      <c r="E803" s="5" t="s">
        <v>31</v>
      </c>
      <c r="F803" s="5" t="s">
        <v>32</v>
      </c>
      <c r="G803" s="5">
        <v>130</v>
      </c>
      <c r="H803" s="5">
        <v>256</v>
      </c>
      <c r="I803" s="5">
        <v>0</v>
      </c>
      <c r="J803" s="5" t="s">
        <v>38</v>
      </c>
      <c r="K803" s="5">
        <v>149</v>
      </c>
      <c r="L803" s="5" t="s">
        <v>29</v>
      </c>
      <c r="M803" s="5">
        <v>0.5</v>
      </c>
      <c r="N803" s="5" t="s">
        <v>30</v>
      </c>
      <c r="O803" s="5">
        <v>0</v>
      </c>
    </row>
    <row r="804" spans="3:15">
      <c r="C804" s="6" t="s">
        <v>841</v>
      </c>
      <c r="D804" s="5">
        <v>46</v>
      </c>
      <c r="E804" s="5" t="s">
        <v>31</v>
      </c>
      <c r="F804" s="5" t="s">
        <v>27</v>
      </c>
      <c r="G804" s="5">
        <v>105</v>
      </c>
      <c r="H804" s="5">
        <v>204</v>
      </c>
      <c r="I804" s="5">
        <v>0</v>
      </c>
      <c r="J804" s="5" t="s">
        <v>28</v>
      </c>
      <c r="K804" s="5">
        <v>172</v>
      </c>
      <c r="L804" s="5" t="s">
        <v>29</v>
      </c>
      <c r="M804" s="5">
        <v>0</v>
      </c>
      <c r="N804" s="5" t="s">
        <v>30</v>
      </c>
      <c r="O804" s="5">
        <v>0</v>
      </c>
    </row>
    <row r="805" spans="3:15">
      <c r="C805" s="6" t="s">
        <v>842</v>
      </c>
      <c r="D805" s="5">
        <v>55</v>
      </c>
      <c r="E805" s="5" t="s">
        <v>26</v>
      </c>
      <c r="F805" s="5" t="s">
        <v>35</v>
      </c>
      <c r="G805" s="5">
        <v>140</v>
      </c>
      <c r="H805" s="5">
        <v>217</v>
      </c>
      <c r="I805" s="5">
        <v>0</v>
      </c>
      <c r="J805" s="5" t="s">
        <v>28</v>
      </c>
      <c r="K805" s="5">
        <v>111</v>
      </c>
      <c r="L805" s="5" t="s">
        <v>36</v>
      </c>
      <c r="M805" s="5">
        <v>5.6</v>
      </c>
      <c r="N805" s="5" t="s">
        <v>39</v>
      </c>
      <c r="O805" s="5">
        <v>1</v>
      </c>
    </row>
    <row r="806" spans="3:15">
      <c r="C806" s="6" t="s">
        <v>843</v>
      </c>
      <c r="D806" s="5">
        <v>45</v>
      </c>
      <c r="E806" s="5" t="s">
        <v>26</v>
      </c>
      <c r="F806" s="5" t="s">
        <v>27</v>
      </c>
      <c r="G806" s="5">
        <v>128</v>
      </c>
      <c r="H806" s="5">
        <v>308</v>
      </c>
      <c r="I806" s="5">
        <v>0</v>
      </c>
      <c r="J806" s="5" t="s">
        <v>38</v>
      </c>
      <c r="K806" s="5">
        <v>170</v>
      </c>
      <c r="L806" s="5" t="s">
        <v>29</v>
      </c>
      <c r="M806" s="5">
        <v>0</v>
      </c>
      <c r="N806" s="5" t="s">
        <v>30</v>
      </c>
      <c r="O806" s="5">
        <v>0</v>
      </c>
    </row>
    <row r="807" spans="3:15">
      <c r="C807" s="6" t="s">
        <v>844</v>
      </c>
      <c r="D807" s="5">
        <v>56</v>
      </c>
      <c r="E807" s="5" t="s">
        <v>26</v>
      </c>
      <c r="F807" s="5" t="s">
        <v>37</v>
      </c>
      <c r="G807" s="5">
        <v>120</v>
      </c>
      <c r="H807" s="5">
        <v>193</v>
      </c>
      <c r="I807" s="5">
        <v>0</v>
      </c>
      <c r="J807" s="5" t="s">
        <v>38</v>
      </c>
      <c r="K807" s="5">
        <v>162</v>
      </c>
      <c r="L807" s="5" t="s">
        <v>29</v>
      </c>
      <c r="M807" s="5">
        <v>1.9</v>
      </c>
      <c r="N807" s="5" t="s">
        <v>33</v>
      </c>
      <c r="O807" s="5">
        <v>0</v>
      </c>
    </row>
    <row r="808" spans="3:15">
      <c r="C808" s="6" t="s">
        <v>845</v>
      </c>
      <c r="D808" s="5">
        <v>66</v>
      </c>
      <c r="E808" s="5" t="s">
        <v>31</v>
      </c>
      <c r="F808" s="5" t="s">
        <v>35</v>
      </c>
      <c r="G808" s="5">
        <v>178</v>
      </c>
      <c r="H808" s="5">
        <v>228</v>
      </c>
      <c r="I808" s="5">
        <v>1</v>
      </c>
      <c r="J808" s="5" t="s">
        <v>28</v>
      </c>
      <c r="K808" s="5">
        <v>165</v>
      </c>
      <c r="L808" s="5" t="s">
        <v>36</v>
      </c>
      <c r="M808" s="5">
        <v>1</v>
      </c>
      <c r="N808" s="5" t="s">
        <v>33</v>
      </c>
      <c r="O808" s="5">
        <v>1</v>
      </c>
    </row>
    <row r="809" spans="3:15">
      <c r="C809" s="6" t="s">
        <v>846</v>
      </c>
      <c r="D809" s="5">
        <v>38</v>
      </c>
      <c r="E809" s="5" t="s">
        <v>26</v>
      </c>
      <c r="F809" s="5" t="s">
        <v>37</v>
      </c>
      <c r="G809" s="5">
        <v>120</v>
      </c>
      <c r="H809" s="5">
        <v>231</v>
      </c>
      <c r="I809" s="5">
        <v>0</v>
      </c>
      <c r="J809" s="5" t="s">
        <v>28</v>
      </c>
      <c r="K809" s="5">
        <v>182</v>
      </c>
      <c r="L809" s="5" t="s">
        <v>36</v>
      </c>
      <c r="M809" s="5">
        <v>3.8</v>
      </c>
      <c r="N809" s="5" t="s">
        <v>33</v>
      </c>
      <c r="O809" s="5">
        <v>1</v>
      </c>
    </row>
    <row r="810" spans="3:15">
      <c r="C810" s="6" t="s">
        <v>847</v>
      </c>
      <c r="D810" s="5">
        <v>62</v>
      </c>
      <c r="E810" s="5" t="s">
        <v>31</v>
      </c>
      <c r="F810" s="5" t="s">
        <v>35</v>
      </c>
      <c r="G810" s="5">
        <v>150</v>
      </c>
      <c r="H810" s="5">
        <v>244</v>
      </c>
      <c r="I810" s="5">
        <v>0</v>
      </c>
      <c r="J810" s="5" t="s">
        <v>28</v>
      </c>
      <c r="K810" s="5">
        <v>154</v>
      </c>
      <c r="L810" s="5" t="s">
        <v>36</v>
      </c>
      <c r="M810" s="5">
        <v>1.4</v>
      </c>
      <c r="N810" s="5" t="s">
        <v>33</v>
      </c>
      <c r="O810" s="5">
        <v>1</v>
      </c>
    </row>
    <row r="811" spans="3:15">
      <c r="C811" s="6" t="s">
        <v>848</v>
      </c>
      <c r="D811" s="5">
        <v>55</v>
      </c>
      <c r="E811" s="5" t="s">
        <v>26</v>
      </c>
      <c r="F811" s="5" t="s">
        <v>27</v>
      </c>
      <c r="G811" s="5">
        <v>130</v>
      </c>
      <c r="H811" s="5">
        <v>262</v>
      </c>
      <c r="I811" s="5">
        <v>0</v>
      </c>
      <c r="J811" s="5" t="s">
        <v>28</v>
      </c>
      <c r="K811" s="5">
        <v>155</v>
      </c>
      <c r="L811" s="5" t="s">
        <v>29</v>
      </c>
      <c r="M811" s="5">
        <v>0</v>
      </c>
      <c r="N811" s="5" t="s">
        <v>30</v>
      </c>
      <c r="O811" s="5">
        <v>0</v>
      </c>
    </row>
    <row r="812" spans="3:15">
      <c r="C812" s="6" t="s">
        <v>849</v>
      </c>
      <c r="D812" s="5">
        <v>58</v>
      </c>
      <c r="E812" s="5" t="s">
        <v>26</v>
      </c>
      <c r="F812" s="5" t="s">
        <v>35</v>
      </c>
      <c r="G812" s="5">
        <v>128</v>
      </c>
      <c r="H812" s="5">
        <v>259</v>
      </c>
      <c r="I812" s="5">
        <v>0</v>
      </c>
      <c r="J812" s="5" t="s">
        <v>38</v>
      </c>
      <c r="K812" s="5">
        <v>130</v>
      </c>
      <c r="L812" s="5" t="s">
        <v>36</v>
      </c>
      <c r="M812" s="5">
        <v>3</v>
      </c>
      <c r="N812" s="5" t="s">
        <v>33</v>
      </c>
      <c r="O812" s="5">
        <v>1</v>
      </c>
    </row>
    <row r="813" spans="3:15">
      <c r="C813" s="6" t="s">
        <v>850</v>
      </c>
      <c r="D813" s="5">
        <v>43</v>
      </c>
      <c r="E813" s="5" t="s">
        <v>26</v>
      </c>
      <c r="F813" s="5" t="s">
        <v>35</v>
      </c>
      <c r="G813" s="5">
        <v>110</v>
      </c>
      <c r="H813" s="5">
        <v>211</v>
      </c>
      <c r="I813" s="5">
        <v>0</v>
      </c>
      <c r="J813" s="5" t="s">
        <v>28</v>
      </c>
      <c r="K813" s="5">
        <v>161</v>
      </c>
      <c r="L813" s="5" t="s">
        <v>29</v>
      </c>
      <c r="M813" s="5">
        <v>0</v>
      </c>
      <c r="N813" s="5" t="s">
        <v>30</v>
      </c>
      <c r="O813" s="5">
        <v>0</v>
      </c>
    </row>
    <row r="814" spans="3:15">
      <c r="C814" s="6" t="s">
        <v>851</v>
      </c>
      <c r="D814" s="5">
        <v>64</v>
      </c>
      <c r="E814" s="5" t="s">
        <v>31</v>
      </c>
      <c r="F814" s="5" t="s">
        <v>35</v>
      </c>
      <c r="G814" s="5">
        <v>180</v>
      </c>
      <c r="H814" s="5">
        <v>325</v>
      </c>
      <c r="I814" s="5">
        <v>0</v>
      </c>
      <c r="J814" s="5" t="s">
        <v>28</v>
      </c>
      <c r="K814" s="5">
        <v>154</v>
      </c>
      <c r="L814" s="5" t="s">
        <v>36</v>
      </c>
      <c r="M814" s="5">
        <v>0</v>
      </c>
      <c r="N814" s="5" t="s">
        <v>30</v>
      </c>
      <c r="O814" s="5">
        <v>0</v>
      </c>
    </row>
    <row r="815" spans="3:15">
      <c r="C815" s="6" t="s">
        <v>852</v>
      </c>
      <c r="D815" s="5">
        <v>50</v>
      </c>
      <c r="E815" s="5" t="s">
        <v>31</v>
      </c>
      <c r="F815" s="5" t="s">
        <v>35</v>
      </c>
      <c r="G815" s="5">
        <v>110</v>
      </c>
      <c r="H815" s="5">
        <v>254</v>
      </c>
      <c r="I815" s="5">
        <v>0</v>
      </c>
      <c r="J815" s="5" t="s">
        <v>38</v>
      </c>
      <c r="K815" s="5">
        <v>159</v>
      </c>
      <c r="L815" s="5" t="s">
        <v>29</v>
      </c>
      <c r="M815" s="5">
        <v>0</v>
      </c>
      <c r="N815" s="5" t="s">
        <v>30</v>
      </c>
      <c r="O815" s="5">
        <v>0</v>
      </c>
    </row>
    <row r="816" spans="3:15">
      <c r="C816" s="6" t="s">
        <v>853</v>
      </c>
      <c r="D816" s="5">
        <v>53</v>
      </c>
      <c r="E816" s="5" t="s">
        <v>26</v>
      </c>
      <c r="F816" s="5" t="s">
        <v>32</v>
      </c>
      <c r="G816" s="5">
        <v>130</v>
      </c>
      <c r="H816" s="5">
        <v>197</v>
      </c>
      <c r="I816" s="5">
        <v>1</v>
      </c>
      <c r="J816" s="5" t="s">
        <v>38</v>
      </c>
      <c r="K816" s="5">
        <v>152</v>
      </c>
      <c r="L816" s="5" t="s">
        <v>29</v>
      </c>
      <c r="M816" s="5">
        <v>1.2</v>
      </c>
      <c r="N816" s="5" t="s">
        <v>39</v>
      </c>
      <c r="O816" s="5">
        <v>0</v>
      </c>
    </row>
    <row r="817" spans="3:15">
      <c r="C817" s="6" t="s">
        <v>854</v>
      </c>
      <c r="D817" s="5">
        <v>45</v>
      </c>
      <c r="E817" s="5" t="s">
        <v>31</v>
      </c>
      <c r="F817" s="5" t="s">
        <v>35</v>
      </c>
      <c r="G817" s="5">
        <v>138</v>
      </c>
      <c r="H817" s="5">
        <v>236</v>
      </c>
      <c r="I817" s="5">
        <v>0</v>
      </c>
      <c r="J817" s="5" t="s">
        <v>38</v>
      </c>
      <c r="K817" s="5">
        <v>152</v>
      </c>
      <c r="L817" s="5" t="s">
        <v>36</v>
      </c>
      <c r="M817" s="5">
        <v>0.2</v>
      </c>
      <c r="N817" s="5" t="s">
        <v>33</v>
      </c>
      <c r="O817" s="5">
        <v>0</v>
      </c>
    </row>
    <row r="818" spans="3:15">
      <c r="C818" s="6" t="s">
        <v>855</v>
      </c>
      <c r="D818" s="5">
        <v>65</v>
      </c>
      <c r="E818" s="5" t="s">
        <v>26</v>
      </c>
      <c r="F818" s="5" t="s">
        <v>37</v>
      </c>
      <c r="G818" s="5">
        <v>138</v>
      </c>
      <c r="H818" s="5">
        <v>282</v>
      </c>
      <c r="I818" s="5">
        <v>1</v>
      </c>
      <c r="J818" s="5" t="s">
        <v>38</v>
      </c>
      <c r="K818" s="5">
        <v>174</v>
      </c>
      <c r="L818" s="5" t="s">
        <v>29</v>
      </c>
      <c r="M818" s="5">
        <v>1.4</v>
      </c>
      <c r="N818" s="5" t="s">
        <v>33</v>
      </c>
      <c r="O818" s="5">
        <v>1</v>
      </c>
    </row>
    <row r="819" spans="3:15">
      <c r="C819" s="6" t="s">
        <v>856</v>
      </c>
      <c r="D819" s="5">
        <v>69</v>
      </c>
      <c r="E819" s="5" t="s">
        <v>26</v>
      </c>
      <c r="F819" s="5" t="s">
        <v>37</v>
      </c>
      <c r="G819" s="5">
        <v>160</v>
      </c>
      <c r="H819" s="5">
        <v>234</v>
      </c>
      <c r="I819" s="5">
        <v>1</v>
      </c>
      <c r="J819" s="5" t="s">
        <v>38</v>
      </c>
      <c r="K819" s="5">
        <v>131</v>
      </c>
      <c r="L819" s="5" t="s">
        <v>29</v>
      </c>
      <c r="M819" s="5">
        <v>0.1</v>
      </c>
      <c r="N819" s="5" t="s">
        <v>33</v>
      </c>
      <c r="O819" s="5">
        <v>0</v>
      </c>
    </row>
    <row r="820" spans="3:15">
      <c r="C820" s="6" t="s">
        <v>857</v>
      </c>
      <c r="D820" s="5">
        <v>69</v>
      </c>
      <c r="E820" s="5" t="s">
        <v>26</v>
      </c>
      <c r="F820" s="5" t="s">
        <v>32</v>
      </c>
      <c r="G820" s="5">
        <v>140</v>
      </c>
      <c r="H820" s="5">
        <v>254</v>
      </c>
      <c r="I820" s="5">
        <v>0</v>
      </c>
      <c r="J820" s="5" t="s">
        <v>38</v>
      </c>
      <c r="K820" s="5">
        <v>146</v>
      </c>
      <c r="L820" s="5" t="s">
        <v>29</v>
      </c>
      <c r="M820" s="5">
        <v>2</v>
      </c>
      <c r="N820" s="5" t="s">
        <v>33</v>
      </c>
      <c r="O820" s="5">
        <v>1</v>
      </c>
    </row>
    <row r="821" spans="3:15">
      <c r="C821" s="6" t="s">
        <v>858</v>
      </c>
      <c r="D821" s="5">
        <v>67</v>
      </c>
      <c r="E821" s="5" t="s">
        <v>26</v>
      </c>
      <c r="F821" s="5" t="s">
        <v>35</v>
      </c>
      <c r="G821" s="5">
        <v>100</v>
      </c>
      <c r="H821" s="5">
        <v>299</v>
      </c>
      <c r="I821" s="5">
        <v>0</v>
      </c>
      <c r="J821" s="5" t="s">
        <v>38</v>
      </c>
      <c r="K821" s="5">
        <v>125</v>
      </c>
      <c r="L821" s="5" t="s">
        <v>36</v>
      </c>
      <c r="M821" s="5">
        <v>0.9</v>
      </c>
      <c r="N821" s="5" t="s">
        <v>33</v>
      </c>
      <c r="O821" s="5">
        <v>1</v>
      </c>
    </row>
    <row r="822" spans="3:15">
      <c r="C822" s="6" t="s">
        <v>859</v>
      </c>
      <c r="D822" s="5">
        <v>68</v>
      </c>
      <c r="E822" s="5" t="s">
        <v>31</v>
      </c>
      <c r="F822" s="5" t="s">
        <v>32</v>
      </c>
      <c r="G822" s="5">
        <v>120</v>
      </c>
      <c r="H822" s="5">
        <v>211</v>
      </c>
      <c r="I822" s="5">
        <v>0</v>
      </c>
      <c r="J822" s="5" t="s">
        <v>38</v>
      </c>
      <c r="K822" s="5">
        <v>115</v>
      </c>
      <c r="L822" s="5" t="s">
        <v>29</v>
      </c>
      <c r="M822" s="5">
        <v>1.5</v>
      </c>
      <c r="N822" s="5" t="s">
        <v>33</v>
      </c>
      <c r="O822" s="5">
        <v>0</v>
      </c>
    </row>
    <row r="823" spans="3:15">
      <c r="C823" s="6" t="s">
        <v>860</v>
      </c>
      <c r="D823" s="5">
        <v>34</v>
      </c>
      <c r="E823" s="5" t="s">
        <v>26</v>
      </c>
      <c r="F823" s="5" t="s">
        <v>37</v>
      </c>
      <c r="G823" s="5">
        <v>118</v>
      </c>
      <c r="H823" s="5">
        <v>182</v>
      </c>
      <c r="I823" s="5">
        <v>0</v>
      </c>
      <c r="J823" s="5" t="s">
        <v>38</v>
      </c>
      <c r="K823" s="5">
        <v>174</v>
      </c>
      <c r="L823" s="5" t="s">
        <v>29</v>
      </c>
      <c r="M823" s="5">
        <v>0</v>
      </c>
      <c r="N823" s="5" t="s">
        <v>30</v>
      </c>
      <c r="O823" s="5">
        <v>0</v>
      </c>
    </row>
    <row r="824" spans="3:15">
      <c r="C824" s="6" t="s">
        <v>861</v>
      </c>
      <c r="D824" s="5">
        <v>62</v>
      </c>
      <c r="E824" s="5" t="s">
        <v>31</v>
      </c>
      <c r="F824" s="5" t="s">
        <v>35</v>
      </c>
      <c r="G824" s="5">
        <v>138</v>
      </c>
      <c r="H824" s="5">
        <v>294</v>
      </c>
      <c r="I824" s="5">
        <v>1</v>
      </c>
      <c r="J824" s="5" t="s">
        <v>28</v>
      </c>
      <c r="K824" s="5">
        <v>106</v>
      </c>
      <c r="L824" s="5" t="s">
        <v>29</v>
      </c>
      <c r="M824" s="5">
        <v>1.9</v>
      </c>
      <c r="N824" s="5" t="s">
        <v>33</v>
      </c>
      <c r="O824" s="5">
        <v>1</v>
      </c>
    </row>
    <row r="825" spans="3:15">
      <c r="C825" s="6" t="s">
        <v>862</v>
      </c>
      <c r="D825" s="5">
        <v>51</v>
      </c>
      <c r="E825" s="5" t="s">
        <v>26</v>
      </c>
      <c r="F825" s="5" t="s">
        <v>35</v>
      </c>
      <c r="G825" s="5">
        <v>140</v>
      </c>
      <c r="H825" s="5">
        <v>298</v>
      </c>
      <c r="I825" s="5">
        <v>0</v>
      </c>
      <c r="J825" s="5" t="s">
        <v>28</v>
      </c>
      <c r="K825" s="5">
        <v>122</v>
      </c>
      <c r="L825" s="5" t="s">
        <v>36</v>
      </c>
      <c r="M825" s="5">
        <v>4.2</v>
      </c>
      <c r="N825" s="5" t="s">
        <v>33</v>
      </c>
      <c r="O825" s="5">
        <v>1</v>
      </c>
    </row>
    <row r="826" spans="3:15">
      <c r="C826" s="6" t="s">
        <v>863</v>
      </c>
      <c r="D826" s="5">
        <v>46</v>
      </c>
      <c r="E826" s="5" t="s">
        <v>26</v>
      </c>
      <c r="F826" s="5" t="s">
        <v>32</v>
      </c>
      <c r="G826" s="5">
        <v>150</v>
      </c>
      <c r="H826" s="5">
        <v>231</v>
      </c>
      <c r="I826" s="5">
        <v>0</v>
      </c>
      <c r="J826" s="5" t="s">
        <v>28</v>
      </c>
      <c r="K826" s="5">
        <v>147</v>
      </c>
      <c r="L826" s="5" t="s">
        <v>29</v>
      </c>
      <c r="M826" s="5">
        <v>3.6</v>
      </c>
      <c r="N826" s="5" t="s">
        <v>33</v>
      </c>
      <c r="O826" s="5">
        <v>1</v>
      </c>
    </row>
    <row r="827" spans="3:15">
      <c r="C827" s="6" t="s">
        <v>864</v>
      </c>
      <c r="D827" s="5">
        <v>67</v>
      </c>
      <c r="E827" s="5" t="s">
        <v>26</v>
      </c>
      <c r="F827" s="5" t="s">
        <v>35</v>
      </c>
      <c r="G827" s="5">
        <v>125</v>
      </c>
      <c r="H827" s="5">
        <v>254</v>
      </c>
      <c r="I827" s="5">
        <v>1</v>
      </c>
      <c r="J827" s="5" t="s">
        <v>28</v>
      </c>
      <c r="K827" s="5">
        <v>163</v>
      </c>
      <c r="L827" s="5" t="s">
        <v>29</v>
      </c>
      <c r="M827" s="5">
        <v>0.2</v>
      </c>
      <c r="N827" s="5" t="s">
        <v>33</v>
      </c>
      <c r="O827" s="5">
        <v>1</v>
      </c>
    </row>
    <row r="828" spans="3:15">
      <c r="C828" s="6" t="s">
        <v>865</v>
      </c>
      <c r="D828" s="5">
        <v>50</v>
      </c>
      <c r="E828" s="5" t="s">
        <v>26</v>
      </c>
      <c r="F828" s="5" t="s">
        <v>32</v>
      </c>
      <c r="G828" s="5">
        <v>129</v>
      </c>
      <c r="H828" s="5">
        <v>196</v>
      </c>
      <c r="I828" s="5">
        <v>0</v>
      </c>
      <c r="J828" s="5" t="s">
        <v>28</v>
      </c>
      <c r="K828" s="5">
        <v>163</v>
      </c>
      <c r="L828" s="5" t="s">
        <v>29</v>
      </c>
      <c r="M828" s="5">
        <v>0</v>
      </c>
      <c r="N828" s="5" t="s">
        <v>30</v>
      </c>
      <c r="O828" s="5">
        <v>0</v>
      </c>
    </row>
    <row r="829" spans="3:15">
      <c r="C829" s="6" t="s">
        <v>866</v>
      </c>
      <c r="D829" s="5">
        <v>42</v>
      </c>
      <c r="E829" s="5" t="s">
        <v>26</v>
      </c>
      <c r="F829" s="5" t="s">
        <v>32</v>
      </c>
      <c r="G829" s="5">
        <v>120</v>
      </c>
      <c r="H829" s="5">
        <v>240</v>
      </c>
      <c r="I829" s="5">
        <v>1</v>
      </c>
      <c r="J829" s="5" t="s">
        <v>28</v>
      </c>
      <c r="K829" s="5">
        <v>194</v>
      </c>
      <c r="L829" s="5" t="s">
        <v>29</v>
      </c>
      <c r="M829" s="5">
        <v>0.8</v>
      </c>
      <c r="N829" s="5" t="s">
        <v>39</v>
      </c>
      <c r="O829" s="5">
        <v>0</v>
      </c>
    </row>
    <row r="830" spans="3:15">
      <c r="C830" s="6" t="s">
        <v>867</v>
      </c>
      <c r="D830" s="5">
        <v>56</v>
      </c>
      <c r="E830" s="5" t="s">
        <v>31</v>
      </c>
      <c r="F830" s="5" t="s">
        <v>35</v>
      </c>
      <c r="G830" s="5">
        <v>134</v>
      </c>
      <c r="H830" s="5">
        <v>409</v>
      </c>
      <c r="I830" s="5">
        <v>0</v>
      </c>
      <c r="J830" s="5" t="s">
        <v>38</v>
      </c>
      <c r="K830" s="5">
        <v>150</v>
      </c>
      <c r="L830" s="5" t="s">
        <v>36</v>
      </c>
      <c r="M830" s="5">
        <v>1.9</v>
      </c>
      <c r="N830" s="5" t="s">
        <v>33</v>
      </c>
      <c r="O830" s="5">
        <v>1</v>
      </c>
    </row>
    <row r="831" spans="3:15">
      <c r="C831" s="6" t="s">
        <v>868</v>
      </c>
      <c r="D831" s="5">
        <v>41</v>
      </c>
      <c r="E831" s="5" t="s">
        <v>26</v>
      </c>
      <c r="F831" s="5" t="s">
        <v>35</v>
      </c>
      <c r="G831" s="5">
        <v>110</v>
      </c>
      <c r="H831" s="5">
        <v>172</v>
      </c>
      <c r="I831" s="5">
        <v>0</v>
      </c>
      <c r="J831" s="5" t="s">
        <v>38</v>
      </c>
      <c r="K831" s="5">
        <v>158</v>
      </c>
      <c r="L831" s="5" t="s">
        <v>29</v>
      </c>
      <c r="M831" s="5">
        <v>0</v>
      </c>
      <c r="N831" s="5" t="s">
        <v>30</v>
      </c>
      <c r="O831" s="5">
        <v>1</v>
      </c>
    </row>
    <row r="832" spans="3:15">
      <c r="C832" s="6" t="s">
        <v>869</v>
      </c>
      <c r="D832" s="5">
        <v>42</v>
      </c>
      <c r="E832" s="5" t="s">
        <v>31</v>
      </c>
      <c r="F832" s="5" t="s">
        <v>35</v>
      </c>
      <c r="G832" s="5">
        <v>102</v>
      </c>
      <c r="H832" s="5">
        <v>265</v>
      </c>
      <c r="I832" s="5">
        <v>0</v>
      </c>
      <c r="J832" s="5" t="s">
        <v>38</v>
      </c>
      <c r="K832" s="5">
        <v>122</v>
      </c>
      <c r="L832" s="5" t="s">
        <v>29</v>
      </c>
      <c r="M832" s="5">
        <v>0.6</v>
      </c>
      <c r="N832" s="5" t="s">
        <v>33</v>
      </c>
      <c r="O832" s="5">
        <v>0</v>
      </c>
    </row>
    <row r="833" spans="3:15">
      <c r="C833" s="6" t="s">
        <v>870</v>
      </c>
      <c r="D833" s="5">
        <v>53</v>
      </c>
      <c r="E833" s="5" t="s">
        <v>26</v>
      </c>
      <c r="F833" s="5" t="s">
        <v>32</v>
      </c>
      <c r="G833" s="5">
        <v>130</v>
      </c>
      <c r="H833" s="5">
        <v>246</v>
      </c>
      <c r="I833" s="5">
        <v>1</v>
      </c>
      <c r="J833" s="5" t="s">
        <v>38</v>
      </c>
      <c r="K833" s="5">
        <v>173</v>
      </c>
      <c r="L833" s="5" t="s">
        <v>29</v>
      </c>
      <c r="M833" s="5">
        <v>0</v>
      </c>
      <c r="N833" s="5" t="s">
        <v>30</v>
      </c>
      <c r="O833" s="5">
        <v>0</v>
      </c>
    </row>
    <row r="834" spans="3:15">
      <c r="C834" s="6" t="s">
        <v>871</v>
      </c>
      <c r="D834" s="5">
        <v>43</v>
      </c>
      <c r="E834" s="5" t="s">
        <v>26</v>
      </c>
      <c r="F834" s="5" t="s">
        <v>32</v>
      </c>
      <c r="G834" s="5">
        <v>130</v>
      </c>
      <c r="H834" s="5">
        <v>315</v>
      </c>
      <c r="I834" s="5">
        <v>0</v>
      </c>
      <c r="J834" s="5" t="s">
        <v>28</v>
      </c>
      <c r="K834" s="5">
        <v>162</v>
      </c>
      <c r="L834" s="5" t="s">
        <v>29</v>
      </c>
      <c r="M834" s="5">
        <v>1.9</v>
      </c>
      <c r="N834" s="5" t="s">
        <v>30</v>
      </c>
      <c r="O834" s="5">
        <v>0</v>
      </c>
    </row>
    <row r="835" spans="3:15">
      <c r="C835" s="6" t="s">
        <v>872</v>
      </c>
      <c r="D835" s="5">
        <v>56</v>
      </c>
      <c r="E835" s="5" t="s">
        <v>26</v>
      </c>
      <c r="F835" s="5" t="s">
        <v>35</v>
      </c>
      <c r="G835" s="5">
        <v>132</v>
      </c>
      <c r="H835" s="5">
        <v>184</v>
      </c>
      <c r="I835" s="5">
        <v>0</v>
      </c>
      <c r="J835" s="5" t="s">
        <v>38</v>
      </c>
      <c r="K835" s="5">
        <v>105</v>
      </c>
      <c r="L835" s="5" t="s">
        <v>36</v>
      </c>
      <c r="M835" s="5">
        <v>2.1</v>
      </c>
      <c r="N835" s="5" t="s">
        <v>33</v>
      </c>
      <c r="O835" s="5">
        <v>1</v>
      </c>
    </row>
    <row r="836" spans="3:15">
      <c r="C836" s="6" t="s">
        <v>873</v>
      </c>
      <c r="D836" s="5">
        <v>52</v>
      </c>
      <c r="E836" s="5" t="s">
        <v>26</v>
      </c>
      <c r="F836" s="5" t="s">
        <v>35</v>
      </c>
      <c r="G836" s="5">
        <v>108</v>
      </c>
      <c r="H836" s="5">
        <v>233</v>
      </c>
      <c r="I836" s="5">
        <v>1</v>
      </c>
      <c r="J836" s="5" t="s">
        <v>28</v>
      </c>
      <c r="K836" s="5">
        <v>147</v>
      </c>
      <c r="L836" s="5" t="s">
        <v>29</v>
      </c>
      <c r="M836" s="5">
        <v>0.1</v>
      </c>
      <c r="N836" s="5" t="s">
        <v>30</v>
      </c>
      <c r="O836" s="5">
        <v>0</v>
      </c>
    </row>
    <row r="837" spans="3:15">
      <c r="C837" s="6" t="s">
        <v>874</v>
      </c>
      <c r="D837" s="5">
        <v>62</v>
      </c>
      <c r="E837" s="5" t="s">
        <v>31</v>
      </c>
      <c r="F837" s="5" t="s">
        <v>35</v>
      </c>
      <c r="G837" s="5">
        <v>140</v>
      </c>
      <c r="H837" s="5">
        <v>394</v>
      </c>
      <c r="I837" s="5">
        <v>0</v>
      </c>
      <c r="J837" s="5" t="s">
        <v>38</v>
      </c>
      <c r="K837" s="5">
        <v>157</v>
      </c>
      <c r="L837" s="5" t="s">
        <v>29</v>
      </c>
      <c r="M837" s="5">
        <v>1.2</v>
      </c>
      <c r="N837" s="5" t="s">
        <v>33</v>
      </c>
      <c r="O837" s="5">
        <v>0</v>
      </c>
    </row>
    <row r="838" spans="3:15">
      <c r="C838" s="6" t="s">
        <v>875</v>
      </c>
      <c r="D838" s="5">
        <v>70</v>
      </c>
      <c r="E838" s="5" t="s">
        <v>26</v>
      </c>
      <c r="F838" s="5" t="s">
        <v>32</v>
      </c>
      <c r="G838" s="5">
        <v>160</v>
      </c>
      <c r="H838" s="5">
        <v>269</v>
      </c>
      <c r="I838" s="5">
        <v>0</v>
      </c>
      <c r="J838" s="5" t="s">
        <v>28</v>
      </c>
      <c r="K838" s="5">
        <v>112</v>
      </c>
      <c r="L838" s="5" t="s">
        <v>36</v>
      </c>
      <c r="M838" s="5">
        <v>2.9</v>
      </c>
      <c r="N838" s="5" t="s">
        <v>33</v>
      </c>
      <c r="O838" s="5">
        <v>1</v>
      </c>
    </row>
    <row r="839" spans="3:15">
      <c r="C839" s="6" t="s">
        <v>876</v>
      </c>
      <c r="D839" s="5">
        <v>54</v>
      </c>
      <c r="E839" s="5" t="s">
        <v>26</v>
      </c>
      <c r="F839" s="5" t="s">
        <v>35</v>
      </c>
      <c r="G839" s="5">
        <v>140</v>
      </c>
      <c r="H839" s="5">
        <v>239</v>
      </c>
      <c r="I839" s="5">
        <v>0</v>
      </c>
      <c r="J839" s="5" t="s">
        <v>28</v>
      </c>
      <c r="K839" s="5">
        <v>160</v>
      </c>
      <c r="L839" s="5" t="s">
        <v>29</v>
      </c>
      <c r="M839" s="5">
        <v>1.2</v>
      </c>
      <c r="N839" s="5" t="s">
        <v>30</v>
      </c>
      <c r="O839" s="5">
        <v>0</v>
      </c>
    </row>
    <row r="840" spans="3:15">
      <c r="C840" s="6" t="s">
        <v>877</v>
      </c>
      <c r="D840" s="5">
        <v>70</v>
      </c>
      <c r="E840" s="5" t="s">
        <v>26</v>
      </c>
      <c r="F840" s="5" t="s">
        <v>35</v>
      </c>
      <c r="G840" s="5">
        <v>145</v>
      </c>
      <c r="H840" s="5">
        <v>174</v>
      </c>
      <c r="I840" s="5">
        <v>0</v>
      </c>
      <c r="J840" s="5" t="s">
        <v>28</v>
      </c>
      <c r="K840" s="5">
        <v>125</v>
      </c>
      <c r="L840" s="5" t="s">
        <v>36</v>
      </c>
      <c r="M840" s="5">
        <v>2.6</v>
      </c>
      <c r="N840" s="5" t="s">
        <v>39</v>
      </c>
      <c r="O840" s="5">
        <v>1</v>
      </c>
    </row>
    <row r="841" spans="3:15">
      <c r="C841" s="6" t="s">
        <v>878</v>
      </c>
      <c r="D841" s="5">
        <v>54</v>
      </c>
      <c r="E841" s="5" t="s">
        <v>26</v>
      </c>
      <c r="F841" s="5" t="s">
        <v>27</v>
      </c>
      <c r="G841" s="5">
        <v>108</v>
      </c>
      <c r="H841" s="5">
        <v>309</v>
      </c>
      <c r="I841" s="5">
        <v>0</v>
      </c>
      <c r="J841" s="5" t="s">
        <v>28</v>
      </c>
      <c r="K841" s="5">
        <v>156</v>
      </c>
      <c r="L841" s="5" t="s">
        <v>29</v>
      </c>
      <c r="M841" s="5">
        <v>0</v>
      </c>
      <c r="N841" s="5" t="s">
        <v>30</v>
      </c>
      <c r="O841" s="5">
        <v>0</v>
      </c>
    </row>
    <row r="842" spans="3:15">
      <c r="C842" s="6" t="s">
        <v>879</v>
      </c>
      <c r="D842" s="5">
        <v>35</v>
      </c>
      <c r="E842" s="5" t="s">
        <v>26</v>
      </c>
      <c r="F842" s="5" t="s">
        <v>35</v>
      </c>
      <c r="G842" s="5">
        <v>126</v>
      </c>
      <c r="H842" s="5">
        <v>282</v>
      </c>
      <c r="I842" s="5">
        <v>0</v>
      </c>
      <c r="J842" s="5" t="s">
        <v>38</v>
      </c>
      <c r="K842" s="5">
        <v>156</v>
      </c>
      <c r="L842" s="5" t="s">
        <v>36</v>
      </c>
      <c r="M842" s="5">
        <v>0</v>
      </c>
      <c r="N842" s="5" t="s">
        <v>30</v>
      </c>
      <c r="O842" s="5">
        <v>1</v>
      </c>
    </row>
    <row r="843" spans="3:15">
      <c r="C843" s="6" t="s">
        <v>880</v>
      </c>
      <c r="D843" s="5">
        <v>48</v>
      </c>
      <c r="E843" s="5" t="s">
        <v>26</v>
      </c>
      <c r="F843" s="5" t="s">
        <v>32</v>
      </c>
      <c r="G843" s="5">
        <v>124</v>
      </c>
      <c r="H843" s="5">
        <v>255</v>
      </c>
      <c r="I843" s="5">
        <v>1</v>
      </c>
      <c r="J843" s="5" t="s">
        <v>28</v>
      </c>
      <c r="K843" s="5">
        <v>175</v>
      </c>
      <c r="L843" s="5" t="s">
        <v>29</v>
      </c>
      <c r="M843" s="5">
        <v>0</v>
      </c>
      <c r="N843" s="5" t="s">
        <v>30</v>
      </c>
      <c r="O843" s="5">
        <v>0</v>
      </c>
    </row>
    <row r="844" spans="3:15">
      <c r="C844" s="6" t="s">
        <v>881</v>
      </c>
      <c r="D844" s="5">
        <v>55</v>
      </c>
      <c r="E844" s="5" t="s">
        <v>31</v>
      </c>
      <c r="F844" s="5" t="s">
        <v>27</v>
      </c>
      <c r="G844" s="5">
        <v>135</v>
      </c>
      <c r="H844" s="5">
        <v>250</v>
      </c>
      <c r="I844" s="5">
        <v>0</v>
      </c>
      <c r="J844" s="5" t="s">
        <v>38</v>
      </c>
      <c r="K844" s="5">
        <v>161</v>
      </c>
      <c r="L844" s="5" t="s">
        <v>29</v>
      </c>
      <c r="M844" s="5">
        <v>1.4</v>
      </c>
      <c r="N844" s="5" t="s">
        <v>33</v>
      </c>
      <c r="O844" s="5">
        <v>0</v>
      </c>
    </row>
    <row r="845" spans="3:15">
      <c r="C845" s="6" t="s">
        <v>882</v>
      </c>
      <c r="D845" s="5">
        <v>58</v>
      </c>
      <c r="E845" s="5" t="s">
        <v>31</v>
      </c>
      <c r="F845" s="5" t="s">
        <v>35</v>
      </c>
      <c r="G845" s="5">
        <v>100</v>
      </c>
      <c r="H845" s="5">
        <v>248</v>
      </c>
      <c r="I845" s="5">
        <v>0</v>
      </c>
      <c r="J845" s="5" t="s">
        <v>38</v>
      </c>
      <c r="K845" s="5">
        <v>122</v>
      </c>
      <c r="L845" s="5" t="s">
        <v>29</v>
      </c>
      <c r="M845" s="5">
        <v>1</v>
      </c>
      <c r="N845" s="5" t="s">
        <v>33</v>
      </c>
      <c r="O845" s="5">
        <v>0</v>
      </c>
    </row>
    <row r="846" spans="3:15">
      <c r="C846" s="6" t="s">
        <v>883</v>
      </c>
      <c r="D846" s="5">
        <v>54</v>
      </c>
      <c r="E846" s="5" t="s">
        <v>31</v>
      </c>
      <c r="F846" s="5" t="s">
        <v>32</v>
      </c>
      <c r="G846" s="5">
        <v>110</v>
      </c>
      <c r="H846" s="5">
        <v>214</v>
      </c>
      <c r="I846" s="5">
        <v>0</v>
      </c>
      <c r="J846" s="5" t="s">
        <v>28</v>
      </c>
      <c r="K846" s="5">
        <v>158</v>
      </c>
      <c r="L846" s="5" t="s">
        <v>29</v>
      </c>
      <c r="M846" s="5">
        <v>1.6</v>
      </c>
      <c r="N846" s="5" t="s">
        <v>33</v>
      </c>
      <c r="O846" s="5">
        <v>0</v>
      </c>
    </row>
    <row r="847" spans="3:15">
      <c r="C847" s="6" t="s">
        <v>884</v>
      </c>
      <c r="D847" s="5">
        <v>69</v>
      </c>
      <c r="E847" s="5" t="s">
        <v>31</v>
      </c>
      <c r="F847" s="5" t="s">
        <v>37</v>
      </c>
      <c r="G847" s="5">
        <v>140</v>
      </c>
      <c r="H847" s="5">
        <v>239</v>
      </c>
      <c r="I847" s="5">
        <v>0</v>
      </c>
      <c r="J847" s="5" t="s">
        <v>28</v>
      </c>
      <c r="K847" s="5">
        <v>151</v>
      </c>
      <c r="L847" s="5" t="s">
        <v>29</v>
      </c>
      <c r="M847" s="5">
        <v>1.8</v>
      </c>
      <c r="N847" s="5" t="s">
        <v>30</v>
      </c>
      <c r="O847" s="5">
        <v>0</v>
      </c>
    </row>
    <row r="848" spans="3:15">
      <c r="C848" s="6" t="s">
        <v>885</v>
      </c>
      <c r="D848" s="5">
        <v>77</v>
      </c>
      <c r="E848" s="5" t="s">
        <v>26</v>
      </c>
      <c r="F848" s="5" t="s">
        <v>35</v>
      </c>
      <c r="G848" s="5">
        <v>125</v>
      </c>
      <c r="H848" s="5">
        <v>304</v>
      </c>
      <c r="I848" s="5">
        <v>0</v>
      </c>
      <c r="J848" s="5" t="s">
        <v>38</v>
      </c>
      <c r="K848" s="5">
        <v>162</v>
      </c>
      <c r="L848" s="5" t="s">
        <v>36</v>
      </c>
      <c r="M848" s="5">
        <v>0</v>
      </c>
      <c r="N848" s="5" t="s">
        <v>30</v>
      </c>
      <c r="O848" s="5">
        <v>1</v>
      </c>
    </row>
    <row r="849" spans="3:15">
      <c r="C849" s="6" t="s">
        <v>886</v>
      </c>
      <c r="D849" s="5">
        <v>68</v>
      </c>
      <c r="E849" s="5" t="s">
        <v>26</v>
      </c>
      <c r="F849" s="5" t="s">
        <v>32</v>
      </c>
      <c r="G849" s="5">
        <v>118</v>
      </c>
      <c r="H849" s="5">
        <v>277</v>
      </c>
      <c r="I849" s="5">
        <v>0</v>
      </c>
      <c r="J849" s="5" t="s">
        <v>28</v>
      </c>
      <c r="K849" s="5">
        <v>151</v>
      </c>
      <c r="L849" s="5" t="s">
        <v>29</v>
      </c>
      <c r="M849" s="5">
        <v>1</v>
      </c>
      <c r="N849" s="5" t="s">
        <v>30</v>
      </c>
      <c r="O849" s="5">
        <v>0</v>
      </c>
    </row>
    <row r="850" spans="3:15">
      <c r="C850" s="6" t="s">
        <v>887</v>
      </c>
      <c r="D850" s="5">
        <v>58</v>
      </c>
      <c r="E850" s="5" t="s">
        <v>26</v>
      </c>
      <c r="F850" s="5" t="s">
        <v>35</v>
      </c>
      <c r="G850" s="5">
        <v>125</v>
      </c>
      <c r="H850" s="5">
        <v>300</v>
      </c>
      <c r="I850" s="5">
        <v>0</v>
      </c>
      <c r="J850" s="5" t="s">
        <v>38</v>
      </c>
      <c r="K850" s="5">
        <v>171</v>
      </c>
      <c r="L850" s="5" t="s">
        <v>29</v>
      </c>
      <c r="M850" s="5">
        <v>0</v>
      </c>
      <c r="N850" s="5" t="s">
        <v>30</v>
      </c>
      <c r="O850" s="5">
        <v>1</v>
      </c>
    </row>
    <row r="851" spans="3:15">
      <c r="C851" s="6" t="s">
        <v>888</v>
      </c>
      <c r="D851" s="5">
        <v>60</v>
      </c>
      <c r="E851" s="5" t="s">
        <v>26</v>
      </c>
      <c r="F851" s="5" t="s">
        <v>35</v>
      </c>
      <c r="G851" s="5">
        <v>125</v>
      </c>
      <c r="H851" s="5">
        <v>258</v>
      </c>
      <c r="I851" s="5">
        <v>0</v>
      </c>
      <c r="J851" s="5" t="s">
        <v>38</v>
      </c>
      <c r="K851" s="5">
        <v>141</v>
      </c>
      <c r="L851" s="5" t="s">
        <v>36</v>
      </c>
      <c r="M851" s="5">
        <v>2.8</v>
      </c>
      <c r="N851" s="5" t="s">
        <v>33</v>
      </c>
      <c r="O851" s="5">
        <v>1</v>
      </c>
    </row>
    <row r="852" spans="3:15">
      <c r="C852" s="6" t="s">
        <v>889</v>
      </c>
      <c r="D852" s="5">
        <v>51</v>
      </c>
      <c r="E852" s="5" t="s">
        <v>26</v>
      </c>
      <c r="F852" s="5" t="s">
        <v>35</v>
      </c>
      <c r="G852" s="5">
        <v>140</v>
      </c>
      <c r="H852" s="5">
        <v>299</v>
      </c>
      <c r="I852" s="5">
        <v>0</v>
      </c>
      <c r="J852" s="5" t="s">
        <v>28</v>
      </c>
      <c r="K852" s="5">
        <v>173</v>
      </c>
      <c r="L852" s="5" t="s">
        <v>36</v>
      </c>
      <c r="M852" s="5">
        <v>1.6</v>
      </c>
      <c r="N852" s="5" t="s">
        <v>30</v>
      </c>
      <c r="O852" s="5">
        <v>1</v>
      </c>
    </row>
    <row r="853" spans="3:15">
      <c r="C853" s="6" t="s">
        <v>890</v>
      </c>
      <c r="D853" s="5">
        <v>55</v>
      </c>
      <c r="E853" s="5" t="s">
        <v>26</v>
      </c>
      <c r="F853" s="5" t="s">
        <v>35</v>
      </c>
      <c r="G853" s="5">
        <v>160</v>
      </c>
      <c r="H853" s="5">
        <v>289</v>
      </c>
      <c r="I853" s="5">
        <v>0</v>
      </c>
      <c r="J853" s="5" t="s">
        <v>38</v>
      </c>
      <c r="K853" s="5">
        <v>145</v>
      </c>
      <c r="L853" s="5" t="s">
        <v>36</v>
      </c>
      <c r="M853" s="5">
        <v>0.8</v>
      </c>
      <c r="N853" s="5" t="s">
        <v>33</v>
      </c>
      <c r="O853" s="5">
        <v>1</v>
      </c>
    </row>
    <row r="854" spans="3:15">
      <c r="C854" s="6" t="s">
        <v>891</v>
      </c>
      <c r="D854" s="5">
        <v>52</v>
      </c>
      <c r="E854" s="5" t="s">
        <v>26</v>
      </c>
      <c r="F854" s="5" t="s">
        <v>37</v>
      </c>
      <c r="G854" s="5">
        <v>152</v>
      </c>
      <c r="H854" s="5">
        <v>298</v>
      </c>
      <c r="I854" s="5">
        <v>1</v>
      </c>
      <c r="J854" s="5" t="s">
        <v>28</v>
      </c>
      <c r="K854" s="5">
        <v>178</v>
      </c>
      <c r="L854" s="5" t="s">
        <v>29</v>
      </c>
      <c r="M854" s="5">
        <v>1.2</v>
      </c>
      <c r="N854" s="5" t="s">
        <v>33</v>
      </c>
      <c r="O854" s="5">
        <v>0</v>
      </c>
    </row>
    <row r="855" spans="3:15">
      <c r="C855" s="6" t="s">
        <v>892</v>
      </c>
      <c r="D855" s="5">
        <v>60</v>
      </c>
      <c r="E855" s="5" t="s">
        <v>31</v>
      </c>
      <c r="F855" s="5" t="s">
        <v>32</v>
      </c>
      <c r="G855" s="5">
        <v>102</v>
      </c>
      <c r="H855" s="5">
        <v>318</v>
      </c>
      <c r="I855" s="5">
        <v>0</v>
      </c>
      <c r="J855" s="5" t="s">
        <v>28</v>
      </c>
      <c r="K855" s="5">
        <v>160</v>
      </c>
      <c r="L855" s="5" t="s">
        <v>29</v>
      </c>
      <c r="M855" s="5">
        <v>0</v>
      </c>
      <c r="N855" s="5" t="s">
        <v>30</v>
      </c>
      <c r="O855" s="5">
        <v>0</v>
      </c>
    </row>
    <row r="856" spans="3:15">
      <c r="C856" s="6" t="s">
        <v>893</v>
      </c>
      <c r="D856" s="5">
        <v>58</v>
      </c>
      <c r="E856" s="5" t="s">
        <v>26</v>
      </c>
      <c r="F856" s="5" t="s">
        <v>32</v>
      </c>
      <c r="G856" s="5">
        <v>105</v>
      </c>
      <c r="H856" s="5">
        <v>240</v>
      </c>
      <c r="I856" s="5">
        <v>0</v>
      </c>
      <c r="J856" s="5" t="s">
        <v>38</v>
      </c>
      <c r="K856" s="5">
        <v>154</v>
      </c>
      <c r="L856" s="5" t="s">
        <v>36</v>
      </c>
      <c r="M856" s="5">
        <v>0.6</v>
      </c>
      <c r="N856" s="5" t="s">
        <v>33</v>
      </c>
      <c r="O856" s="5">
        <v>0</v>
      </c>
    </row>
    <row r="857" spans="3:15">
      <c r="C857" s="6" t="s">
        <v>894</v>
      </c>
      <c r="D857" s="5">
        <v>64</v>
      </c>
      <c r="E857" s="5" t="s">
        <v>26</v>
      </c>
      <c r="F857" s="5" t="s">
        <v>32</v>
      </c>
      <c r="G857" s="5">
        <v>125</v>
      </c>
      <c r="H857" s="5">
        <v>309</v>
      </c>
      <c r="I857" s="5">
        <v>0</v>
      </c>
      <c r="J857" s="5" t="s">
        <v>28</v>
      </c>
      <c r="K857" s="5">
        <v>131</v>
      </c>
      <c r="L857" s="5" t="s">
        <v>36</v>
      </c>
      <c r="M857" s="5">
        <v>1.8</v>
      </c>
      <c r="N857" s="5" t="s">
        <v>33</v>
      </c>
      <c r="O857" s="5">
        <v>1</v>
      </c>
    </row>
    <row r="858" spans="3:15">
      <c r="C858" s="6" t="s">
        <v>895</v>
      </c>
      <c r="D858" s="5">
        <v>37</v>
      </c>
      <c r="E858" s="5" t="s">
        <v>26</v>
      </c>
      <c r="F858" s="5" t="s">
        <v>32</v>
      </c>
      <c r="G858" s="5">
        <v>130</v>
      </c>
      <c r="H858" s="5">
        <v>250</v>
      </c>
      <c r="I858" s="5">
        <v>0</v>
      </c>
      <c r="J858" s="5" t="s">
        <v>28</v>
      </c>
      <c r="K858" s="5">
        <v>187</v>
      </c>
      <c r="L858" s="5" t="s">
        <v>29</v>
      </c>
      <c r="M858" s="5">
        <v>3.5</v>
      </c>
      <c r="N858" s="5" t="s">
        <v>39</v>
      </c>
      <c r="O858" s="5">
        <v>0</v>
      </c>
    </row>
    <row r="859" spans="3:15">
      <c r="C859" s="6" t="s">
        <v>896</v>
      </c>
      <c r="D859" s="5">
        <v>59</v>
      </c>
      <c r="E859" s="5" t="s">
        <v>26</v>
      </c>
      <c r="F859" s="5" t="s">
        <v>37</v>
      </c>
      <c r="G859" s="5">
        <v>170</v>
      </c>
      <c r="H859" s="5">
        <v>288</v>
      </c>
      <c r="I859" s="5">
        <v>0</v>
      </c>
      <c r="J859" s="5" t="s">
        <v>38</v>
      </c>
      <c r="K859" s="5">
        <v>159</v>
      </c>
      <c r="L859" s="5" t="s">
        <v>29</v>
      </c>
      <c r="M859" s="5">
        <v>0.2</v>
      </c>
      <c r="N859" s="5" t="s">
        <v>33</v>
      </c>
      <c r="O859" s="5">
        <v>1</v>
      </c>
    </row>
    <row r="860" spans="3:15">
      <c r="C860" s="6" t="s">
        <v>897</v>
      </c>
      <c r="D860" s="5">
        <v>51</v>
      </c>
      <c r="E860" s="5" t="s">
        <v>26</v>
      </c>
      <c r="F860" s="5" t="s">
        <v>32</v>
      </c>
      <c r="G860" s="5">
        <v>125</v>
      </c>
      <c r="H860" s="5">
        <v>245</v>
      </c>
      <c r="I860" s="5">
        <v>1</v>
      </c>
      <c r="J860" s="5" t="s">
        <v>38</v>
      </c>
      <c r="K860" s="5">
        <v>166</v>
      </c>
      <c r="L860" s="5" t="s">
        <v>29</v>
      </c>
      <c r="M860" s="5">
        <v>2.4</v>
      </c>
      <c r="N860" s="5" t="s">
        <v>33</v>
      </c>
      <c r="O860" s="5">
        <v>0</v>
      </c>
    </row>
    <row r="861" spans="3:15">
      <c r="C861" s="6" t="s">
        <v>898</v>
      </c>
      <c r="D861" s="5">
        <v>43</v>
      </c>
      <c r="E861" s="5" t="s">
        <v>31</v>
      </c>
      <c r="F861" s="5" t="s">
        <v>32</v>
      </c>
      <c r="G861" s="5">
        <v>122</v>
      </c>
      <c r="H861" s="5">
        <v>213</v>
      </c>
      <c r="I861" s="5">
        <v>0</v>
      </c>
      <c r="J861" s="5" t="s">
        <v>28</v>
      </c>
      <c r="K861" s="5">
        <v>165</v>
      </c>
      <c r="L861" s="5" t="s">
        <v>29</v>
      </c>
      <c r="M861" s="5">
        <v>0.2</v>
      </c>
      <c r="N861" s="5" t="s">
        <v>33</v>
      </c>
      <c r="O861" s="5">
        <v>0</v>
      </c>
    </row>
    <row r="862" spans="3:15">
      <c r="C862" s="6" t="s">
        <v>899</v>
      </c>
      <c r="D862" s="5">
        <v>58</v>
      </c>
      <c r="E862" s="5" t="s">
        <v>26</v>
      </c>
      <c r="F862" s="5" t="s">
        <v>35</v>
      </c>
      <c r="G862" s="5">
        <v>128</v>
      </c>
      <c r="H862" s="5">
        <v>216</v>
      </c>
      <c r="I862" s="5">
        <v>0</v>
      </c>
      <c r="J862" s="5" t="s">
        <v>38</v>
      </c>
      <c r="K862" s="5">
        <v>131</v>
      </c>
      <c r="L862" s="5" t="s">
        <v>36</v>
      </c>
      <c r="M862" s="5">
        <v>2.2000000000000002</v>
      </c>
      <c r="N862" s="5" t="s">
        <v>33</v>
      </c>
      <c r="O862" s="5">
        <v>1</v>
      </c>
    </row>
    <row r="863" spans="3:15">
      <c r="C863" s="6" t="s">
        <v>900</v>
      </c>
      <c r="D863" s="5">
        <v>29</v>
      </c>
      <c r="E863" s="5" t="s">
        <v>26</v>
      </c>
      <c r="F863" s="5" t="s">
        <v>27</v>
      </c>
      <c r="G863" s="5">
        <v>130</v>
      </c>
      <c r="H863" s="5">
        <v>204</v>
      </c>
      <c r="I863" s="5">
        <v>0</v>
      </c>
      <c r="J863" s="5" t="s">
        <v>38</v>
      </c>
      <c r="K863" s="5">
        <v>202</v>
      </c>
      <c r="L863" s="5" t="s">
        <v>29</v>
      </c>
      <c r="M863" s="5">
        <v>0</v>
      </c>
      <c r="N863" s="5" t="s">
        <v>30</v>
      </c>
      <c r="O863" s="5">
        <v>0</v>
      </c>
    </row>
    <row r="864" spans="3:15">
      <c r="C864" s="6" t="s">
        <v>901</v>
      </c>
      <c r="D864" s="5">
        <v>41</v>
      </c>
      <c r="E864" s="5" t="s">
        <v>31</v>
      </c>
      <c r="F864" s="5" t="s">
        <v>27</v>
      </c>
      <c r="G864" s="5">
        <v>130</v>
      </c>
      <c r="H864" s="5">
        <v>204</v>
      </c>
      <c r="I864" s="5">
        <v>0</v>
      </c>
      <c r="J864" s="5" t="s">
        <v>38</v>
      </c>
      <c r="K864" s="5">
        <v>172</v>
      </c>
      <c r="L864" s="5" t="s">
        <v>29</v>
      </c>
      <c r="M864" s="5">
        <v>1.4</v>
      </c>
      <c r="N864" s="5" t="s">
        <v>30</v>
      </c>
      <c r="O864" s="5">
        <v>0</v>
      </c>
    </row>
    <row r="865" spans="3:15">
      <c r="C865" s="6" t="s">
        <v>902</v>
      </c>
      <c r="D865" s="5">
        <v>63</v>
      </c>
      <c r="E865" s="5" t="s">
        <v>31</v>
      </c>
      <c r="F865" s="5" t="s">
        <v>32</v>
      </c>
      <c r="G865" s="5">
        <v>135</v>
      </c>
      <c r="H865" s="5">
        <v>252</v>
      </c>
      <c r="I865" s="5">
        <v>0</v>
      </c>
      <c r="J865" s="5" t="s">
        <v>38</v>
      </c>
      <c r="K865" s="5">
        <v>172</v>
      </c>
      <c r="L865" s="5" t="s">
        <v>29</v>
      </c>
      <c r="M865" s="5">
        <v>0</v>
      </c>
      <c r="N865" s="5" t="s">
        <v>30</v>
      </c>
      <c r="O865" s="5">
        <v>0</v>
      </c>
    </row>
    <row r="866" spans="3:15">
      <c r="C866" s="6" t="s">
        <v>903</v>
      </c>
      <c r="D866" s="5">
        <v>51</v>
      </c>
      <c r="E866" s="5" t="s">
        <v>26</v>
      </c>
      <c r="F866" s="5" t="s">
        <v>32</v>
      </c>
      <c r="G866" s="5">
        <v>94</v>
      </c>
      <c r="H866" s="5">
        <v>227</v>
      </c>
      <c r="I866" s="5">
        <v>0</v>
      </c>
      <c r="J866" s="5" t="s">
        <v>28</v>
      </c>
      <c r="K866" s="5">
        <v>154</v>
      </c>
      <c r="L866" s="5" t="s">
        <v>36</v>
      </c>
      <c r="M866" s="5">
        <v>0</v>
      </c>
      <c r="N866" s="5" t="s">
        <v>30</v>
      </c>
      <c r="O866" s="5">
        <v>0</v>
      </c>
    </row>
    <row r="867" spans="3:15">
      <c r="C867" s="6" t="s">
        <v>904</v>
      </c>
      <c r="D867" s="5">
        <v>54</v>
      </c>
      <c r="E867" s="5" t="s">
        <v>26</v>
      </c>
      <c r="F867" s="5" t="s">
        <v>32</v>
      </c>
      <c r="G867" s="5">
        <v>120</v>
      </c>
      <c r="H867" s="5">
        <v>258</v>
      </c>
      <c r="I867" s="5">
        <v>0</v>
      </c>
      <c r="J867" s="5" t="s">
        <v>38</v>
      </c>
      <c r="K867" s="5">
        <v>147</v>
      </c>
      <c r="L867" s="5" t="s">
        <v>29</v>
      </c>
      <c r="M867" s="5">
        <v>0.4</v>
      </c>
      <c r="N867" s="5" t="s">
        <v>33</v>
      </c>
      <c r="O867" s="5">
        <v>0</v>
      </c>
    </row>
    <row r="868" spans="3:15">
      <c r="C868" s="6" t="s">
        <v>905</v>
      </c>
      <c r="D868" s="5">
        <v>44</v>
      </c>
      <c r="E868" s="5" t="s">
        <v>26</v>
      </c>
      <c r="F868" s="5" t="s">
        <v>27</v>
      </c>
      <c r="G868" s="5">
        <v>120</v>
      </c>
      <c r="H868" s="5">
        <v>220</v>
      </c>
      <c r="I868" s="5">
        <v>0</v>
      </c>
      <c r="J868" s="5" t="s">
        <v>28</v>
      </c>
      <c r="K868" s="5">
        <v>170</v>
      </c>
      <c r="L868" s="5" t="s">
        <v>29</v>
      </c>
      <c r="M868" s="5">
        <v>0</v>
      </c>
      <c r="N868" s="5" t="s">
        <v>30</v>
      </c>
      <c r="O868" s="5">
        <v>0</v>
      </c>
    </row>
    <row r="869" spans="3:15">
      <c r="C869" s="6" t="s">
        <v>906</v>
      </c>
      <c r="D869" s="5">
        <v>54</v>
      </c>
      <c r="E869" s="5" t="s">
        <v>26</v>
      </c>
      <c r="F869" s="5" t="s">
        <v>35</v>
      </c>
      <c r="G869" s="5">
        <v>110</v>
      </c>
      <c r="H869" s="5">
        <v>239</v>
      </c>
      <c r="I869" s="5">
        <v>0</v>
      </c>
      <c r="J869" s="5" t="s">
        <v>28</v>
      </c>
      <c r="K869" s="5">
        <v>126</v>
      </c>
      <c r="L869" s="5" t="s">
        <v>36</v>
      </c>
      <c r="M869" s="5">
        <v>2.8</v>
      </c>
      <c r="N869" s="5" t="s">
        <v>33</v>
      </c>
      <c r="O869" s="5">
        <v>1</v>
      </c>
    </row>
    <row r="870" spans="3:15">
      <c r="C870" s="6" t="s">
        <v>907</v>
      </c>
      <c r="D870" s="5">
        <v>65</v>
      </c>
      <c r="E870" s="5" t="s">
        <v>26</v>
      </c>
      <c r="F870" s="5" t="s">
        <v>35</v>
      </c>
      <c r="G870" s="5">
        <v>135</v>
      </c>
      <c r="H870" s="5">
        <v>254</v>
      </c>
      <c r="I870" s="5">
        <v>0</v>
      </c>
      <c r="J870" s="5" t="s">
        <v>38</v>
      </c>
      <c r="K870" s="5">
        <v>127</v>
      </c>
      <c r="L870" s="5" t="s">
        <v>29</v>
      </c>
      <c r="M870" s="5">
        <v>2.8</v>
      </c>
      <c r="N870" s="5" t="s">
        <v>33</v>
      </c>
      <c r="O870" s="5">
        <v>1</v>
      </c>
    </row>
    <row r="871" spans="3:15">
      <c r="C871" s="6" t="s">
        <v>908</v>
      </c>
      <c r="D871" s="5">
        <v>57</v>
      </c>
      <c r="E871" s="5" t="s">
        <v>26</v>
      </c>
      <c r="F871" s="5" t="s">
        <v>32</v>
      </c>
      <c r="G871" s="5">
        <v>150</v>
      </c>
      <c r="H871" s="5">
        <v>168</v>
      </c>
      <c r="I871" s="5">
        <v>0</v>
      </c>
      <c r="J871" s="5" t="s">
        <v>28</v>
      </c>
      <c r="K871" s="5">
        <v>174</v>
      </c>
      <c r="L871" s="5" t="s">
        <v>29</v>
      </c>
      <c r="M871" s="5">
        <v>1.6</v>
      </c>
      <c r="N871" s="5" t="s">
        <v>30</v>
      </c>
      <c r="O871" s="5">
        <v>0</v>
      </c>
    </row>
    <row r="872" spans="3:15">
      <c r="C872" s="6" t="s">
        <v>909</v>
      </c>
      <c r="D872" s="5">
        <v>63</v>
      </c>
      <c r="E872" s="5" t="s">
        <v>26</v>
      </c>
      <c r="F872" s="5" t="s">
        <v>35</v>
      </c>
      <c r="G872" s="5">
        <v>130</v>
      </c>
      <c r="H872" s="5">
        <v>330</v>
      </c>
      <c r="I872" s="5">
        <v>1</v>
      </c>
      <c r="J872" s="5" t="s">
        <v>38</v>
      </c>
      <c r="K872" s="5">
        <v>132</v>
      </c>
      <c r="L872" s="5" t="s">
        <v>36</v>
      </c>
      <c r="M872" s="5">
        <v>1.8</v>
      </c>
      <c r="N872" s="5" t="s">
        <v>30</v>
      </c>
      <c r="O872" s="5">
        <v>1</v>
      </c>
    </row>
    <row r="873" spans="3:15">
      <c r="C873" s="6" t="s">
        <v>910</v>
      </c>
      <c r="D873" s="5">
        <v>35</v>
      </c>
      <c r="E873" s="5" t="s">
        <v>31</v>
      </c>
      <c r="F873" s="5" t="s">
        <v>35</v>
      </c>
      <c r="G873" s="5">
        <v>138</v>
      </c>
      <c r="H873" s="5">
        <v>183</v>
      </c>
      <c r="I873" s="5">
        <v>0</v>
      </c>
      <c r="J873" s="5" t="s">
        <v>28</v>
      </c>
      <c r="K873" s="5">
        <v>182</v>
      </c>
      <c r="L873" s="5" t="s">
        <v>29</v>
      </c>
      <c r="M873" s="5">
        <v>1.4</v>
      </c>
      <c r="N873" s="5" t="s">
        <v>30</v>
      </c>
      <c r="O873" s="5">
        <v>0</v>
      </c>
    </row>
    <row r="874" spans="3:15">
      <c r="C874" s="6" t="s">
        <v>911</v>
      </c>
      <c r="D874" s="5">
        <v>41</v>
      </c>
      <c r="E874" s="5" t="s">
        <v>26</v>
      </c>
      <c r="F874" s="5" t="s">
        <v>27</v>
      </c>
      <c r="G874" s="5">
        <v>135</v>
      </c>
      <c r="H874" s="5">
        <v>203</v>
      </c>
      <c r="I874" s="5">
        <v>0</v>
      </c>
      <c r="J874" s="5" t="s">
        <v>28</v>
      </c>
      <c r="K874" s="5">
        <v>132</v>
      </c>
      <c r="L874" s="5" t="s">
        <v>29</v>
      </c>
      <c r="M874" s="5">
        <v>0</v>
      </c>
      <c r="N874" s="5" t="s">
        <v>33</v>
      </c>
      <c r="O874" s="5">
        <v>0</v>
      </c>
    </row>
    <row r="875" spans="3:15">
      <c r="C875" s="6" t="s">
        <v>912</v>
      </c>
      <c r="D875" s="5">
        <v>62</v>
      </c>
      <c r="E875" s="5" t="s">
        <v>31</v>
      </c>
      <c r="F875" s="5" t="s">
        <v>32</v>
      </c>
      <c r="G875" s="5">
        <v>130</v>
      </c>
      <c r="H875" s="5">
        <v>263</v>
      </c>
      <c r="I875" s="5">
        <v>0</v>
      </c>
      <c r="J875" s="5" t="s">
        <v>28</v>
      </c>
      <c r="K875" s="5">
        <v>97</v>
      </c>
      <c r="L875" s="5" t="s">
        <v>29</v>
      </c>
      <c r="M875" s="5">
        <v>1.2</v>
      </c>
      <c r="N875" s="5" t="s">
        <v>33</v>
      </c>
      <c r="O875" s="5">
        <v>1</v>
      </c>
    </row>
    <row r="876" spans="3:15">
      <c r="C876" s="6" t="s">
        <v>913</v>
      </c>
      <c r="D876" s="5">
        <v>43</v>
      </c>
      <c r="E876" s="5" t="s">
        <v>31</v>
      </c>
      <c r="F876" s="5" t="s">
        <v>35</v>
      </c>
      <c r="G876" s="5">
        <v>132</v>
      </c>
      <c r="H876" s="5">
        <v>341</v>
      </c>
      <c r="I876" s="5">
        <v>1</v>
      </c>
      <c r="J876" s="5" t="s">
        <v>38</v>
      </c>
      <c r="K876" s="5">
        <v>136</v>
      </c>
      <c r="L876" s="5" t="s">
        <v>36</v>
      </c>
      <c r="M876" s="5">
        <v>3</v>
      </c>
      <c r="N876" s="5" t="s">
        <v>33</v>
      </c>
      <c r="O876" s="5">
        <v>1</v>
      </c>
    </row>
    <row r="877" spans="3:15">
      <c r="C877" s="6" t="s">
        <v>914</v>
      </c>
      <c r="D877" s="5">
        <v>58</v>
      </c>
      <c r="E877" s="5" t="s">
        <v>31</v>
      </c>
      <c r="F877" s="5" t="s">
        <v>37</v>
      </c>
      <c r="G877" s="5">
        <v>150</v>
      </c>
      <c r="H877" s="5">
        <v>283</v>
      </c>
      <c r="I877" s="5">
        <v>1</v>
      </c>
      <c r="J877" s="5" t="s">
        <v>38</v>
      </c>
      <c r="K877" s="5">
        <v>162</v>
      </c>
      <c r="L877" s="5" t="s">
        <v>29</v>
      </c>
      <c r="M877" s="5">
        <v>1</v>
      </c>
      <c r="N877" s="5" t="s">
        <v>30</v>
      </c>
      <c r="O877" s="5">
        <v>0</v>
      </c>
    </row>
    <row r="878" spans="3:15">
      <c r="C878" s="6" t="s">
        <v>915</v>
      </c>
      <c r="D878" s="5">
        <v>52</v>
      </c>
      <c r="E878" s="5" t="s">
        <v>26</v>
      </c>
      <c r="F878" s="5" t="s">
        <v>37</v>
      </c>
      <c r="G878" s="5">
        <v>118</v>
      </c>
      <c r="H878" s="5">
        <v>186</v>
      </c>
      <c r="I878" s="5">
        <v>0</v>
      </c>
      <c r="J878" s="5" t="s">
        <v>38</v>
      </c>
      <c r="K878" s="5">
        <v>190</v>
      </c>
      <c r="L878" s="5" t="s">
        <v>29</v>
      </c>
      <c r="M878" s="5">
        <v>0</v>
      </c>
      <c r="N878" s="5" t="s">
        <v>33</v>
      </c>
      <c r="O878" s="5">
        <v>0</v>
      </c>
    </row>
    <row r="879" spans="3:15">
      <c r="C879" s="6" t="s">
        <v>916</v>
      </c>
      <c r="D879" s="5">
        <v>61</v>
      </c>
      <c r="E879" s="5" t="s">
        <v>31</v>
      </c>
      <c r="F879" s="5" t="s">
        <v>35</v>
      </c>
      <c r="G879" s="5">
        <v>145</v>
      </c>
      <c r="H879" s="5">
        <v>307</v>
      </c>
      <c r="I879" s="5">
        <v>0</v>
      </c>
      <c r="J879" s="5" t="s">
        <v>38</v>
      </c>
      <c r="K879" s="5">
        <v>146</v>
      </c>
      <c r="L879" s="5" t="s">
        <v>36</v>
      </c>
      <c r="M879" s="5">
        <v>1</v>
      </c>
      <c r="N879" s="5" t="s">
        <v>33</v>
      </c>
      <c r="O879" s="5">
        <v>1</v>
      </c>
    </row>
    <row r="880" spans="3:15">
      <c r="C880" s="6" t="s">
        <v>917</v>
      </c>
      <c r="D880" s="5">
        <v>39</v>
      </c>
      <c r="E880" s="5" t="s">
        <v>26</v>
      </c>
      <c r="F880" s="5" t="s">
        <v>35</v>
      </c>
      <c r="G880" s="5">
        <v>118</v>
      </c>
      <c r="H880" s="5">
        <v>219</v>
      </c>
      <c r="I880" s="5">
        <v>0</v>
      </c>
      <c r="J880" s="5" t="s">
        <v>28</v>
      </c>
      <c r="K880" s="5">
        <v>140</v>
      </c>
      <c r="L880" s="5" t="s">
        <v>29</v>
      </c>
      <c r="M880" s="5">
        <v>1.2</v>
      </c>
      <c r="N880" s="5" t="s">
        <v>33</v>
      </c>
      <c r="O880" s="5">
        <v>1</v>
      </c>
    </row>
    <row r="881" spans="3:15">
      <c r="C881" s="6" t="s">
        <v>918</v>
      </c>
      <c r="D881" s="5">
        <v>45</v>
      </c>
      <c r="E881" s="5" t="s">
        <v>26</v>
      </c>
      <c r="F881" s="5" t="s">
        <v>35</v>
      </c>
      <c r="G881" s="5">
        <v>115</v>
      </c>
      <c r="H881" s="5">
        <v>260</v>
      </c>
      <c r="I881" s="5">
        <v>0</v>
      </c>
      <c r="J881" s="5" t="s">
        <v>38</v>
      </c>
      <c r="K881" s="5">
        <v>185</v>
      </c>
      <c r="L881" s="5" t="s">
        <v>29</v>
      </c>
      <c r="M881" s="5">
        <v>0</v>
      </c>
      <c r="N881" s="5" t="s">
        <v>30</v>
      </c>
      <c r="O881" s="5">
        <v>0</v>
      </c>
    </row>
    <row r="882" spans="3:15">
      <c r="C882" s="6" t="s">
        <v>919</v>
      </c>
      <c r="D882" s="5">
        <v>52</v>
      </c>
      <c r="E882" s="5" t="s">
        <v>26</v>
      </c>
      <c r="F882" s="5" t="s">
        <v>35</v>
      </c>
      <c r="G882" s="5">
        <v>128</v>
      </c>
      <c r="H882" s="5">
        <v>255</v>
      </c>
      <c r="I882" s="5">
        <v>0</v>
      </c>
      <c r="J882" s="5" t="s">
        <v>28</v>
      </c>
      <c r="K882" s="5">
        <v>161</v>
      </c>
      <c r="L882" s="5" t="s">
        <v>36</v>
      </c>
      <c r="M882" s="5">
        <v>0</v>
      </c>
      <c r="N882" s="5" t="s">
        <v>30</v>
      </c>
      <c r="O882" s="5">
        <v>1</v>
      </c>
    </row>
    <row r="883" spans="3:15">
      <c r="C883" s="6" t="s">
        <v>920</v>
      </c>
      <c r="D883" s="5">
        <v>62</v>
      </c>
      <c r="E883" s="5" t="s">
        <v>26</v>
      </c>
      <c r="F883" s="5" t="s">
        <v>32</v>
      </c>
      <c r="G883" s="5">
        <v>130</v>
      </c>
      <c r="H883" s="5">
        <v>231</v>
      </c>
      <c r="I883" s="5">
        <v>0</v>
      </c>
      <c r="J883" s="5" t="s">
        <v>28</v>
      </c>
      <c r="K883" s="5">
        <v>146</v>
      </c>
      <c r="L883" s="5" t="s">
        <v>29</v>
      </c>
      <c r="M883" s="5">
        <v>1.8</v>
      </c>
      <c r="N883" s="5" t="s">
        <v>33</v>
      </c>
      <c r="O883" s="5">
        <v>0</v>
      </c>
    </row>
    <row r="884" spans="3:15">
      <c r="C884" s="6" t="s">
        <v>921</v>
      </c>
      <c r="D884" s="5">
        <v>62</v>
      </c>
      <c r="E884" s="5" t="s">
        <v>31</v>
      </c>
      <c r="F884" s="5" t="s">
        <v>35</v>
      </c>
      <c r="G884" s="5">
        <v>160</v>
      </c>
      <c r="H884" s="5">
        <v>164</v>
      </c>
      <c r="I884" s="5">
        <v>0</v>
      </c>
      <c r="J884" s="5" t="s">
        <v>38</v>
      </c>
      <c r="K884" s="5">
        <v>145</v>
      </c>
      <c r="L884" s="5" t="s">
        <v>29</v>
      </c>
      <c r="M884" s="5">
        <v>6.2</v>
      </c>
      <c r="N884" s="5" t="s">
        <v>39</v>
      </c>
      <c r="O884" s="5">
        <v>1</v>
      </c>
    </row>
    <row r="885" spans="3:15">
      <c r="C885" s="6" t="s">
        <v>922</v>
      </c>
      <c r="D885" s="5">
        <v>53</v>
      </c>
      <c r="E885" s="5" t="s">
        <v>31</v>
      </c>
      <c r="F885" s="5" t="s">
        <v>35</v>
      </c>
      <c r="G885" s="5">
        <v>138</v>
      </c>
      <c r="H885" s="5">
        <v>234</v>
      </c>
      <c r="I885" s="5">
        <v>0</v>
      </c>
      <c r="J885" s="5" t="s">
        <v>38</v>
      </c>
      <c r="K885" s="5">
        <v>160</v>
      </c>
      <c r="L885" s="5" t="s">
        <v>29</v>
      </c>
      <c r="M885" s="5">
        <v>0</v>
      </c>
      <c r="N885" s="5" t="s">
        <v>30</v>
      </c>
      <c r="O885" s="5">
        <v>0</v>
      </c>
    </row>
    <row r="886" spans="3:15">
      <c r="C886" s="6" t="s">
        <v>923</v>
      </c>
      <c r="D886" s="5">
        <v>43</v>
      </c>
      <c r="E886" s="5" t="s">
        <v>26</v>
      </c>
      <c r="F886" s="5" t="s">
        <v>35</v>
      </c>
      <c r="G886" s="5">
        <v>120</v>
      </c>
      <c r="H886" s="5">
        <v>177</v>
      </c>
      <c r="I886" s="5">
        <v>0</v>
      </c>
      <c r="J886" s="5" t="s">
        <v>38</v>
      </c>
      <c r="K886" s="5">
        <v>120</v>
      </c>
      <c r="L886" s="5" t="s">
        <v>36</v>
      </c>
      <c r="M886" s="5">
        <v>2.5</v>
      </c>
      <c r="N886" s="5" t="s">
        <v>33</v>
      </c>
      <c r="O886" s="5">
        <v>1</v>
      </c>
    </row>
    <row r="887" spans="3:15">
      <c r="C887" s="6" t="s">
        <v>924</v>
      </c>
      <c r="D887" s="5">
        <v>47</v>
      </c>
      <c r="E887" s="5" t="s">
        <v>26</v>
      </c>
      <c r="F887" s="5" t="s">
        <v>32</v>
      </c>
      <c r="G887" s="5">
        <v>138</v>
      </c>
      <c r="H887" s="5">
        <v>257</v>
      </c>
      <c r="I887" s="5">
        <v>0</v>
      </c>
      <c r="J887" s="5" t="s">
        <v>38</v>
      </c>
      <c r="K887" s="5">
        <v>156</v>
      </c>
      <c r="L887" s="5" t="s">
        <v>29</v>
      </c>
      <c r="M887" s="5">
        <v>0</v>
      </c>
      <c r="N887" s="5" t="s">
        <v>30</v>
      </c>
      <c r="O887" s="5">
        <v>0</v>
      </c>
    </row>
    <row r="888" spans="3:15">
      <c r="C888" s="6" t="s">
        <v>925</v>
      </c>
      <c r="D888" s="5">
        <v>52</v>
      </c>
      <c r="E888" s="5" t="s">
        <v>26</v>
      </c>
      <c r="F888" s="5" t="s">
        <v>27</v>
      </c>
      <c r="G888" s="5">
        <v>120</v>
      </c>
      <c r="H888" s="5">
        <v>325</v>
      </c>
      <c r="I888" s="5">
        <v>0</v>
      </c>
      <c r="J888" s="5" t="s">
        <v>28</v>
      </c>
      <c r="K888" s="5">
        <v>172</v>
      </c>
      <c r="L888" s="5" t="s">
        <v>29</v>
      </c>
      <c r="M888" s="5">
        <v>0.2</v>
      </c>
      <c r="N888" s="5" t="s">
        <v>30</v>
      </c>
      <c r="O888" s="5">
        <v>0</v>
      </c>
    </row>
    <row r="889" spans="3:15">
      <c r="C889" s="6" t="s">
        <v>926</v>
      </c>
      <c r="D889" s="5">
        <v>68</v>
      </c>
      <c r="E889" s="5" t="s">
        <v>26</v>
      </c>
      <c r="F889" s="5" t="s">
        <v>32</v>
      </c>
      <c r="G889" s="5">
        <v>180</v>
      </c>
      <c r="H889" s="5">
        <v>274</v>
      </c>
      <c r="I889" s="5">
        <v>1</v>
      </c>
      <c r="J889" s="5" t="s">
        <v>38</v>
      </c>
      <c r="K889" s="5">
        <v>150</v>
      </c>
      <c r="L889" s="5" t="s">
        <v>36</v>
      </c>
      <c r="M889" s="5">
        <v>1.6</v>
      </c>
      <c r="N889" s="5" t="s">
        <v>33</v>
      </c>
      <c r="O889" s="5">
        <v>1</v>
      </c>
    </row>
    <row r="890" spans="3:15">
      <c r="C890" s="6" t="s">
        <v>927</v>
      </c>
      <c r="D890" s="5">
        <v>39</v>
      </c>
      <c r="E890" s="5" t="s">
        <v>26</v>
      </c>
      <c r="F890" s="5" t="s">
        <v>32</v>
      </c>
      <c r="G890" s="5">
        <v>140</v>
      </c>
      <c r="H890" s="5">
        <v>321</v>
      </c>
      <c r="I890" s="5">
        <v>0</v>
      </c>
      <c r="J890" s="5" t="s">
        <v>38</v>
      </c>
      <c r="K890" s="5">
        <v>182</v>
      </c>
      <c r="L890" s="5" t="s">
        <v>29</v>
      </c>
      <c r="M890" s="5">
        <v>0</v>
      </c>
      <c r="N890" s="5" t="s">
        <v>30</v>
      </c>
      <c r="O890" s="5">
        <v>0</v>
      </c>
    </row>
    <row r="891" spans="3:15">
      <c r="C891" s="6" t="s">
        <v>928</v>
      </c>
      <c r="D891" s="5">
        <v>53</v>
      </c>
      <c r="E891" s="5" t="s">
        <v>31</v>
      </c>
      <c r="F891" s="5" t="s">
        <v>35</v>
      </c>
      <c r="G891" s="5">
        <v>130</v>
      </c>
      <c r="H891" s="5">
        <v>264</v>
      </c>
      <c r="I891" s="5">
        <v>0</v>
      </c>
      <c r="J891" s="5" t="s">
        <v>38</v>
      </c>
      <c r="K891" s="5">
        <v>143</v>
      </c>
      <c r="L891" s="5" t="s">
        <v>29</v>
      </c>
      <c r="M891" s="5">
        <v>0.4</v>
      </c>
      <c r="N891" s="5" t="s">
        <v>33</v>
      </c>
      <c r="O891" s="5">
        <v>0</v>
      </c>
    </row>
    <row r="892" spans="3:15">
      <c r="C892" s="6" t="s">
        <v>929</v>
      </c>
      <c r="D892" s="5">
        <v>62</v>
      </c>
      <c r="E892" s="5" t="s">
        <v>31</v>
      </c>
      <c r="F892" s="5" t="s">
        <v>35</v>
      </c>
      <c r="G892" s="5">
        <v>140</v>
      </c>
      <c r="H892" s="5">
        <v>268</v>
      </c>
      <c r="I892" s="5">
        <v>0</v>
      </c>
      <c r="J892" s="5" t="s">
        <v>38</v>
      </c>
      <c r="K892" s="5">
        <v>160</v>
      </c>
      <c r="L892" s="5" t="s">
        <v>29</v>
      </c>
      <c r="M892" s="5">
        <v>3.6</v>
      </c>
      <c r="N892" s="5" t="s">
        <v>39</v>
      </c>
      <c r="O892" s="5">
        <v>1</v>
      </c>
    </row>
    <row r="893" spans="3:15">
      <c r="C893" s="6" t="s">
        <v>930</v>
      </c>
      <c r="D893" s="5">
        <v>51</v>
      </c>
      <c r="E893" s="5" t="s">
        <v>31</v>
      </c>
      <c r="F893" s="5" t="s">
        <v>32</v>
      </c>
      <c r="G893" s="5">
        <v>140</v>
      </c>
      <c r="H893" s="5">
        <v>308</v>
      </c>
      <c r="I893" s="5">
        <v>0</v>
      </c>
      <c r="J893" s="5" t="s">
        <v>38</v>
      </c>
      <c r="K893" s="5">
        <v>142</v>
      </c>
      <c r="L893" s="5" t="s">
        <v>29</v>
      </c>
      <c r="M893" s="5">
        <v>1.5</v>
      </c>
      <c r="N893" s="5" t="s">
        <v>30</v>
      </c>
      <c r="O893" s="5">
        <v>0</v>
      </c>
    </row>
    <row r="894" spans="3:15">
      <c r="C894" s="6" t="s">
        <v>931</v>
      </c>
      <c r="D894" s="5">
        <v>60</v>
      </c>
      <c r="E894" s="5" t="s">
        <v>26</v>
      </c>
      <c r="F894" s="5" t="s">
        <v>35</v>
      </c>
      <c r="G894" s="5">
        <v>130</v>
      </c>
      <c r="H894" s="5">
        <v>253</v>
      </c>
      <c r="I894" s="5">
        <v>0</v>
      </c>
      <c r="J894" s="5" t="s">
        <v>28</v>
      </c>
      <c r="K894" s="5">
        <v>144</v>
      </c>
      <c r="L894" s="5" t="s">
        <v>36</v>
      </c>
      <c r="M894" s="5">
        <v>1.4</v>
      </c>
      <c r="N894" s="5" t="s">
        <v>30</v>
      </c>
      <c r="O894" s="5">
        <v>1</v>
      </c>
    </row>
    <row r="895" spans="3:15">
      <c r="C895" s="6" t="s">
        <v>932</v>
      </c>
      <c r="D895" s="5">
        <v>65</v>
      </c>
      <c r="E895" s="5" t="s">
        <v>26</v>
      </c>
      <c r="F895" s="5" t="s">
        <v>35</v>
      </c>
      <c r="G895" s="5">
        <v>110</v>
      </c>
      <c r="H895" s="5">
        <v>248</v>
      </c>
      <c r="I895" s="5">
        <v>0</v>
      </c>
      <c r="J895" s="5" t="s">
        <v>38</v>
      </c>
      <c r="K895" s="5">
        <v>158</v>
      </c>
      <c r="L895" s="5" t="s">
        <v>29</v>
      </c>
      <c r="M895" s="5">
        <v>0.6</v>
      </c>
      <c r="N895" s="5" t="s">
        <v>30</v>
      </c>
      <c r="O895" s="5">
        <v>1</v>
      </c>
    </row>
    <row r="896" spans="3:15">
      <c r="C896" s="6" t="s">
        <v>933</v>
      </c>
      <c r="D896" s="5">
        <v>65</v>
      </c>
      <c r="E896" s="5" t="s">
        <v>31</v>
      </c>
      <c r="F896" s="5" t="s">
        <v>32</v>
      </c>
      <c r="G896" s="5">
        <v>155</v>
      </c>
      <c r="H896" s="5">
        <v>269</v>
      </c>
      <c r="I896" s="5">
        <v>0</v>
      </c>
      <c r="J896" s="5" t="s">
        <v>28</v>
      </c>
      <c r="K896" s="5">
        <v>148</v>
      </c>
      <c r="L896" s="5" t="s">
        <v>29</v>
      </c>
      <c r="M896" s="5">
        <v>0.8</v>
      </c>
      <c r="N896" s="5" t="s">
        <v>30</v>
      </c>
      <c r="O896" s="5">
        <v>0</v>
      </c>
    </row>
    <row r="897" spans="3:15">
      <c r="C897" s="6" t="s">
        <v>934</v>
      </c>
      <c r="D897" s="5">
        <v>60</v>
      </c>
      <c r="E897" s="5" t="s">
        <v>26</v>
      </c>
      <c r="F897" s="5" t="s">
        <v>32</v>
      </c>
      <c r="G897" s="5">
        <v>140</v>
      </c>
      <c r="H897" s="5">
        <v>185</v>
      </c>
      <c r="I897" s="5">
        <v>0</v>
      </c>
      <c r="J897" s="5" t="s">
        <v>38</v>
      </c>
      <c r="K897" s="5">
        <v>155</v>
      </c>
      <c r="L897" s="5" t="s">
        <v>29</v>
      </c>
      <c r="M897" s="5">
        <v>3</v>
      </c>
      <c r="N897" s="5" t="s">
        <v>33</v>
      </c>
      <c r="O897" s="5">
        <v>1</v>
      </c>
    </row>
    <row r="898" spans="3:15">
      <c r="C898" s="6" t="s">
        <v>935</v>
      </c>
      <c r="D898" s="5">
        <v>60</v>
      </c>
      <c r="E898" s="5" t="s">
        <v>26</v>
      </c>
      <c r="F898" s="5" t="s">
        <v>35</v>
      </c>
      <c r="G898" s="5">
        <v>145</v>
      </c>
      <c r="H898" s="5">
        <v>282</v>
      </c>
      <c r="I898" s="5">
        <v>0</v>
      </c>
      <c r="J898" s="5" t="s">
        <v>38</v>
      </c>
      <c r="K898" s="5">
        <v>142</v>
      </c>
      <c r="L898" s="5" t="s">
        <v>36</v>
      </c>
      <c r="M898" s="5">
        <v>2.8</v>
      </c>
      <c r="N898" s="5" t="s">
        <v>33</v>
      </c>
      <c r="O898" s="5">
        <v>1</v>
      </c>
    </row>
    <row r="899" spans="3:15">
      <c r="C899" s="6" t="s">
        <v>936</v>
      </c>
      <c r="D899" s="5">
        <v>54</v>
      </c>
      <c r="E899" s="5" t="s">
        <v>26</v>
      </c>
      <c r="F899" s="5" t="s">
        <v>35</v>
      </c>
      <c r="G899" s="5">
        <v>120</v>
      </c>
      <c r="H899" s="5">
        <v>188</v>
      </c>
      <c r="I899" s="5">
        <v>0</v>
      </c>
      <c r="J899" s="5" t="s">
        <v>28</v>
      </c>
      <c r="K899" s="5">
        <v>113</v>
      </c>
      <c r="L899" s="5" t="s">
        <v>29</v>
      </c>
      <c r="M899" s="5">
        <v>1.4</v>
      </c>
      <c r="N899" s="5" t="s">
        <v>33</v>
      </c>
      <c r="O899" s="5">
        <v>1</v>
      </c>
    </row>
    <row r="900" spans="3:15">
      <c r="C900" s="6" t="s">
        <v>937</v>
      </c>
      <c r="D900" s="5">
        <v>44</v>
      </c>
      <c r="E900" s="5" t="s">
        <v>26</v>
      </c>
      <c r="F900" s="5" t="s">
        <v>27</v>
      </c>
      <c r="G900" s="5">
        <v>130</v>
      </c>
      <c r="H900" s="5">
        <v>219</v>
      </c>
      <c r="I900" s="5">
        <v>0</v>
      </c>
      <c r="J900" s="5" t="s">
        <v>38</v>
      </c>
      <c r="K900" s="5">
        <v>188</v>
      </c>
      <c r="L900" s="5" t="s">
        <v>29</v>
      </c>
      <c r="M900" s="5">
        <v>0</v>
      </c>
      <c r="N900" s="5" t="s">
        <v>30</v>
      </c>
      <c r="O900" s="5">
        <v>0</v>
      </c>
    </row>
    <row r="901" spans="3:15">
      <c r="C901" s="6" t="s">
        <v>938</v>
      </c>
      <c r="D901" s="5">
        <v>44</v>
      </c>
      <c r="E901" s="5" t="s">
        <v>26</v>
      </c>
      <c r="F901" s="5" t="s">
        <v>35</v>
      </c>
      <c r="G901" s="5">
        <v>112</v>
      </c>
      <c r="H901" s="5">
        <v>290</v>
      </c>
      <c r="I901" s="5">
        <v>0</v>
      </c>
      <c r="J901" s="5" t="s">
        <v>38</v>
      </c>
      <c r="K901" s="5">
        <v>153</v>
      </c>
      <c r="L901" s="5" t="s">
        <v>29</v>
      </c>
      <c r="M901" s="5">
        <v>0</v>
      </c>
      <c r="N901" s="5" t="s">
        <v>30</v>
      </c>
      <c r="O901" s="5">
        <v>1</v>
      </c>
    </row>
    <row r="902" spans="3:15">
      <c r="C902" s="6" t="s">
        <v>939</v>
      </c>
      <c r="D902" s="5">
        <v>51</v>
      </c>
      <c r="E902" s="5" t="s">
        <v>26</v>
      </c>
      <c r="F902" s="5" t="s">
        <v>32</v>
      </c>
      <c r="G902" s="5">
        <v>110</v>
      </c>
      <c r="H902" s="5">
        <v>175</v>
      </c>
      <c r="I902" s="5">
        <v>0</v>
      </c>
      <c r="J902" s="5" t="s">
        <v>28</v>
      </c>
      <c r="K902" s="5">
        <v>123</v>
      </c>
      <c r="L902" s="5" t="s">
        <v>29</v>
      </c>
      <c r="M902" s="5">
        <v>0.6</v>
      </c>
      <c r="N902" s="5" t="s">
        <v>30</v>
      </c>
      <c r="O902" s="5">
        <v>0</v>
      </c>
    </row>
    <row r="903" spans="3:15">
      <c r="C903" s="6" t="s">
        <v>940</v>
      </c>
      <c r="D903" s="5">
        <v>59</v>
      </c>
      <c r="E903" s="5" t="s">
        <v>26</v>
      </c>
      <c r="F903" s="5" t="s">
        <v>32</v>
      </c>
      <c r="G903" s="5">
        <v>150</v>
      </c>
      <c r="H903" s="5">
        <v>212</v>
      </c>
      <c r="I903" s="5">
        <v>1</v>
      </c>
      <c r="J903" s="5" t="s">
        <v>28</v>
      </c>
      <c r="K903" s="5">
        <v>157</v>
      </c>
      <c r="L903" s="5" t="s">
        <v>29</v>
      </c>
      <c r="M903" s="5">
        <v>1.6</v>
      </c>
      <c r="N903" s="5" t="s">
        <v>30</v>
      </c>
      <c r="O903" s="5">
        <v>0</v>
      </c>
    </row>
    <row r="904" spans="3:15">
      <c r="C904" s="6" t="s">
        <v>941</v>
      </c>
      <c r="D904" s="5">
        <v>71</v>
      </c>
      <c r="E904" s="5" t="s">
        <v>31</v>
      </c>
      <c r="F904" s="5" t="s">
        <v>27</v>
      </c>
      <c r="G904" s="5">
        <v>160</v>
      </c>
      <c r="H904" s="5">
        <v>302</v>
      </c>
      <c r="I904" s="5">
        <v>0</v>
      </c>
      <c r="J904" s="5" t="s">
        <v>28</v>
      </c>
      <c r="K904" s="5">
        <v>162</v>
      </c>
      <c r="L904" s="5" t="s">
        <v>29</v>
      </c>
      <c r="M904" s="5">
        <v>0.4</v>
      </c>
      <c r="N904" s="5" t="s">
        <v>30</v>
      </c>
      <c r="O904" s="5">
        <v>0</v>
      </c>
    </row>
    <row r="905" spans="3:15">
      <c r="C905" s="6" t="s">
        <v>942</v>
      </c>
      <c r="D905" s="5">
        <v>61</v>
      </c>
      <c r="E905" s="5" t="s">
        <v>26</v>
      </c>
      <c r="F905" s="5" t="s">
        <v>32</v>
      </c>
      <c r="G905" s="5">
        <v>150</v>
      </c>
      <c r="H905" s="5">
        <v>243</v>
      </c>
      <c r="I905" s="5">
        <v>1</v>
      </c>
      <c r="J905" s="5" t="s">
        <v>28</v>
      </c>
      <c r="K905" s="5">
        <v>137</v>
      </c>
      <c r="L905" s="5" t="s">
        <v>36</v>
      </c>
      <c r="M905" s="5">
        <v>1</v>
      </c>
      <c r="N905" s="5" t="s">
        <v>33</v>
      </c>
      <c r="O905" s="5">
        <v>0</v>
      </c>
    </row>
    <row r="906" spans="3:15">
      <c r="C906" s="6" t="s">
        <v>943</v>
      </c>
      <c r="D906" s="5">
        <v>55</v>
      </c>
      <c r="E906" s="5" t="s">
        <v>26</v>
      </c>
      <c r="F906" s="5" t="s">
        <v>35</v>
      </c>
      <c r="G906" s="5">
        <v>132</v>
      </c>
      <c r="H906" s="5">
        <v>353</v>
      </c>
      <c r="I906" s="5">
        <v>0</v>
      </c>
      <c r="J906" s="5" t="s">
        <v>28</v>
      </c>
      <c r="K906" s="5">
        <v>132</v>
      </c>
      <c r="L906" s="5" t="s">
        <v>36</v>
      </c>
      <c r="M906" s="5">
        <v>1.2</v>
      </c>
      <c r="N906" s="5" t="s">
        <v>33</v>
      </c>
      <c r="O906" s="5">
        <v>1</v>
      </c>
    </row>
    <row r="907" spans="3:15">
      <c r="C907" s="6" t="s">
        <v>944</v>
      </c>
      <c r="D907" s="5">
        <v>64</v>
      </c>
      <c r="E907" s="5" t="s">
        <v>26</v>
      </c>
      <c r="F907" s="5" t="s">
        <v>32</v>
      </c>
      <c r="G907" s="5">
        <v>140</v>
      </c>
      <c r="H907" s="5">
        <v>335</v>
      </c>
      <c r="I907" s="5">
        <v>0</v>
      </c>
      <c r="J907" s="5" t="s">
        <v>28</v>
      </c>
      <c r="K907" s="5">
        <v>158</v>
      </c>
      <c r="L907" s="5" t="s">
        <v>29</v>
      </c>
      <c r="M907" s="5">
        <v>0</v>
      </c>
      <c r="N907" s="5" t="s">
        <v>30</v>
      </c>
      <c r="O907" s="5">
        <v>1</v>
      </c>
    </row>
    <row r="908" spans="3:15">
      <c r="C908" s="6" t="s">
        <v>945</v>
      </c>
      <c r="D908" s="5">
        <v>43</v>
      </c>
      <c r="E908" s="5" t="s">
        <v>26</v>
      </c>
      <c r="F908" s="5" t="s">
        <v>35</v>
      </c>
      <c r="G908" s="5">
        <v>150</v>
      </c>
      <c r="H908" s="5">
        <v>247</v>
      </c>
      <c r="I908" s="5">
        <v>0</v>
      </c>
      <c r="J908" s="5" t="s">
        <v>28</v>
      </c>
      <c r="K908" s="5">
        <v>171</v>
      </c>
      <c r="L908" s="5" t="s">
        <v>29</v>
      </c>
      <c r="M908" s="5">
        <v>1.5</v>
      </c>
      <c r="N908" s="5" t="s">
        <v>30</v>
      </c>
      <c r="O908" s="5">
        <v>0</v>
      </c>
    </row>
    <row r="909" spans="3:15">
      <c r="C909" s="6" t="s">
        <v>946</v>
      </c>
      <c r="D909" s="5">
        <v>58</v>
      </c>
      <c r="E909" s="5" t="s">
        <v>31</v>
      </c>
      <c r="F909" s="5" t="s">
        <v>32</v>
      </c>
      <c r="G909" s="5">
        <v>120</v>
      </c>
      <c r="H909" s="5">
        <v>340</v>
      </c>
      <c r="I909" s="5">
        <v>0</v>
      </c>
      <c r="J909" s="5" t="s">
        <v>28</v>
      </c>
      <c r="K909" s="5">
        <v>172</v>
      </c>
      <c r="L909" s="5" t="s">
        <v>29</v>
      </c>
      <c r="M909" s="5">
        <v>0</v>
      </c>
      <c r="N909" s="5" t="s">
        <v>30</v>
      </c>
      <c r="O909" s="5">
        <v>0</v>
      </c>
    </row>
    <row r="910" spans="3:15">
      <c r="C910" s="6" t="s">
        <v>947</v>
      </c>
      <c r="D910" s="5">
        <v>60</v>
      </c>
      <c r="E910" s="5" t="s">
        <v>26</v>
      </c>
      <c r="F910" s="5" t="s">
        <v>35</v>
      </c>
      <c r="G910" s="5">
        <v>130</v>
      </c>
      <c r="H910" s="5">
        <v>206</v>
      </c>
      <c r="I910" s="5">
        <v>0</v>
      </c>
      <c r="J910" s="5" t="s">
        <v>38</v>
      </c>
      <c r="K910" s="5">
        <v>132</v>
      </c>
      <c r="L910" s="5" t="s">
        <v>36</v>
      </c>
      <c r="M910" s="5">
        <v>2.4</v>
      </c>
      <c r="N910" s="5" t="s">
        <v>33</v>
      </c>
      <c r="O910" s="5">
        <v>1</v>
      </c>
    </row>
    <row r="911" spans="3:15">
      <c r="C911" s="6" t="s">
        <v>948</v>
      </c>
      <c r="D911" s="5">
        <v>58</v>
      </c>
      <c r="E911" s="5" t="s">
        <v>26</v>
      </c>
      <c r="F911" s="5" t="s">
        <v>27</v>
      </c>
      <c r="G911" s="5">
        <v>120</v>
      </c>
      <c r="H911" s="5">
        <v>284</v>
      </c>
      <c r="I911" s="5">
        <v>0</v>
      </c>
      <c r="J911" s="5" t="s">
        <v>38</v>
      </c>
      <c r="K911" s="5">
        <v>160</v>
      </c>
      <c r="L911" s="5" t="s">
        <v>29</v>
      </c>
      <c r="M911" s="5">
        <v>1.8</v>
      </c>
      <c r="N911" s="5" t="s">
        <v>33</v>
      </c>
      <c r="O911" s="5">
        <v>1</v>
      </c>
    </row>
    <row r="912" spans="3:15">
      <c r="C912" s="6" t="s">
        <v>949</v>
      </c>
      <c r="D912" s="5">
        <v>49</v>
      </c>
      <c r="E912" s="5" t="s">
        <v>26</v>
      </c>
      <c r="F912" s="5" t="s">
        <v>27</v>
      </c>
      <c r="G912" s="5">
        <v>130</v>
      </c>
      <c r="H912" s="5">
        <v>266</v>
      </c>
      <c r="I912" s="5">
        <v>0</v>
      </c>
      <c r="J912" s="5" t="s">
        <v>28</v>
      </c>
      <c r="K912" s="5">
        <v>171</v>
      </c>
      <c r="L912" s="5" t="s">
        <v>29</v>
      </c>
      <c r="M912" s="5">
        <v>0.6</v>
      </c>
      <c r="N912" s="5" t="s">
        <v>30</v>
      </c>
      <c r="O912" s="5">
        <v>0</v>
      </c>
    </row>
    <row r="913" spans="3:15">
      <c r="C913" s="6" t="s">
        <v>950</v>
      </c>
      <c r="D913" s="5">
        <v>48</v>
      </c>
      <c r="E913" s="5" t="s">
        <v>26</v>
      </c>
      <c r="F913" s="5" t="s">
        <v>27</v>
      </c>
      <c r="G913" s="5">
        <v>110</v>
      </c>
      <c r="H913" s="5">
        <v>229</v>
      </c>
      <c r="I913" s="5">
        <v>0</v>
      </c>
      <c r="J913" s="5" t="s">
        <v>28</v>
      </c>
      <c r="K913" s="5">
        <v>168</v>
      </c>
      <c r="L913" s="5" t="s">
        <v>29</v>
      </c>
      <c r="M913" s="5">
        <v>1</v>
      </c>
      <c r="N913" s="5" t="s">
        <v>39</v>
      </c>
      <c r="O913" s="5">
        <v>1</v>
      </c>
    </row>
    <row r="914" spans="3:15">
      <c r="C914" s="6" t="s">
        <v>951</v>
      </c>
      <c r="D914" s="5">
        <v>52</v>
      </c>
      <c r="E914" s="5" t="s">
        <v>26</v>
      </c>
      <c r="F914" s="5" t="s">
        <v>32</v>
      </c>
      <c r="G914" s="5">
        <v>172</v>
      </c>
      <c r="H914" s="5">
        <v>199</v>
      </c>
      <c r="I914" s="5">
        <v>1</v>
      </c>
      <c r="J914" s="5" t="s">
        <v>28</v>
      </c>
      <c r="K914" s="5">
        <v>162</v>
      </c>
      <c r="L914" s="5" t="s">
        <v>29</v>
      </c>
      <c r="M914" s="5">
        <v>0.5</v>
      </c>
      <c r="N914" s="5" t="s">
        <v>30</v>
      </c>
      <c r="O914" s="5">
        <v>0</v>
      </c>
    </row>
    <row r="915" spans="3:15">
      <c r="C915" s="6" t="s">
        <v>952</v>
      </c>
      <c r="D915" s="5">
        <v>44</v>
      </c>
      <c r="E915" s="5" t="s">
        <v>26</v>
      </c>
      <c r="F915" s="5" t="s">
        <v>27</v>
      </c>
      <c r="G915" s="5">
        <v>120</v>
      </c>
      <c r="H915" s="5">
        <v>263</v>
      </c>
      <c r="I915" s="5">
        <v>0</v>
      </c>
      <c r="J915" s="5" t="s">
        <v>28</v>
      </c>
      <c r="K915" s="5">
        <v>173</v>
      </c>
      <c r="L915" s="5" t="s">
        <v>29</v>
      </c>
      <c r="M915" s="5">
        <v>0</v>
      </c>
      <c r="N915" s="5" t="s">
        <v>30</v>
      </c>
      <c r="O915" s="5">
        <v>0</v>
      </c>
    </row>
    <row r="916" spans="3:15">
      <c r="C916" s="6" t="s">
        <v>953</v>
      </c>
      <c r="D916" s="5">
        <v>56</v>
      </c>
      <c r="E916" s="5" t="s">
        <v>31</v>
      </c>
      <c r="F916" s="5" t="s">
        <v>27</v>
      </c>
      <c r="G916" s="5">
        <v>140</v>
      </c>
      <c r="H916" s="5">
        <v>294</v>
      </c>
      <c r="I916" s="5">
        <v>0</v>
      </c>
      <c r="J916" s="5" t="s">
        <v>38</v>
      </c>
      <c r="K916" s="5">
        <v>153</v>
      </c>
      <c r="L916" s="5" t="s">
        <v>29</v>
      </c>
      <c r="M916" s="5">
        <v>1.3</v>
      </c>
      <c r="N916" s="5" t="s">
        <v>33</v>
      </c>
      <c r="O916" s="5">
        <v>0</v>
      </c>
    </row>
    <row r="917" spans="3:15">
      <c r="C917" s="6" t="s">
        <v>954</v>
      </c>
      <c r="D917" s="5">
        <v>57</v>
      </c>
      <c r="E917" s="5" t="s">
        <v>26</v>
      </c>
      <c r="F917" s="5" t="s">
        <v>35</v>
      </c>
      <c r="G917" s="5">
        <v>140</v>
      </c>
      <c r="H917" s="5">
        <v>192</v>
      </c>
      <c r="I917" s="5">
        <v>0</v>
      </c>
      <c r="J917" s="5" t="s">
        <v>28</v>
      </c>
      <c r="K917" s="5">
        <v>148</v>
      </c>
      <c r="L917" s="5" t="s">
        <v>29</v>
      </c>
      <c r="M917" s="5">
        <v>0.4</v>
      </c>
      <c r="N917" s="5" t="s">
        <v>33</v>
      </c>
      <c r="O917" s="5">
        <v>0</v>
      </c>
    </row>
    <row r="918" spans="3:15">
      <c r="C918" s="6" t="s">
        <v>955</v>
      </c>
      <c r="D918" s="5">
        <v>67</v>
      </c>
      <c r="E918" s="5" t="s">
        <v>26</v>
      </c>
      <c r="F918" s="5" t="s">
        <v>35</v>
      </c>
      <c r="G918" s="5">
        <v>160</v>
      </c>
      <c r="H918" s="5">
        <v>286</v>
      </c>
      <c r="I918" s="5">
        <v>0</v>
      </c>
      <c r="J918" s="5" t="s">
        <v>38</v>
      </c>
      <c r="K918" s="5">
        <v>108</v>
      </c>
      <c r="L918" s="5" t="s">
        <v>36</v>
      </c>
      <c r="M918" s="5">
        <v>1.5</v>
      </c>
      <c r="N918" s="5" t="s">
        <v>33</v>
      </c>
      <c r="O918" s="5">
        <v>1</v>
      </c>
    </row>
    <row r="919" spans="3:15">
      <c r="C919" s="6" t="s">
        <v>956</v>
      </c>
      <c r="D919" s="5">
        <v>53</v>
      </c>
      <c r="E919" s="5" t="s">
        <v>31</v>
      </c>
      <c r="F919" s="5" t="s">
        <v>32</v>
      </c>
      <c r="G919" s="5">
        <v>128</v>
      </c>
      <c r="H919" s="5">
        <v>216</v>
      </c>
      <c r="I919" s="5">
        <v>0</v>
      </c>
      <c r="J919" s="5" t="s">
        <v>38</v>
      </c>
      <c r="K919" s="5">
        <v>115</v>
      </c>
      <c r="L919" s="5" t="s">
        <v>29</v>
      </c>
      <c r="M919" s="5">
        <v>0</v>
      </c>
      <c r="N919" s="5" t="s">
        <v>30</v>
      </c>
      <c r="O919" s="5">
        <v>0</v>
      </c>
    </row>
    <row r="920" spans="3:15">
      <c r="C920" s="6" t="s">
        <v>957</v>
      </c>
      <c r="D920" s="5">
        <v>52</v>
      </c>
      <c r="E920" s="5" t="s">
        <v>26</v>
      </c>
      <c r="F920" s="5" t="s">
        <v>32</v>
      </c>
      <c r="G920" s="5">
        <v>138</v>
      </c>
      <c r="H920" s="5">
        <v>223</v>
      </c>
      <c r="I920" s="5">
        <v>0</v>
      </c>
      <c r="J920" s="5" t="s">
        <v>28</v>
      </c>
      <c r="K920" s="5">
        <v>169</v>
      </c>
      <c r="L920" s="5" t="s">
        <v>29</v>
      </c>
      <c r="M920" s="5">
        <v>0</v>
      </c>
      <c r="N920" s="5" t="s">
        <v>30</v>
      </c>
      <c r="O920" s="5">
        <v>0</v>
      </c>
    </row>
    <row r="921" spans="3:15">
      <c r="C921" s="6" t="s">
        <v>958</v>
      </c>
      <c r="D921" s="5">
        <v>43</v>
      </c>
      <c r="E921" s="5" t="s">
        <v>26</v>
      </c>
      <c r="F921" s="5" t="s">
        <v>35</v>
      </c>
      <c r="G921" s="5">
        <v>132</v>
      </c>
      <c r="H921" s="5">
        <v>247</v>
      </c>
      <c r="I921" s="5">
        <v>1</v>
      </c>
      <c r="J921" s="5" t="s">
        <v>38</v>
      </c>
      <c r="K921" s="5">
        <v>143</v>
      </c>
      <c r="L921" s="5" t="s">
        <v>36</v>
      </c>
      <c r="M921" s="5">
        <v>0.1</v>
      </c>
      <c r="N921" s="5" t="s">
        <v>33</v>
      </c>
      <c r="O921" s="5">
        <v>1</v>
      </c>
    </row>
    <row r="922" spans="3:15">
      <c r="C922" s="6" t="s">
        <v>959</v>
      </c>
      <c r="D922" s="5">
        <v>52</v>
      </c>
      <c r="E922" s="5" t="s">
        <v>26</v>
      </c>
      <c r="F922" s="5" t="s">
        <v>35</v>
      </c>
      <c r="G922" s="5">
        <v>128</v>
      </c>
      <c r="H922" s="5">
        <v>204</v>
      </c>
      <c r="I922" s="5">
        <v>1</v>
      </c>
      <c r="J922" s="5" t="s">
        <v>28</v>
      </c>
      <c r="K922" s="5">
        <v>156</v>
      </c>
      <c r="L922" s="5" t="s">
        <v>36</v>
      </c>
      <c r="M922" s="5">
        <v>1</v>
      </c>
      <c r="N922" s="5" t="s">
        <v>33</v>
      </c>
      <c r="O922" s="5">
        <v>1</v>
      </c>
    </row>
    <row r="923" spans="3:15">
      <c r="C923" s="6" t="s">
        <v>960</v>
      </c>
      <c r="D923" s="5">
        <v>59</v>
      </c>
      <c r="E923" s="5" t="s">
        <v>26</v>
      </c>
      <c r="F923" s="5" t="s">
        <v>37</v>
      </c>
      <c r="G923" s="5">
        <v>134</v>
      </c>
      <c r="H923" s="5">
        <v>204</v>
      </c>
      <c r="I923" s="5">
        <v>0</v>
      </c>
      <c r="J923" s="5" t="s">
        <v>28</v>
      </c>
      <c r="K923" s="5">
        <v>162</v>
      </c>
      <c r="L923" s="5" t="s">
        <v>29</v>
      </c>
      <c r="M923" s="5">
        <v>0.8</v>
      </c>
      <c r="N923" s="5" t="s">
        <v>30</v>
      </c>
      <c r="O923" s="5">
        <v>1</v>
      </c>
    </row>
    <row r="924" spans="3:15">
      <c r="C924" s="6" t="s">
        <v>961</v>
      </c>
      <c r="D924" s="5">
        <v>64</v>
      </c>
      <c r="E924" s="5" t="s">
        <v>26</v>
      </c>
      <c r="F924" s="5" t="s">
        <v>37</v>
      </c>
      <c r="G924" s="5">
        <v>170</v>
      </c>
      <c r="H924" s="5">
        <v>227</v>
      </c>
      <c r="I924" s="5">
        <v>0</v>
      </c>
      <c r="J924" s="5" t="s">
        <v>38</v>
      </c>
      <c r="K924" s="5">
        <v>155</v>
      </c>
      <c r="L924" s="5" t="s">
        <v>29</v>
      </c>
      <c r="M924" s="5">
        <v>0.6</v>
      </c>
      <c r="N924" s="5" t="s">
        <v>33</v>
      </c>
      <c r="O924" s="5">
        <v>0</v>
      </c>
    </row>
    <row r="925" spans="3:15">
      <c r="C925" s="6" t="s">
        <v>962</v>
      </c>
      <c r="D925" s="5">
        <v>66</v>
      </c>
      <c r="E925" s="5" t="s">
        <v>31</v>
      </c>
      <c r="F925" s="5" t="s">
        <v>32</v>
      </c>
      <c r="G925" s="5">
        <v>146</v>
      </c>
      <c r="H925" s="5">
        <v>278</v>
      </c>
      <c r="I925" s="5">
        <v>0</v>
      </c>
      <c r="J925" s="5" t="s">
        <v>38</v>
      </c>
      <c r="K925" s="5">
        <v>152</v>
      </c>
      <c r="L925" s="5" t="s">
        <v>29</v>
      </c>
      <c r="M925" s="5">
        <v>0</v>
      </c>
      <c r="N925" s="5" t="s">
        <v>33</v>
      </c>
      <c r="O925" s="5">
        <v>0</v>
      </c>
    </row>
    <row r="926" spans="3:15">
      <c r="C926" s="6" t="s">
        <v>963</v>
      </c>
      <c r="D926" s="5">
        <v>39</v>
      </c>
      <c r="E926" s="5" t="s">
        <v>31</v>
      </c>
      <c r="F926" s="5" t="s">
        <v>32</v>
      </c>
      <c r="G926" s="5">
        <v>138</v>
      </c>
      <c r="H926" s="5">
        <v>220</v>
      </c>
      <c r="I926" s="5">
        <v>0</v>
      </c>
      <c r="J926" s="5" t="s">
        <v>28</v>
      </c>
      <c r="K926" s="5">
        <v>152</v>
      </c>
      <c r="L926" s="5" t="s">
        <v>29</v>
      </c>
      <c r="M926" s="5">
        <v>0</v>
      </c>
      <c r="N926" s="5" t="s">
        <v>33</v>
      </c>
      <c r="O926" s="5">
        <v>0</v>
      </c>
    </row>
    <row r="927" spans="3:15">
      <c r="C927" s="6" t="s">
        <v>964</v>
      </c>
      <c r="D927" s="5">
        <v>57</v>
      </c>
      <c r="E927" s="5" t="s">
        <v>26</v>
      </c>
      <c r="F927" s="5" t="s">
        <v>27</v>
      </c>
      <c r="G927" s="5">
        <v>154</v>
      </c>
      <c r="H927" s="5">
        <v>232</v>
      </c>
      <c r="I927" s="5">
        <v>0</v>
      </c>
      <c r="J927" s="5" t="s">
        <v>38</v>
      </c>
      <c r="K927" s="5">
        <v>164</v>
      </c>
      <c r="L927" s="5" t="s">
        <v>29</v>
      </c>
      <c r="M927" s="5">
        <v>0</v>
      </c>
      <c r="N927" s="5" t="s">
        <v>30</v>
      </c>
      <c r="O927" s="5">
        <v>1</v>
      </c>
    </row>
    <row r="928" spans="3:15">
      <c r="C928" s="6" t="s">
        <v>965</v>
      </c>
      <c r="D928" s="5">
        <v>58</v>
      </c>
      <c r="E928" s="5" t="s">
        <v>31</v>
      </c>
      <c r="F928" s="5" t="s">
        <v>35</v>
      </c>
      <c r="G928" s="5">
        <v>130</v>
      </c>
      <c r="H928" s="5">
        <v>197</v>
      </c>
      <c r="I928" s="5">
        <v>0</v>
      </c>
      <c r="J928" s="5" t="s">
        <v>28</v>
      </c>
      <c r="K928" s="5">
        <v>131</v>
      </c>
      <c r="L928" s="5" t="s">
        <v>29</v>
      </c>
      <c r="M928" s="5">
        <v>0.6</v>
      </c>
      <c r="N928" s="5" t="s">
        <v>33</v>
      </c>
      <c r="O928" s="5">
        <v>0</v>
      </c>
    </row>
    <row r="929" spans="3:15">
      <c r="C929" s="6" t="s">
        <v>966</v>
      </c>
      <c r="D929" s="5">
        <v>57</v>
      </c>
      <c r="E929" s="5" t="s">
        <v>26</v>
      </c>
      <c r="F929" s="5" t="s">
        <v>35</v>
      </c>
      <c r="G929" s="5">
        <v>110</v>
      </c>
      <c r="H929" s="5">
        <v>335</v>
      </c>
      <c r="I929" s="5">
        <v>0</v>
      </c>
      <c r="J929" s="5" t="s">
        <v>28</v>
      </c>
      <c r="K929" s="5">
        <v>143</v>
      </c>
      <c r="L929" s="5" t="s">
        <v>36</v>
      </c>
      <c r="M929" s="5">
        <v>3</v>
      </c>
      <c r="N929" s="5" t="s">
        <v>33</v>
      </c>
      <c r="O929" s="5">
        <v>1</v>
      </c>
    </row>
    <row r="930" spans="3:15">
      <c r="C930" s="6" t="s">
        <v>967</v>
      </c>
      <c r="D930" s="5">
        <v>47</v>
      </c>
      <c r="E930" s="5" t="s">
        <v>26</v>
      </c>
      <c r="F930" s="5" t="s">
        <v>32</v>
      </c>
      <c r="G930" s="5">
        <v>130</v>
      </c>
      <c r="H930" s="5">
        <v>253</v>
      </c>
      <c r="I930" s="5">
        <v>0</v>
      </c>
      <c r="J930" s="5" t="s">
        <v>28</v>
      </c>
      <c r="K930" s="5">
        <v>179</v>
      </c>
      <c r="L930" s="5" t="s">
        <v>29</v>
      </c>
      <c r="M930" s="5">
        <v>0</v>
      </c>
      <c r="N930" s="5" t="s">
        <v>30</v>
      </c>
      <c r="O930" s="5">
        <v>0</v>
      </c>
    </row>
    <row r="931" spans="3:15">
      <c r="C931" s="6" t="s">
        <v>968</v>
      </c>
      <c r="D931" s="5">
        <v>55</v>
      </c>
      <c r="E931" s="5" t="s">
        <v>31</v>
      </c>
      <c r="F931" s="5" t="s">
        <v>35</v>
      </c>
      <c r="G931" s="5">
        <v>128</v>
      </c>
      <c r="H931" s="5">
        <v>205</v>
      </c>
      <c r="I931" s="5">
        <v>0</v>
      </c>
      <c r="J931" s="5" t="s">
        <v>34</v>
      </c>
      <c r="K931" s="5">
        <v>130</v>
      </c>
      <c r="L931" s="5" t="s">
        <v>36</v>
      </c>
      <c r="M931" s="5">
        <v>2</v>
      </c>
      <c r="N931" s="5" t="s">
        <v>33</v>
      </c>
      <c r="O931" s="5">
        <v>1</v>
      </c>
    </row>
    <row r="932" spans="3:15">
      <c r="C932" s="6" t="s">
        <v>969</v>
      </c>
      <c r="D932" s="5">
        <v>35</v>
      </c>
      <c r="E932" s="5" t="s">
        <v>26</v>
      </c>
      <c r="F932" s="5" t="s">
        <v>27</v>
      </c>
      <c r="G932" s="5">
        <v>122</v>
      </c>
      <c r="H932" s="5">
        <v>192</v>
      </c>
      <c r="I932" s="5">
        <v>0</v>
      </c>
      <c r="J932" s="5" t="s">
        <v>28</v>
      </c>
      <c r="K932" s="5">
        <v>174</v>
      </c>
      <c r="L932" s="5" t="s">
        <v>29</v>
      </c>
      <c r="M932" s="5">
        <v>0</v>
      </c>
      <c r="N932" s="5" t="s">
        <v>30</v>
      </c>
      <c r="O932" s="5">
        <v>0</v>
      </c>
    </row>
    <row r="933" spans="3:15">
      <c r="C933" s="6" t="s">
        <v>970</v>
      </c>
      <c r="D933" s="5">
        <v>61</v>
      </c>
      <c r="E933" s="5" t="s">
        <v>26</v>
      </c>
      <c r="F933" s="5" t="s">
        <v>35</v>
      </c>
      <c r="G933" s="5">
        <v>148</v>
      </c>
      <c r="H933" s="5">
        <v>203</v>
      </c>
      <c r="I933" s="5">
        <v>0</v>
      </c>
      <c r="J933" s="5" t="s">
        <v>28</v>
      </c>
      <c r="K933" s="5">
        <v>161</v>
      </c>
      <c r="L933" s="5" t="s">
        <v>29</v>
      </c>
      <c r="M933" s="5">
        <v>0</v>
      </c>
      <c r="N933" s="5" t="s">
        <v>30</v>
      </c>
      <c r="O933" s="5">
        <v>1</v>
      </c>
    </row>
    <row r="934" spans="3:15">
      <c r="C934" s="6" t="s">
        <v>971</v>
      </c>
      <c r="D934" s="5">
        <v>58</v>
      </c>
      <c r="E934" s="5" t="s">
        <v>26</v>
      </c>
      <c r="F934" s="5" t="s">
        <v>35</v>
      </c>
      <c r="G934" s="5">
        <v>114</v>
      </c>
      <c r="H934" s="5">
        <v>318</v>
      </c>
      <c r="I934" s="5">
        <v>0</v>
      </c>
      <c r="J934" s="5" t="s">
        <v>34</v>
      </c>
      <c r="K934" s="5">
        <v>140</v>
      </c>
      <c r="L934" s="5" t="s">
        <v>29</v>
      </c>
      <c r="M934" s="5">
        <v>4.4000000000000004</v>
      </c>
      <c r="N934" s="5" t="s">
        <v>39</v>
      </c>
      <c r="O934" s="5">
        <v>1</v>
      </c>
    </row>
    <row r="935" spans="3:15">
      <c r="C935" s="6" t="s">
        <v>972</v>
      </c>
      <c r="D935" s="5">
        <v>58</v>
      </c>
      <c r="E935" s="5" t="s">
        <v>31</v>
      </c>
      <c r="F935" s="5" t="s">
        <v>35</v>
      </c>
      <c r="G935" s="5">
        <v>170</v>
      </c>
      <c r="H935" s="5">
        <v>225</v>
      </c>
      <c r="I935" s="5">
        <v>1</v>
      </c>
      <c r="J935" s="5" t="s">
        <v>38</v>
      </c>
      <c r="K935" s="5">
        <v>146</v>
      </c>
      <c r="L935" s="5" t="s">
        <v>36</v>
      </c>
      <c r="M935" s="5">
        <v>2.8</v>
      </c>
      <c r="N935" s="5" t="s">
        <v>33</v>
      </c>
      <c r="O935" s="5">
        <v>1</v>
      </c>
    </row>
    <row r="936" spans="3:15">
      <c r="C936" s="6" t="s">
        <v>973</v>
      </c>
      <c r="D936" s="5">
        <v>58</v>
      </c>
      <c r="E936" s="5" t="s">
        <v>26</v>
      </c>
      <c r="F936" s="5" t="s">
        <v>27</v>
      </c>
      <c r="G936" s="5">
        <v>125</v>
      </c>
      <c r="H936" s="5">
        <v>220</v>
      </c>
      <c r="I936" s="5">
        <v>0</v>
      </c>
      <c r="J936" s="5" t="s">
        <v>28</v>
      </c>
      <c r="K936" s="5">
        <v>144</v>
      </c>
      <c r="L936" s="5" t="s">
        <v>29</v>
      </c>
      <c r="M936" s="5">
        <v>0.4</v>
      </c>
      <c r="N936" s="5" t="s">
        <v>33</v>
      </c>
      <c r="O936" s="5">
        <v>0</v>
      </c>
    </row>
    <row r="937" spans="3:15">
      <c r="C937" s="6" t="s">
        <v>974</v>
      </c>
      <c r="D937" s="5">
        <v>56</v>
      </c>
      <c r="E937" s="5" t="s">
        <v>26</v>
      </c>
      <c r="F937" s="5" t="s">
        <v>27</v>
      </c>
      <c r="G937" s="5">
        <v>130</v>
      </c>
      <c r="H937" s="5">
        <v>221</v>
      </c>
      <c r="I937" s="5">
        <v>0</v>
      </c>
      <c r="J937" s="5" t="s">
        <v>38</v>
      </c>
      <c r="K937" s="5">
        <v>163</v>
      </c>
      <c r="L937" s="5" t="s">
        <v>29</v>
      </c>
      <c r="M937" s="5">
        <v>0</v>
      </c>
      <c r="N937" s="5" t="s">
        <v>30</v>
      </c>
      <c r="O937" s="5">
        <v>0</v>
      </c>
    </row>
    <row r="938" spans="3:15">
      <c r="C938" s="6" t="s">
        <v>975</v>
      </c>
      <c r="D938" s="5">
        <v>56</v>
      </c>
      <c r="E938" s="5" t="s">
        <v>26</v>
      </c>
      <c r="F938" s="5" t="s">
        <v>27</v>
      </c>
      <c r="G938" s="5">
        <v>120</v>
      </c>
      <c r="H938" s="5">
        <v>240</v>
      </c>
      <c r="I938" s="5">
        <v>0</v>
      </c>
      <c r="J938" s="5" t="s">
        <v>28</v>
      </c>
      <c r="K938" s="5">
        <v>169</v>
      </c>
      <c r="L938" s="5" t="s">
        <v>29</v>
      </c>
      <c r="M938" s="5">
        <v>0</v>
      </c>
      <c r="N938" s="5" t="s">
        <v>39</v>
      </c>
      <c r="O938" s="5">
        <v>0</v>
      </c>
    </row>
    <row r="939" spans="3:15">
      <c r="C939" s="6" t="s">
        <v>976</v>
      </c>
      <c r="D939" s="5">
        <v>67</v>
      </c>
      <c r="E939" s="5" t="s">
        <v>26</v>
      </c>
      <c r="F939" s="5" t="s">
        <v>32</v>
      </c>
      <c r="G939" s="5">
        <v>152</v>
      </c>
      <c r="H939" s="5">
        <v>212</v>
      </c>
      <c r="I939" s="5">
        <v>0</v>
      </c>
      <c r="J939" s="5" t="s">
        <v>38</v>
      </c>
      <c r="K939" s="5">
        <v>150</v>
      </c>
      <c r="L939" s="5" t="s">
        <v>29</v>
      </c>
      <c r="M939" s="5">
        <v>0.8</v>
      </c>
      <c r="N939" s="5" t="s">
        <v>33</v>
      </c>
      <c r="O939" s="5">
        <v>1</v>
      </c>
    </row>
    <row r="940" spans="3:15">
      <c r="C940" s="6" t="s">
        <v>977</v>
      </c>
      <c r="D940" s="5">
        <v>55</v>
      </c>
      <c r="E940" s="5" t="s">
        <v>31</v>
      </c>
      <c r="F940" s="5" t="s">
        <v>27</v>
      </c>
      <c r="G940" s="5">
        <v>132</v>
      </c>
      <c r="H940" s="5">
        <v>342</v>
      </c>
      <c r="I940" s="5">
        <v>0</v>
      </c>
      <c r="J940" s="5" t="s">
        <v>28</v>
      </c>
      <c r="K940" s="5">
        <v>166</v>
      </c>
      <c r="L940" s="5" t="s">
        <v>29</v>
      </c>
      <c r="M940" s="5">
        <v>1.2</v>
      </c>
      <c r="N940" s="5" t="s">
        <v>30</v>
      </c>
      <c r="O940" s="5">
        <v>0</v>
      </c>
    </row>
    <row r="941" spans="3:15">
      <c r="C941" s="6" t="s">
        <v>978</v>
      </c>
      <c r="D941" s="5">
        <v>44</v>
      </c>
      <c r="E941" s="5" t="s">
        <v>26</v>
      </c>
      <c r="F941" s="5" t="s">
        <v>35</v>
      </c>
      <c r="G941" s="5">
        <v>120</v>
      </c>
      <c r="H941" s="5">
        <v>169</v>
      </c>
      <c r="I941" s="5">
        <v>0</v>
      </c>
      <c r="J941" s="5" t="s">
        <v>28</v>
      </c>
      <c r="K941" s="5">
        <v>144</v>
      </c>
      <c r="L941" s="5" t="s">
        <v>36</v>
      </c>
      <c r="M941" s="5">
        <v>2.8</v>
      </c>
      <c r="N941" s="5" t="s">
        <v>39</v>
      </c>
      <c r="O941" s="5">
        <v>1</v>
      </c>
    </row>
    <row r="942" spans="3:15">
      <c r="C942" s="6" t="s">
        <v>979</v>
      </c>
      <c r="D942" s="5">
        <v>63</v>
      </c>
      <c r="E942" s="5" t="s">
        <v>26</v>
      </c>
      <c r="F942" s="5" t="s">
        <v>35</v>
      </c>
      <c r="G942" s="5">
        <v>140</v>
      </c>
      <c r="H942" s="5">
        <v>187</v>
      </c>
      <c r="I942" s="5">
        <v>0</v>
      </c>
      <c r="J942" s="5" t="s">
        <v>38</v>
      </c>
      <c r="K942" s="5">
        <v>144</v>
      </c>
      <c r="L942" s="5" t="s">
        <v>36</v>
      </c>
      <c r="M942" s="5">
        <v>4</v>
      </c>
      <c r="N942" s="5" t="s">
        <v>30</v>
      </c>
      <c r="O942" s="5">
        <v>1</v>
      </c>
    </row>
    <row r="943" spans="3:15">
      <c r="C943" s="6" t="s">
        <v>980</v>
      </c>
      <c r="D943" s="5">
        <v>63</v>
      </c>
      <c r="E943" s="5" t="s">
        <v>31</v>
      </c>
      <c r="F943" s="5" t="s">
        <v>35</v>
      </c>
      <c r="G943" s="5">
        <v>124</v>
      </c>
      <c r="H943" s="5">
        <v>197</v>
      </c>
      <c r="I943" s="5">
        <v>0</v>
      </c>
      <c r="J943" s="5" t="s">
        <v>28</v>
      </c>
      <c r="K943" s="5">
        <v>136</v>
      </c>
      <c r="L943" s="5" t="s">
        <v>36</v>
      </c>
      <c r="M943" s="5">
        <v>0</v>
      </c>
      <c r="N943" s="5" t="s">
        <v>33</v>
      </c>
      <c r="O943" s="5">
        <v>1</v>
      </c>
    </row>
    <row r="944" spans="3:15">
      <c r="C944" s="6" t="s">
        <v>981</v>
      </c>
      <c r="D944" s="5">
        <v>41</v>
      </c>
      <c r="E944" s="5" t="s">
        <v>26</v>
      </c>
      <c r="F944" s="5" t="s">
        <v>27</v>
      </c>
      <c r="G944" s="5">
        <v>120</v>
      </c>
      <c r="H944" s="5">
        <v>157</v>
      </c>
      <c r="I944" s="5">
        <v>0</v>
      </c>
      <c r="J944" s="5" t="s">
        <v>28</v>
      </c>
      <c r="K944" s="5">
        <v>182</v>
      </c>
      <c r="L944" s="5" t="s">
        <v>29</v>
      </c>
      <c r="M944" s="5">
        <v>0</v>
      </c>
      <c r="N944" s="5" t="s">
        <v>30</v>
      </c>
      <c r="O944" s="5">
        <v>0</v>
      </c>
    </row>
    <row r="945" spans="3:15">
      <c r="C945" s="6" t="s">
        <v>982</v>
      </c>
      <c r="D945" s="5">
        <v>59</v>
      </c>
      <c r="E945" s="5" t="s">
        <v>26</v>
      </c>
      <c r="F945" s="5" t="s">
        <v>35</v>
      </c>
      <c r="G945" s="5">
        <v>164</v>
      </c>
      <c r="H945" s="5">
        <v>176</v>
      </c>
      <c r="I945" s="5">
        <v>1</v>
      </c>
      <c r="J945" s="5" t="s">
        <v>38</v>
      </c>
      <c r="K945" s="5">
        <v>90</v>
      </c>
      <c r="L945" s="5" t="s">
        <v>29</v>
      </c>
      <c r="M945" s="5">
        <v>1</v>
      </c>
      <c r="N945" s="5" t="s">
        <v>33</v>
      </c>
      <c r="O945" s="5">
        <v>1</v>
      </c>
    </row>
    <row r="946" spans="3:15">
      <c r="C946" s="6" t="s">
        <v>983</v>
      </c>
      <c r="D946" s="5">
        <v>57</v>
      </c>
      <c r="E946" s="5" t="s">
        <v>31</v>
      </c>
      <c r="F946" s="5" t="s">
        <v>35</v>
      </c>
      <c r="G946" s="5">
        <v>140</v>
      </c>
      <c r="H946" s="5">
        <v>241</v>
      </c>
      <c r="I946" s="5">
        <v>0</v>
      </c>
      <c r="J946" s="5" t="s">
        <v>28</v>
      </c>
      <c r="K946" s="5">
        <v>123</v>
      </c>
      <c r="L946" s="5" t="s">
        <v>36</v>
      </c>
      <c r="M946" s="5">
        <v>0.2</v>
      </c>
      <c r="N946" s="5" t="s">
        <v>33</v>
      </c>
      <c r="O946" s="5">
        <v>1</v>
      </c>
    </row>
    <row r="947" spans="3:15">
      <c r="C947" s="6" t="s">
        <v>984</v>
      </c>
      <c r="D947" s="5">
        <v>45</v>
      </c>
      <c r="E947" s="5" t="s">
        <v>26</v>
      </c>
      <c r="F947" s="5" t="s">
        <v>37</v>
      </c>
      <c r="G947" s="5">
        <v>110</v>
      </c>
      <c r="H947" s="5">
        <v>264</v>
      </c>
      <c r="I947" s="5">
        <v>0</v>
      </c>
      <c r="J947" s="5" t="s">
        <v>28</v>
      </c>
      <c r="K947" s="5">
        <v>132</v>
      </c>
      <c r="L947" s="5" t="s">
        <v>29</v>
      </c>
      <c r="M947" s="5">
        <v>1.2</v>
      </c>
      <c r="N947" s="5" t="s">
        <v>33</v>
      </c>
      <c r="O947" s="5">
        <v>1</v>
      </c>
    </row>
    <row r="948" spans="3:15">
      <c r="C948" s="6" t="s">
        <v>985</v>
      </c>
      <c r="D948" s="5">
        <v>68</v>
      </c>
      <c r="E948" s="5" t="s">
        <v>26</v>
      </c>
      <c r="F948" s="5" t="s">
        <v>35</v>
      </c>
      <c r="G948" s="5">
        <v>144</v>
      </c>
      <c r="H948" s="5">
        <v>193</v>
      </c>
      <c r="I948" s="5">
        <v>1</v>
      </c>
      <c r="J948" s="5" t="s">
        <v>28</v>
      </c>
      <c r="K948" s="5">
        <v>141</v>
      </c>
      <c r="L948" s="5" t="s">
        <v>29</v>
      </c>
      <c r="M948" s="5">
        <v>3.4</v>
      </c>
      <c r="N948" s="5" t="s">
        <v>33</v>
      </c>
      <c r="O948" s="5">
        <v>1</v>
      </c>
    </row>
    <row r="949" spans="3:15">
      <c r="C949" s="6" t="s">
        <v>986</v>
      </c>
      <c r="D949" s="5">
        <v>57</v>
      </c>
      <c r="E949" s="5" t="s">
        <v>26</v>
      </c>
      <c r="F949" s="5" t="s">
        <v>35</v>
      </c>
      <c r="G949" s="5">
        <v>130</v>
      </c>
      <c r="H949" s="5">
        <v>131</v>
      </c>
      <c r="I949" s="5">
        <v>0</v>
      </c>
      <c r="J949" s="5" t="s">
        <v>28</v>
      </c>
      <c r="K949" s="5">
        <v>115</v>
      </c>
      <c r="L949" s="5" t="s">
        <v>36</v>
      </c>
      <c r="M949" s="5">
        <v>1.2</v>
      </c>
      <c r="N949" s="5" t="s">
        <v>33</v>
      </c>
      <c r="O949" s="5">
        <v>1</v>
      </c>
    </row>
    <row r="950" spans="3:15">
      <c r="C950" s="6" t="s">
        <v>987</v>
      </c>
      <c r="D950" s="5">
        <v>57</v>
      </c>
      <c r="E950" s="5" t="s">
        <v>31</v>
      </c>
      <c r="F950" s="5" t="s">
        <v>27</v>
      </c>
      <c r="G950" s="5">
        <v>130</v>
      </c>
      <c r="H950" s="5">
        <v>236</v>
      </c>
      <c r="I950" s="5">
        <v>0</v>
      </c>
      <c r="J950" s="5" t="s">
        <v>38</v>
      </c>
      <c r="K950" s="5">
        <v>174</v>
      </c>
      <c r="L950" s="5" t="s">
        <v>29</v>
      </c>
      <c r="M950" s="5">
        <v>0</v>
      </c>
      <c r="N950" s="5" t="s">
        <v>33</v>
      </c>
      <c r="O950" s="5">
        <v>1</v>
      </c>
    </row>
    <row r="951" spans="3:15">
      <c r="C951" s="6" t="s">
        <v>988</v>
      </c>
      <c r="D951" s="5">
        <v>38</v>
      </c>
      <c r="E951" s="5" t="s">
        <v>26</v>
      </c>
      <c r="F951" s="5" t="s">
        <v>32</v>
      </c>
      <c r="G951" s="5">
        <v>138</v>
      </c>
      <c r="H951" s="5">
        <v>175</v>
      </c>
      <c r="I951" s="5">
        <v>0</v>
      </c>
      <c r="J951" s="5" t="s">
        <v>28</v>
      </c>
      <c r="K951" s="5">
        <v>173</v>
      </c>
      <c r="L951" s="5" t="s">
        <v>29</v>
      </c>
      <c r="M951" s="5">
        <v>0</v>
      </c>
      <c r="N951" s="5" t="s">
        <v>30</v>
      </c>
      <c r="O951" s="5">
        <v>0</v>
      </c>
    </row>
  </sheetData>
  <mergeCells count="27">
    <mergeCell ref="B4:C4"/>
    <mergeCell ref="D4:E4"/>
    <mergeCell ref="B3:E3"/>
    <mergeCell ref="J3:M3"/>
    <mergeCell ref="C24:E24"/>
    <mergeCell ref="C18:Q18"/>
    <mergeCell ref="C19:E19"/>
    <mergeCell ref="C20:E20"/>
    <mergeCell ref="F19:Q19"/>
    <mergeCell ref="C22:Q22"/>
    <mergeCell ref="C23:E23"/>
    <mergeCell ref="C12:I12"/>
    <mergeCell ref="C13:E13"/>
    <mergeCell ref="C14:E14"/>
    <mergeCell ref="C15:E15"/>
    <mergeCell ref="C16:E16"/>
    <mergeCell ref="C26:E26"/>
    <mergeCell ref="C27:E27"/>
    <mergeCell ref="C28:E28"/>
    <mergeCell ref="F26:Q26"/>
    <mergeCell ref="F27:Q27"/>
    <mergeCell ref="F28:Q28"/>
    <mergeCell ref="F13:I13"/>
    <mergeCell ref="F14:I14"/>
    <mergeCell ref="F15:I15"/>
    <mergeCell ref="F16:I16"/>
    <mergeCell ref="C25:E25"/>
  </mergeCells>
  <hyperlinks>
    <hyperlink ref="B4" location="'Imputation'!$B$10:$B$10" display="Inputs" xr:uid="{F3478120-EDE9-447F-905C-71D29E454BD1}"/>
    <hyperlink ref="D4" location="'Imputation'!$B$31:$B$31" display="Transformed Data" xr:uid="{680A6E99-D288-4DD9-9ED6-16509D88AF59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40910-FE95-49E5-A174-C06B1183D49A}">
  <dimension ref="B1:CV942"/>
  <sheetViews>
    <sheetView showGridLines="0" topLeftCell="A12" workbookViewId="0">
      <selection activeCell="P28" sqref="P28"/>
    </sheetView>
  </sheetViews>
  <sheetFormatPr defaultRowHeight="14.25"/>
  <cols>
    <col min="3" max="3" width="10.42578125" customWidth="1"/>
    <col min="4" max="4" width="11.42578125" customWidth="1"/>
    <col min="7" max="7" width="16.5703125" customWidth="1"/>
    <col min="8" max="8" width="10.7109375" customWidth="1"/>
    <col min="9" max="9" width="11.85546875" customWidth="1"/>
    <col min="10" max="10" width="14.85546875" bestFit="1" customWidth="1"/>
    <col min="11" max="11" width="13.85546875" customWidth="1"/>
    <col min="13" max="13" width="16.85546875" customWidth="1"/>
    <col min="14" max="14" width="9.42578125" customWidth="1"/>
    <col min="15" max="15" width="12" customWidth="1"/>
    <col min="16" max="17" width="19" customWidth="1"/>
  </cols>
  <sheetData>
    <row r="1" spans="2:100" ht="18">
      <c r="B1" s="3" t="s">
        <v>989</v>
      </c>
      <c r="N1" t="s">
        <v>990</v>
      </c>
      <c r="CV1" s="10" t="s">
        <v>991</v>
      </c>
    </row>
    <row r="3" spans="2:100" ht="15.75">
      <c r="B3" s="37" t="s">
        <v>43</v>
      </c>
      <c r="C3" s="38"/>
      <c r="D3" s="38"/>
      <c r="E3" s="39"/>
      <c r="J3" s="37" t="s">
        <v>44</v>
      </c>
      <c r="K3" s="38"/>
      <c r="L3" s="38"/>
      <c r="M3" s="39"/>
    </row>
    <row r="4" spans="2:100">
      <c r="B4" s="36" t="s">
        <v>45</v>
      </c>
      <c r="C4" s="43"/>
      <c r="D4" s="36" t="s">
        <v>46</v>
      </c>
      <c r="E4" s="43"/>
      <c r="J4" s="9" t="s">
        <v>47</v>
      </c>
      <c r="K4" s="9" t="s">
        <v>48</v>
      </c>
      <c r="L4" s="9" t="s">
        <v>49</v>
      </c>
      <c r="M4" s="9" t="s">
        <v>50</v>
      </c>
    </row>
    <row r="5" spans="2:100">
      <c r="J5" s="7">
        <v>21</v>
      </c>
      <c r="K5" s="7">
        <v>10</v>
      </c>
      <c r="L5" s="7">
        <v>9</v>
      </c>
      <c r="M5" s="7">
        <v>40</v>
      </c>
    </row>
    <row r="10" spans="2:100" ht="18">
      <c r="B10" s="4" t="s">
        <v>45</v>
      </c>
    </row>
    <row r="12" spans="2:100" ht="15.75">
      <c r="C12" s="37" t="s">
        <v>51</v>
      </c>
      <c r="D12" s="38"/>
      <c r="E12" s="38"/>
      <c r="F12" s="38"/>
      <c r="G12" s="38"/>
      <c r="H12" s="38"/>
      <c r="I12" s="39"/>
    </row>
    <row r="13" spans="2:100">
      <c r="C13" s="33" t="s">
        <v>52</v>
      </c>
      <c r="D13" s="34"/>
      <c r="E13" s="35"/>
      <c r="F13" s="44" t="s">
        <v>53</v>
      </c>
      <c r="G13" s="45"/>
      <c r="H13" s="45"/>
      <c r="I13" s="43"/>
    </row>
    <row r="14" spans="2:100">
      <c r="C14" s="33" t="s">
        <v>54</v>
      </c>
      <c r="D14" s="34"/>
      <c r="E14" s="35"/>
      <c r="F14" s="44" t="s">
        <v>992</v>
      </c>
      <c r="G14" s="45"/>
      <c r="H14" s="45"/>
      <c r="I14" s="43"/>
    </row>
    <row r="15" spans="2:100">
      <c r="C15" s="33" t="s">
        <v>56</v>
      </c>
      <c r="D15" s="34"/>
      <c r="E15" s="35"/>
      <c r="F15" s="44" t="s">
        <v>993</v>
      </c>
      <c r="G15" s="45"/>
      <c r="H15" s="45"/>
      <c r="I15" s="43"/>
    </row>
    <row r="16" spans="2:100">
      <c r="C16" s="33" t="s">
        <v>58</v>
      </c>
      <c r="D16" s="34"/>
      <c r="E16" s="35"/>
      <c r="F16" s="30">
        <v>918</v>
      </c>
      <c r="G16" s="31"/>
      <c r="H16" s="31"/>
      <c r="I16" s="32"/>
    </row>
    <row r="18" spans="2:17" ht="15.75">
      <c r="C18" s="37" t="s">
        <v>59</v>
      </c>
      <c r="D18" s="38"/>
      <c r="E18" s="38"/>
      <c r="F18" s="39"/>
    </row>
    <row r="19" spans="2:17">
      <c r="C19" s="33" t="s">
        <v>60</v>
      </c>
      <c r="D19" s="34"/>
      <c r="E19" s="35"/>
      <c r="F19" s="8">
        <v>1</v>
      </c>
    </row>
    <row r="20" spans="2:17">
      <c r="C20" s="33" t="s">
        <v>61</v>
      </c>
      <c r="D20" s="34"/>
      <c r="E20" s="35"/>
      <c r="F20" s="7" t="s">
        <v>25</v>
      </c>
    </row>
    <row r="22" spans="2:17" ht="18">
      <c r="B22" s="4" t="s">
        <v>46</v>
      </c>
    </row>
    <row r="24" spans="2:17">
      <c r="C24" s="6" t="s">
        <v>70</v>
      </c>
      <c r="D24" s="2" t="s">
        <v>994</v>
      </c>
      <c r="E24" s="2" t="s">
        <v>14</v>
      </c>
      <c r="F24" s="2" t="s">
        <v>15</v>
      </c>
      <c r="G24" s="2" t="s">
        <v>16</v>
      </c>
      <c r="H24" s="2" t="s">
        <v>17</v>
      </c>
      <c r="I24" s="2" t="s">
        <v>18</v>
      </c>
      <c r="J24" s="2" t="s">
        <v>19</v>
      </c>
      <c r="K24" s="2" t="s">
        <v>20</v>
      </c>
      <c r="L24" s="2" t="s">
        <v>21</v>
      </c>
      <c r="M24" s="2" t="s">
        <v>22</v>
      </c>
      <c r="N24" s="2" t="s">
        <v>23</v>
      </c>
      <c r="O24" s="2" t="s">
        <v>24</v>
      </c>
      <c r="P24" s="2" t="s">
        <v>995</v>
      </c>
      <c r="Q24" s="2" t="s">
        <v>996</v>
      </c>
    </row>
    <row r="25" spans="2:17">
      <c r="C25" s="6" t="s">
        <v>71</v>
      </c>
      <c r="D25" s="5" t="s">
        <v>71</v>
      </c>
      <c r="E25" s="5">
        <v>40</v>
      </c>
      <c r="F25" s="5" t="s">
        <v>26</v>
      </c>
      <c r="G25" s="5" t="s">
        <v>27</v>
      </c>
      <c r="H25" s="5">
        <v>140</v>
      </c>
      <c r="I25" s="5">
        <v>289</v>
      </c>
      <c r="J25" s="5">
        <v>0</v>
      </c>
      <c r="K25" s="5" t="s">
        <v>28</v>
      </c>
      <c r="L25" s="5">
        <v>172</v>
      </c>
      <c r="M25" s="5" t="s">
        <v>29</v>
      </c>
      <c r="N25" s="5">
        <v>0</v>
      </c>
      <c r="O25" s="5" t="s">
        <v>30</v>
      </c>
      <c r="P25" s="5">
        <v>1</v>
      </c>
      <c r="Q25" s="5">
        <v>0</v>
      </c>
    </row>
    <row r="26" spans="2:17">
      <c r="C26" s="6" t="s">
        <v>72</v>
      </c>
      <c r="D26" s="5" t="s">
        <v>72</v>
      </c>
      <c r="E26" s="5">
        <v>49</v>
      </c>
      <c r="F26" s="5" t="s">
        <v>31</v>
      </c>
      <c r="G26" s="5" t="s">
        <v>32</v>
      </c>
      <c r="H26" s="5">
        <v>160</v>
      </c>
      <c r="I26" s="5">
        <v>180</v>
      </c>
      <c r="J26" s="5">
        <v>0</v>
      </c>
      <c r="K26" s="5" t="s">
        <v>28</v>
      </c>
      <c r="L26" s="5">
        <v>156</v>
      </c>
      <c r="M26" s="5" t="s">
        <v>29</v>
      </c>
      <c r="N26" s="5">
        <v>1</v>
      </c>
      <c r="O26" s="5" t="s">
        <v>33</v>
      </c>
      <c r="P26" s="5">
        <v>0</v>
      </c>
      <c r="Q26" s="5">
        <v>1</v>
      </c>
    </row>
    <row r="27" spans="2:17">
      <c r="C27" s="6" t="s">
        <v>73</v>
      </c>
      <c r="D27" s="5" t="s">
        <v>73</v>
      </c>
      <c r="E27" s="5">
        <v>37</v>
      </c>
      <c r="F27" s="5" t="s">
        <v>26</v>
      </c>
      <c r="G27" s="5" t="s">
        <v>27</v>
      </c>
      <c r="H27" s="5">
        <v>130</v>
      </c>
      <c r="I27" s="5">
        <v>283</v>
      </c>
      <c r="J27" s="5">
        <v>0</v>
      </c>
      <c r="K27" s="5" t="s">
        <v>34</v>
      </c>
      <c r="L27" s="5">
        <v>98</v>
      </c>
      <c r="M27" s="5" t="s">
        <v>29</v>
      </c>
      <c r="N27" s="5">
        <v>0</v>
      </c>
      <c r="O27" s="5" t="s">
        <v>30</v>
      </c>
      <c r="P27" s="5">
        <v>1</v>
      </c>
      <c r="Q27" s="5">
        <v>0</v>
      </c>
    </row>
    <row r="28" spans="2:17">
      <c r="C28" s="6" t="s">
        <v>74</v>
      </c>
      <c r="D28" s="5" t="s">
        <v>74</v>
      </c>
      <c r="E28" s="5">
        <v>48</v>
      </c>
      <c r="F28" s="5" t="s">
        <v>31</v>
      </c>
      <c r="G28" s="5" t="s">
        <v>35</v>
      </c>
      <c r="H28" s="5">
        <v>138</v>
      </c>
      <c r="I28" s="5">
        <v>214</v>
      </c>
      <c r="J28" s="5">
        <v>0</v>
      </c>
      <c r="K28" s="5" t="s">
        <v>28</v>
      </c>
      <c r="L28" s="5">
        <v>108</v>
      </c>
      <c r="M28" s="5" t="s">
        <v>36</v>
      </c>
      <c r="N28" s="5">
        <v>1.5</v>
      </c>
      <c r="O28" s="5" t="s">
        <v>33</v>
      </c>
      <c r="P28" s="5">
        <v>0</v>
      </c>
      <c r="Q28" s="5">
        <v>1</v>
      </c>
    </row>
    <row r="29" spans="2:17">
      <c r="C29" s="6" t="s">
        <v>75</v>
      </c>
      <c r="D29" s="5" t="s">
        <v>75</v>
      </c>
      <c r="E29" s="5">
        <v>54</v>
      </c>
      <c r="F29" s="5" t="s">
        <v>26</v>
      </c>
      <c r="G29" s="5" t="s">
        <v>32</v>
      </c>
      <c r="H29" s="5">
        <v>150</v>
      </c>
      <c r="I29" s="5">
        <v>195</v>
      </c>
      <c r="J29" s="5">
        <v>0</v>
      </c>
      <c r="K29" s="5" t="s">
        <v>28</v>
      </c>
      <c r="L29" s="5">
        <v>122</v>
      </c>
      <c r="M29" s="5" t="s">
        <v>29</v>
      </c>
      <c r="N29" s="5">
        <v>0</v>
      </c>
      <c r="O29" s="5" t="s">
        <v>30</v>
      </c>
      <c r="P29" s="5">
        <v>1</v>
      </c>
      <c r="Q29" s="5">
        <v>0</v>
      </c>
    </row>
    <row r="30" spans="2:17">
      <c r="C30" s="6" t="s">
        <v>76</v>
      </c>
      <c r="D30" s="5" t="s">
        <v>76</v>
      </c>
      <c r="E30" s="5">
        <v>39</v>
      </c>
      <c r="F30" s="5" t="s">
        <v>26</v>
      </c>
      <c r="G30" s="5" t="s">
        <v>32</v>
      </c>
      <c r="H30" s="5">
        <v>120</v>
      </c>
      <c r="I30" s="5">
        <v>339</v>
      </c>
      <c r="J30" s="5">
        <v>0</v>
      </c>
      <c r="K30" s="5" t="s">
        <v>28</v>
      </c>
      <c r="L30" s="5">
        <v>170</v>
      </c>
      <c r="M30" s="5" t="s">
        <v>29</v>
      </c>
      <c r="N30" s="5">
        <v>0</v>
      </c>
      <c r="O30" s="5" t="s">
        <v>30</v>
      </c>
      <c r="P30" s="5">
        <v>1</v>
      </c>
      <c r="Q30" s="5">
        <v>0</v>
      </c>
    </row>
    <row r="31" spans="2:17">
      <c r="C31" s="6" t="s">
        <v>77</v>
      </c>
      <c r="D31" s="5" t="s">
        <v>77</v>
      </c>
      <c r="E31" s="5">
        <v>45</v>
      </c>
      <c r="F31" s="5" t="s">
        <v>31</v>
      </c>
      <c r="G31" s="5" t="s">
        <v>27</v>
      </c>
      <c r="H31" s="5">
        <v>130</v>
      </c>
      <c r="I31" s="5">
        <v>237</v>
      </c>
      <c r="J31" s="5">
        <v>0</v>
      </c>
      <c r="K31" s="5" t="s">
        <v>28</v>
      </c>
      <c r="L31" s="5">
        <v>170</v>
      </c>
      <c r="M31" s="5" t="s">
        <v>29</v>
      </c>
      <c r="N31" s="5">
        <v>0</v>
      </c>
      <c r="O31" s="5" t="s">
        <v>30</v>
      </c>
      <c r="P31" s="5">
        <v>1</v>
      </c>
      <c r="Q31" s="5">
        <v>0</v>
      </c>
    </row>
    <row r="32" spans="2:17">
      <c r="C32" s="6" t="s">
        <v>78</v>
      </c>
      <c r="D32" s="5" t="s">
        <v>78</v>
      </c>
      <c r="E32" s="5">
        <v>54</v>
      </c>
      <c r="F32" s="5" t="s">
        <v>26</v>
      </c>
      <c r="G32" s="5" t="s">
        <v>27</v>
      </c>
      <c r="H32" s="5">
        <v>110</v>
      </c>
      <c r="I32" s="5">
        <v>208</v>
      </c>
      <c r="J32" s="5">
        <v>0</v>
      </c>
      <c r="K32" s="5" t="s">
        <v>28</v>
      </c>
      <c r="L32" s="5">
        <v>142</v>
      </c>
      <c r="M32" s="5" t="s">
        <v>29</v>
      </c>
      <c r="N32" s="5">
        <v>0</v>
      </c>
      <c r="O32" s="5" t="s">
        <v>30</v>
      </c>
      <c r="P32" s="5">
        <v>1</v>
      </c>
      <c r="Q32" s="5">
        <v>0</v>
      </c>
    </row>
    <row r="33" spans="3:17">
      <c r="C33" s="6" t="s">
        <v>79</v>
      </c>
      <c r="D33" s="5" t="s">
        <v>79</v>
      </c>
      <c r="E33" s="5">
        <v>37</v>
      </c>
      <c r="F33" s="5" t="s">
        <v>26</v>
      </c>
      <c r="G33" s="5" t="s">
        <v>35</v>
      </c>
      <c r="H33" s="5">
        <v>140</v>
      </c>
      <c r="I33" s="5">
        <v>207</v>
      </c>
      <c r="J33" s="5">
        <v>0</v>
      </c>
      <c r="K33" s="5" t="s">
        <v>28</v>
      </c>
      <c r="L33" s="5">
        <v>130</v>
      </c>
      <c r="M33" s="5" t="s">
        <v>36</v>
      </c>
      <c r="N33" s="5">
        <v>1.5</v>
      </c>
      <c r="O33" s="5" t="s">
        <v>33</v>
      </c>
      <c r="P33" s="5">
        <v>0</v>
      </c>
      <c r="Q33" s="5">
        <v>1</v>
      </c>
    </row>
    <row r="34" spans="3:17">
      <c r="C34" s="6" t="s">
        <v>80</v>
      </c>
      <c r="D34" s="5" t="s">
        <v>80</v>
      </c>
      <c r="E34" s="5">
        <v>48</v>
      </c>
      <c r="F34" s="5" t="s">
        <v>31</v>
      </c>
      <c r="G34" s="5" t="s">
        <v>27</v>
      </c>
      <c r="H34" s="5">
        <v>120</v>
      </c>
      <c r="I34" s="5">
        <v>284</v>
      </c>
      <c r="J34" s="5">
        <v>0</v>
      </c>
      <c r="K34" s="5" t="s">
        <v>28</v>
      </c>
      <c r="L34" s="5">
        <v>120</v>
      </c>
      <c r="M34" s="5" t="s">
        <v>29</v>
      </c>
      <c r="N34" s="5">
        <v>0</v>
      </c>
      <c r="O34" s="5" t="s">
        <v>30</v>
      </c>
      <c r="P34" s="5">
        <v>1</v>
      </c>
      <c r="Q34" s="5">
        <v>0</v>
      </c>
    </row>
    <row r="35" spans="3:17">
      <c r="C35" s="6" t="s">
        <v>81</v>
      </c>
      <c r="D35" s="5" t="s">
        <v>81</v>
      </c>
      <c r="E35" s="5">
        <v>37</v>
      </c>
      <c r="F35" s="5" t="s">
        <v>31</v>
      </c>
      <c r="G35" s="5" t="s">
        <v>32</v>
      </c>
      <c r="H35" s="5">
        <v>130</v>
      </c>
      <c r="I35" s="5">
        <v>211</v>
      </c>
      <c r="J35" s="5">
        <v>0</v>
      </c>
      <c r="K35" s="5" t="s">
        <v>28</v>
      </c>
      <c r="L35" s="5">
        <v>142</v>
      </c>
      <c r="M35" s="5" t="s">
        <v>29</v>
      </c>
      <c r="N35" s="5">
        <v>0</v>
      </c>
      <c r="O35" s="5" t="s">
        <v>30</v>
      </c>
      <c r="P35" s="5">
        <v>1</v>
      </c>
      <c r="Q35" s="5">
        <v>0</v>
      </c>
    </row>
    <row r="36" spans="3:17">
      <c r="C36" s="6" t="s">
        <v>82</v>
      </c>
      <c r="D36" s="5" t="s">
        <v>82</v>
      </c>
      <c r="E36" s="5">
        <v>58</v>
      </c>
      <c r="F36" s="5" t="s">
        <v>26</v>
      </c>
      <c r="G36" s="5" t="s">
        <v>27</v>
      </c>
      <c r="H36" s="5">
        <v>136</v>
      </c>
      <c r="I36" s="5">
        <v>164</v>
      </c>
      <c r="J36" s="5">
        <v>0</v>
      </c>
      <c r="K36" s="5" t="s">
        <v>34</v>
      </c>
      <c r="L36" s="5">
        <v>99</v>
      </c>
      <c r="M36" s="5" t="s">
        <v>36</v>
      </c>
      <c r="N36" s="5">
        <v>2</v>
      </c>
      <c r="O36" s="5" t="s">
        <v>33</v>
      </c>
      <c r="P36" s="5">
        <v>0</v>
      </c>
      <c r="Q36" s="5">
        <v>1</v>
      </c>
    </row>
    <row r="37" spans="3:17">
      <c r="C37" s="6" t="s">
        <v>83</v>
      </c>
      <c r="D37" s="5" t="s">
        <v>83</v>
      </c>
      <c r="E37" s="5">
        <v>39</v>
      </c>
      <c r="F37" s="5" t="s">
        <v>26</v>
      </c>
      <c r="G37" s="5" t="s">
        <v>27</v>
      </c>
      <c r="H37" s="5">
        <v>120</v>
      </c>
      <c r="I37" s="5">
        <v>204</v>
      </c>
      <c r="J37" s="5">
        <v>0</v>
      </c>
      <c r="K37" s="5" t="s">
        <v>28</v>
      </c>
      <c r="L37" s="5">
        <v>145</v>
      </c>
      <c r="M37" s="5" t="s">
        <v>29</v>
      </c>
      <c r="N37" s="5">
        <v>0</v>
      </c>
      <c r="O37" s="5" t="s">
        <v>30</v>
      </c>
      <c r="P37" s="5">
        <v>1</v>
      </c>
      <c r="Q37" s="5">
        <v>0</v>
      </c>
    </row>
    <row r="38" spans="3:17">
      <c r="C38" s="6" t="s">
        <v>84</v>
      </c>
      <c r="D38" s="5" t="s">
        <v>84</v>
      </c>
      <c r="E38" s="5">
        <v>49</v>
      </c>
      <c r="F38" s="5" t="s">
        <v>26</v>
      </c>
      <c r="G38" s="5" t="s">
        <v>35</v>
      </c>
      <c r="H38" s="5">
        <v>140</v>
      </c>
      <c r="I38" s="5">
        <v>234</v>
      </c>
      <c r="J38" s="5">
        <v>0</v>
      </c>
      <c r="K38" s="5" t="s">
        <v>28</v>
      </c>
      <c r="L38" s="5">
        <v>140</v>
      </c>
      <c r="M38" s="5" t="s">
        <v>36</v>
      </c>
      <c r="N38" s="5">
        <v>1</v>
      </c>
      <c r="O38" s="5" t="s">
        <v>33</v>
      </c>
      <c r="P38" s="5">
        <v>0</v>
      </c>
      <c r="Q38" s="5">
        <v>1</v>
      </c>
    </row>
    <row r="39" spans="3:17">
      <c r="C39" s="6" t="s">
        <v>85</v>
      </c>
      <c r="D39" s="5" t="s">
        <v>85</v>
      </c>
      <c r="E39" s="5">
        <v>42</v>
      </c>
      <c r="F39" s="5" t="s">
        <v>31</v>
      </c>
      <c r="G39" s="5" t="s">
        <v>32</v>
      </c>
      <c r="H39" s="5">
        <v>115</v>
      </c>
      <c r="I39" s="5">
        <v>211</v>
      </c>
      <c r="J39" s="5">
        <v>0</v>
      </c>
      <c r="K39" s="5" t="s">
        <v>34</v>
      </c>
      <c r="L39" s="5">
        <v>137</v>
      </c>
      <c r="M39" s="5" t="s">
        <v>29</v>
      </c>
      <c r="N39" s="5">
        <v>0</v>
      </c>
      <c r="O39" s="5" t="s">
        <v>30</v>
      </c>
      <c r="P39" s="5">
        <v>1</v>
      </c>
      <c r="Q39" s="5">
        <v>0</v>
      </c>
    </row>
    <row r="40" spans="3:17">
      <c r="C40" s="6" t="s">
        <v>86</v>
      </c>
      <c r="D40" s="5" t="s">
        <v>86</v>
      </c>
      <c r="E40" s="5">
        <v>54</v>
      </c>
      <c r="F40" s="5" t="s">
        <v>31</v>
      </c>
      <c r="G40" s="5" t="s">
        <v>27</v>
      </c>
      <c r="H40" s="5">
        <v>120</v>
      </c>
      <c r="I40" s="5">
        <v>273</v>
      </c>
      <c r="J40" s="5">
        <v>0</v>
      </c>
      <c r="K40" s="5" t="s">
        <v>28</v>
      </c>
      <c r="L40" s="5">
        <v>150</v>
      </c>
      <c r="M40" s="5" t="s">
        <v>29</v>
      </c>
      <c r="N40" s="5">
        <v>1.5</v>
      </c>
      <c r="O40" s="5" t="s">
        <v>33</v>
      </c>
      <c r="P40" s="5">
        <v>1</v>
      </c>
      <c r="Q40" s="5">
        <v>0</v>
      </c>
    </row>
    <row r="41" spans="3:17">
      <c r="C41" s="6" t="s">
        <v>87</v>
      </c>
      <c r="D41" s="5" t="s">
        <v>87</v>
      </c>
      <c r="E41" s="5">
        <v>38</v>
      </c>
      <c r="F41" s="5" t="s">
        <v>26</v>
      </c>
      <c r="G41" s="5" t="s">
        <v>35</v>
      </c>
      <c r="H41" s="5">
        <v>110</v>
      </c>
      <c r="I41" s="5">
        <v>196</v>
      </c>
      <c r="J41" s="5">
        <v>0</v>
      </c>
      <c r="K41" s="5" t="s">
        <v>28</v>
      </c>
      <c r="L41" s="5">
        <v>166</v>
      </c>
      <c r="M41" s="5" t="s">
        <v>29</v>
      </c>
      <c r="N41" s="5">
        <v>0</v>
      </c>
      <c r="O41" s="5" t="s">
        <v>33</v>
      </c>
      <c r="P41" s="5">
        <v>0</v>
      </c>
      <c r="Q41" s="5">
        <v>1</v>
      </c>
    </row>
    <row r="42" spans="3:17">
      <c r="C42" s="6" t="s">
        <v>88</v>
      </c>
      <c r="D42" s="5" t="s">
        <v>88</v>
      </c>
      <c r="E42" s="5">
        <v>43</v>
      </c>
      <c r="F42" s="5" t="s">
        <v>31</v>
      </c>
      <c r="G42" s="5" t="s">
        <v>27</v>
      </c>
      <c r="H42" s="5">
        <v>120</v>
      </c>
      <c r="I42" s="5">
        <v>201</v>
      </c>
      <c r="J42" s="5">
        <v>0</v>
      </c>
      <c r="K42" s="5" t="s">
        <v>28</v>
      </c>
      <c r="L42" s="5">
        <v>165</v>
      </c>
      <c r="M42" s="5" t="s">
        <v>29</v>
      </c>
      <c r="N42" s="5">
        <v>0</v>
      </c>
      <c r="O42" s="5" t="s">
        <v>30</v>
      </c>
      <c r="P42" s="5">
        <v>1</v>
      </c>
      <c r="Q42" s="5">
        <v>0</v>
      </c>
    </row>
    <row r="43" spans="3:17">
      <c r="C43" s="6" t="s">
        <v>89</v>
      </c>
      <c r="D43" s="5" t="s">
        <v>89</v>
      </c>
      <c r="E43" s="5">
        <v>60</v>
      </c>
      <c r="F43" s="5" t="s">
        <v>26</v>
      </c>
      <c r="G43" s="5" t="s">
        <v>35</v>
      </c>
      <c r="H43" s="5">
        <v>100</v>
      </c>
      <c r="I43" s="5">
        <v>248</v>
      </c>
      <c r="J43" s="5">
        <v>0</v>
      </c>
      <c r="K43" s="5" t="s">
        <v>28</v>
      </c>
      <c r="L43" s="5">
        <v>125</v>
      </c>
      <c r="M43" s="5" t="s">
        <v>29</v>
      </c>
      <c r="N43" s="5">
        <v>1</v>
      </c>
      <c r="O43" s="5" t="s">
        <v>33</v>
      </c>
      <c r="P43" s="5">
        <v>0</v>
      </c>
      <c r="Q43" s="5">
        <v>1</v>
      </c>
    </row>
    <row r="44" spans="3:17">
      <c r="C44" s="6" t="s">
        <v>90</v>
      </c>
      <c r="D44" s="5" t="s">
        <v>90</v>
      </c>
      <c r="E44" s="5">
        <v>36</v>
      </c>
      <c r="F44" s="5" t="s">
        <v>26</v>
      </c>
      <c r="G44" s="5" t="s">
        <v>27</v>
      </c>
      <c r="H44" s="5">
        <v>120</v>
      </c>
      <c r="I44" s="5">
        <v>267</v>
      </c>
      <c r="J44" s="5">
        <v>0</v>
      </c>
      <c r="K44" s="5" t="s">
        <v>28</v>
      </c>
      <c r="L44" s="5">
        <v>160</v>
      </c>
      <c r="M44" s="5" t="s">
        <v>29</v>
      </c>
      <c r="N44" s="5">
        <v>3</v>
      </c>
      <c r="O44" s="5" t="s">
        <v>33</v>
      </c>
      <c r="P44" s="5">
        <v>0</v>
      </c>
      <c r="Q44" s="5">
        <v>1</v>
      </c>
    </row>
    <row r="45" spans="3:17">
      <c r="C45" s="6" t="s">
        <v>91</v>
      </c>
      <c r="D45" s="5" t="s">
        <v>91</v>
      </c>
      <c r="E45" s="5">
        <v>43</v>
      </c>
      <c r="F45" s="5" t="s">
        <v>31</v>
      </c>
      <c r="G45" s="5" t="s">
        <v>37</v>
      </c>
      <c r="H45" s="5">
        <v>100</v>
      </c>
      <c r="I45" s="5">
        <v>223</v>
      </c>
      <c r="J45" s="5">
        <v>0</v>
      </c>
      <c r="K45" s="5" t="s">
        <v>28</v>
      </c>
      <c r="L45" s="5">
        <v>142</v>
      </c>
      <c r="M45" s="5" t="s">
        <v>29</v>
      </c>
      <c r="N45" s="5">
        <v>0</v>
      </c>
      <c r="O45" s="5" t="s">
        <v>30</v>
      </c>
      <c r="P45" s="5">
        <v>1</v>
      </c>
      <c r="Q45" s="5">
        <v>0</v>
      </c>
    </row>
    <row r="46" spans="3:17">
      <c r="C46" s="6" t="s">
        <v>92</v>
      </c>
      <c r="D46" s="5" t="s">
        <v>92</v>
      </c>
      <c r="E46" s="5">
        <v>44</v>
      </c>
      <c r="F46" s="5" t="s">
        <v>26</v>
      </c>
      <c r="G46" s="5" t="s">
        <v>27</v>
      </c>
      <c r="H46" s="5">
        <v>120</v>
      </c>
      <c r="I46" s="5">
        <v>184</v>
      </c>
      <c r="J46" s="5">
        <v>0</v>
      </c>
      <c r="K46" s="5" t="s">
        <v>28</v>
      </c>
      <c r="L46" s="5">
        <v>142</v>
      </c>
      <c r="M46" s="5" t="s">
        <v>29</v>
      </c>
      <c r="N46" s="5">
        <v>1</v>
      </c>
      <c r="O46" s="5" t="s">
        <v>33</v>
      </c>
      <c r="P46" s="5">
        <v>1</v>
      </c>
      <c r="Q46" s="5">
        <v>0</v>
      </c>
    </row>
    <row r="47" spans="3:17">
      <c r="C47" s="6" t="s">
        <v>93</v>
      </c>
      <c r="D47" s="5" t="s">
        <v>93</v>
      </c>
      <c r="E47" s="5">
        <v>49</v>
      </c>
      <c r="F47" s="5" t="s">
        <v>31</v>
      </c>
      <c r="G47" s="5" t="s">
        <v>27</v>
      </c>
      <c r="H47" s="5">
        <v>124</v>
      </c>
      <c r="I47" s="5">
        <v>201</v>
      </c>
      <c r="J47" s="5">
        <v>0</v>
      </c>
      <c r="K47" s="5" t="s">
        <v>28</v>
      </c>
      <c r="L47" s="5">
        <v>164</v>
      </c>
      <c r="M47" s="5" t="s">
        <v>29</v>
      </c>
      <c r="N47" s="5">
        <v>0</v>
      </c>
      <c r="O47" s="5" t="s">
        <v>30</v>
      </c>
      <c r="P47" s="5">
        <v>1</v>
      </c>
      <c r="Q47" s="5">
        <v>0</v>
      </c>
    </row>
    <row r="48" spans="3:17">
      <c r="C48" s="6" t="s">
        <v>94</v>
      </c>
      <c r="D48" s="5" t="s">
        <v>94</v>
      </c>
      <c r="E48" s="5">
        <v>44</v>
      </c>
      <c r="F48" s="5" t="s">
        <v>26</v>
      </c>
      <c r="G48" s="5" t="s">
        <v>27</v>
      </c>
      <c r="H48" s="5">
        <v>150</v>
      </c>
      <c r="I48" s="5">
        <v>288</v>
      </c>
      <c r="J48" s="5">
        <v>0</v>
      </c>
      <c r="K48" s="5" t="s">
        <v>28</v>
      </c>
      <c r="L48" s="5">
        <v>150</v>
      </c>
      <c r="M48" s="5" t="s">
        <v>36</v>
      </c>
      <c r="N48" s="5">
        <v>3</v>
      </c>
      <c r="O48" s="5" t="s">
        <v>33</v>
      </c>
      <c r="P48" s="5">
        <v>0</v>
      </c>
      <c r="Q48" s="5">
        <v>1</v>
      </c>
    </row>
    <row r="49" spans="3:17">
      <c r="C49" s="6" t="s">
        <v>95</v>
      </c>
      <c r="D49" s="5" t="s">
        <v>95</v>
      </c>
      <c r="E49" s="5">
        <v>40</v>
      </c>
      <c r="F49" s="5" t="s">
        <v>26</v>
      </c>
      <c r="G49" s="5" t="s">
        <v>32</v>
      </c>
      <c r="H49" s="5">
        <v>130</v>
      </c>
      <c r="I49" s="5">
        <v>215</v>
      </c>
      <c r="J49" s="5">
        <v>0</v>
      </c>
      <c r="K49" s="5" t="s">
        <v>28</v>
      </c>
      <c r="L49" s="5">
        <v>138</v>
      </c>
      <c r="M49" s="5" t="s">
        <v>29</v>
      </c>
      <c r="N49" s="5">
        <v>0</v>
      </c>
      <c r="O49" s="5" t="s">
        <v>30</v>
      </c>
      <c r="P49" s="5">
        <v>1</v>
      </c>
      <c r="Q49" s="5">
        <v>0</v>
      </c>
    </row>
    <row r="50" spans="3:17">
      <c r="C50" s="6" t="s">
        <v>96</v>
      </c>
      <c r="D50" s="5" t="s">
        <v>96</v>
      </c>
      <c r="E50" s="5">
        <v>36</v>
      </c>
      <c r="F50" s="5" t="s">
        <v>26</v>
      </c>
      <c r="G50" s="5" t="s">
        <v>32</v>
      </c>
      <c r="H50" s="5">
        <v>130</v>
      </c>
      <c r="I50" s="5">
        <v>209</v>
      </c>
      <c r="J50" s="5">
        <v>0</v>
      </c>
      <c r="K50" s="5" t="s">
        <v>28</v>
      </c>
      <c r="L50" s="5">
        <v>178</v>
      </c>
      <c r="M50" s="5" t="s">
        <v>29</v>
      </c>
      <c r="N50" s="5">
        <v>0</v>
      </c>
      <c r="O50" s="5" t="s">
        <v>30</v>
      </c>
      <c r="P50" s="5">
        <v>1</v>
      </c>
      <c r="Q50" s="5">
        <v>0</v>
      </c>
    </row>
    <row r="51" spans="3:17">
      <c r="C51" s="6" t="s">
        <v>97</v>
      </c>
      <c r="D51" s="5" t="s">
        <v>97</v>
      </c>
      <c r="E51" s="5">
        <v>53</v>
      </c>
      <c r="F51" s="5" t="s">
        <v>26</v>
      </c>
      <c r="G51" s="5" t="s">
        <v>35</v>
      </c>
      <c r="H51" s="5">
        <v>124</v>
      </c>
      <c r="I51" s="5">
        <v>260</v>
      </c>
      <c r="J51" s="5">
        <v>0</v>
      </c>
      <c r="K51" s="5" t="s">
        <v>34</v>
      </c>
      <c r="L51" s="5">
        <v>112</v>
      </c>
      <c r="M51" s="5" t="s">
        <v>36</v>
      </c>
      <c r="N51" s="5">
        <v>3</v>
      </c>
      <c r="O51" s="5" t="s">
        <v>33</v>
      </c>
      <c r="P51" s="5">
        <v>1</v>
      </c>
      <c r="Q51" s="5">
        <v>0</v>
      </c>
    </row>
    <row r="52" spans="3:17">
      <c r="C52" s="6" t="s">
        <v>98</v>
      </c>
      <c r="D52" s="5" t="s">
        <v>98</v>
      </c>
      <c r="E52" s="5">
        <v>52</v>
      </c>
      <c r="F52" s="5" t="s">
        <v>26</v>
      </c>
      <c r="G52" s="5" t="s">
        <v>27</v>
      </c>
      <c r="H52" s="5">
        <v>120</v>
      </c>
      <c r="I52" s="5">
        <v>284</v>
      </c>
      <c r="J52" s="5">
        <v>0</v>
      </c>
      <c r="K52" s="5" t="s">
        <v>28</v>
      </c>
      <c r="L52" s="5">
        <v>118</v>
      </c>
      <c r="M52" s="5" t="s">
        <v>29</v>
      </c>
      <c r="N52" s="5">
        <v>0</v>
      </c>
      <c r="O52" s="5" t="s">
        <v>30</v>
      </c>
      <c r="P52" s="5">
        <v>1</v>
      </c>
      <c r="Q52" s="5">
        <v>0</v>
      </c>
    </row>
    <row r="53" spans="3:17">
      <c r="C53" s="6" t="s">
        <v>99</v>
      </c>
      <c r="D53" s="5" t="s">
        <v>99</v>
      </c>
      <c r="E53" s="5">
        <v>53</v>
      </c>
      <c r="F53" s="5" t="s">
        <v>31</v>
      </c>
      <c r="G53" s="5" t="s">
        <v>27</v>
      </c>
      <c r="H53" s="5">
        <v>113</v>
      </c>
      <c r="I53" s="5">
        <v>468</v>
      </c>
      <c r="J53" s="5">
        <v>0</v>
      </c>
      <c r="K53" s="5" t="s">
        <v>28</v>
      </c>
      <c r="L53" s="5">
        <v>127</v>
      </c>
      <c r="M53" s="5" t="s">
        <v>29</v>
      </c>
      <c r="N53" s="5">
        <v>0</v>
      </c>
      <c r="O53" s="5" t="s">
        <v>30</v>
      </c>
      <c r="P53" s="5">
        <v>1</v>
      </c>
      <c r="Q53" s="5">
        <v>0</v>
      </c>
    </row>
    <row r="54" spans="3:17">
      <c r="C54" s="6" t="s">
        <v>100</v>
      </c>
      <c r="D54" s="5" t="s">
        <v>100</v>
      </c>
      <c r="E54" s="5">
        <v>51</v>
      </c>
      <c r="F54" s="5" t="s">
        <v>26</v>
      </c>
      <c r="G54" s="5" t="s">
        <v>27</v>
      </c>
      <c r="H54" s="5">
        <v>125</v>
      </c>
      <c r="I54" s="5">
        <v>188</v>
      </c>
      <c r="J54" s="5">
        <v>0</v>
      </c>
      <c r="K54" s="5" t="s">
        <v>28</v>
      </c>
      <c r="L54" s="5">
        <v>145</v>
      </c>
      <c r="M54" s="5" t="s">
        <v>29</v>
      </c>
      <c r="N54" s="5">
        <v>0</v>
      </c>
      <c r="O54" s="5" t="s">
        <v>30</v>
      </c>
      <c r="P54" s="5">
        <v>1</v>
      </c>
      <c r="Q54" s="5">
        <v>0</v>
      </c>
    </row>
    <row r="55" spans="3:17">
      <c r="C55" s="6" t="s">
        <v>101</v>
      </c>
      <c r="D55" s="5" t="s">
        <v>101</v>
      </c>
      <c r="E55" s="5">
        <v>53</v>
      </c>
      <c r="F55" s="5" t="s">
        <v>26</v>
      </c>
      <c r="G55" s="5" t="s">
        <v>32</v>
      </c>
      <c r="H55" s="5">
        <v>145</v>
      </c>
      <c r="I55" s="5">
        <v>518</v>
      </c>
      <c r="J55" s="5">
        <v>0</v>
      </c>
      <c r="K55" s="5" t="s">
        <v>28</v>
      </c>
      <c r="L55" s="5">
        <v>130</v>
      </c>
      <c r="M55" s="5" t="s">
        <v>29</v>
      </c>
      <c r="N55" s="5">
        <v>0</v>
      </c>
      <c r="O55" s="5" t="s">
        <v>33</v>
      </c>
      <c r="P55" s="5">
        <v>0</v>
      </c>
      <c r="Q55" s="5">
        <v>1</v>
      </c>
    </row>
    <row r="56" spans="3:17">
      <c r="C56" s="6" t="s">
        <v>102</v>
      </c>
      <c r="D56" s="5" t="s">
        <v>102</v>
      </c>
      <c r="E56" s="5">
        <v>56</v>
      </c>
      <c r="F56" s="5" t="s">
        <v>26</v>
      </c>
      <c r="G56" s="5" t="s">
        <v>32</v>
      </c>
      <c r="H56" s="5">
        <v>130</v>
      </c>
      <c r="I56" s="5">
        <v>167</v>
      </c>
      <c r="J56" s="5">
        <v>0</v>
      </c>
      <c r="K56" s="5" t="s">
        <v>28</v>
      </c>
      <c r="L56" s="5">
        <v>114</v>
      </c>
      <c r="M56" s="5" t="s">
        <v>29</v>
      </c>
      <c r="N56" s="5">
        <v>0</v>
      </c>
      <c r="O56" s="5" t="s">
        <v>30</v>
      </c>
      <c r="P56" s="5">
        <v>1</v>
      </c>
      <c r="Q56" s="5">
        <v>0</v>
      </c>
    </row>
    <row r="57" spans="3:17">
      <c r="C57" s="6" t="s">
        <v>103</v>
      </c>
      <c r="D57" s="5" t="s">
        <v>103</v>
      </c>
      <c r="E57" s="5">
        <v>54</v>
      </c>
      <c r="F57" s="5" t="s">
        <v>26</v>
      </c>
      <c r="G57" s="5" t="s">
        <v>35</v>
      </c>
      <c r="H57" s="5">
        <v>125</v>
      </c>
      <c r="I57" s="5">
        <v>224</v>
      </c>
      <c r="J57" s="5">
        <v>0</v>
      </c>
      <c r="K57" s="5" t="s">
        <v>28</v>
      </c>
      <c r="L57" s="5">
        <v>122</v>
      </c>
      <c r="M57" s="5" t="s">
        <v>29</v>
      </c>
      <c r="N57" s="5">
        <v>2</v>
      </c>
      <c r="O57" s="5" t="s">
        <v>33</v>
      </c>
      <c r="P57" s="5">
        <v>0</v>
      </c>
      <c r="Q57" s="5">
        <v>1</v>
      </c>
    </row>
    <row r="58" spans="3:17">
      <c r="C58" s="6" t="s">
        <v>104</v>
      </c>
      <c r="D58" s="5" t="s">
        <v>104</v>
      </c>
      <c r="E58" s="5">
        <v>41</v>
      </c>
      <c r="F58" s="5" t="s">
        <v>26</v>
      </c>
      <c r="G58" s="5" t="s">
        <v>35</v>
      </c>
      <c r="H58" s="5">
        <v>130</v>
      </c>
      <c r="I58" s="5">
        <v>172</v>
      </c>
      <c r="J58" s="5">
        <v>0</v>
      </c>
      <c r="K58" s="5" t="s">
        <v>34</v>
      </c>
      <c r="L58" s="5">
        <v>130</v>
      </c>
      <c r="M58" s="5" t="s">
        <v>29</v>
      </c>
      <c r="N58" s="5">
        <v>2</v>
      </c>
      <c r="O58" s="5" t="s">
        <v>33</v>
      </c>
      <c r="P58" s="5">
        <v>0</v>
      </c>
      <c r="Q58" s="5">
        <v>1</v>
      </c>
    </row>
    <row r="59" spans="3:17">
      <c r="C59" s="6" t="s">
        <v>105</v>
      </c>
      <c r="D59" s="5" t="s">
        <v>105</v>
      </c>
      <c r="E59" s="5">
        <v>43</v>
      </c>
      <c r="F59" s="5" t="s">
        <v>31</v>
      </c>
      <c r="G59" s="5" t="s">
        <v>27</v>
      </c>
      <c r="H59" s="5">
        <v>150</v>
      </c>
      <c r="I59" s="5">
        <v>186</v>
      </c>
      <c r="J59" s="5">
        <v>0</v>
      </c>
      <c r="K59" s="5" t="s">
        <v>28</v>
      </c>
      <c r="L59" s="5">
        <v>154</v>
      </c>
      <c r="M59" s="5" t="s">
        <v>29</v>
      </c>
      <c r="N59" s="5">
        <v>0</v>
      </c>
      <c r="O59" s="5" t="s">
        <v>30</v>
      </c>
      <c r="P59" s="5">
        <v>1</v>
      </c>
      <c r="Q59" s="5">
        <v>0</v>
      </c>
    </row>
    <row r="60" spans="3:17">
      <c r="C60" s="6" t="s">
        <v>106</v>
      </c>
      <c r="D60" s="5" t="s">
        <v>106</v>
      </c>
      <c r="E60" s="5">
        <v>32</v>
      </c>
      <c r="F60" s="5" t="s">
        <v>26</v>
      </c>
      <c r="G60" s="5" t="s">
        <v>27</v>
      </c>
      <c r="H60" s="5">
        <v>125</v>
      </c>
      <c r="I60" s="5">
        <v>254</v>
      </c>
      <c r="J60" s="5">
        <v>0</v>
      </c>
      <c r="K60" s="5" t="s">
        <v>28</v>
      </c>
      <c r="L60" s="5">
        <v>155</v>
      </c>
      <c r="M60" s="5" t="s">
        <v>29</v>
      </c>
      <c r="N60" s="5">
        <v>0</v>
      </c>
      <c r="O60" s="5" t="s">
        <v>30</v>
      </c>
      <c r="P60" s="5">
        <v>1</v>
      </c>
      <c r="Q60" s="5">
        <v>0</v>
      </c>
    </row>
    <row r="61" spans="3:17">
      <c r="C61" s="6" t="s">
        <v>107</v>
      </c>
      <c r="D61" s="5" t="s">
        <v>107</v>
      </c>
      <c r="E61" s="5">
        <v>65</v>
      </c>
      <c r="F61" s="5" t="s">
        <v>26</v>
      </c>
      <c r="G61" s="5" t="s">
        <v>35</v>
      </c>
      <c r="H61" s="5">
        <v>140</v>
      </c>
      <c r="I61" s="5">
        <v>306</v>
      </c>
      <c r="J61" s="5">
        <v>1</v>
      </c>
      <c r="K61" s="5" t="s">
        <v>28</v>
      </c>
      <c r="L61" s="5">
        <v>87</v>
      </c>
      <c r="M61" s="5" t="s">
        <v>36</v>
      </c>
      <c r="N61" s="5">
        <v>1.5</v>
      </c>
      <c r="O61" s="5" t="s">
        <v>33</v>
      </c>
      <c r="P61" s="5">
        <v>0</v>
      </c>
      <c r="Q61" s="5">
        <v>1</v>
      </c>
    </row>
    <row r="62" spans="3:17">
      <c r="C62" s="6" t="s">
        <v>108</v>
      </c>
      <c r="D62" s="5" t="s">
        <v>108</v>
      </c>
      <c r="E62" s="5">
        <v>41</v>
      </c>
      <c r="F62" s="5" t="s">
        <v>31</v>
      </c>
      <c r="G62" s="5" t="s">
        <v>27</v>
      </c>
      <c r="H62" s="5">
        <v>110</v>
      </c>
      <c r="I62" s="5">
        <v>250</v>
      </c>
      <c r="J62" s="5">
        <v>0</v>
      </c>
      <c r="K62" s="5" t="s">
        <v>34</v>
      </c>
      <c r="L62" s="5">
        <v>142</v>
      </c>
      <c r="M62" s="5" t="s">
        <v>29</v>
      </c>
      <c r="N62" s="5">
        <v>0</v>
      </c>
      <c r="O62" s="5" t="s">
        <v>30</v>
      </c>
      <c r="P62" s="5">
        <v>1</v>
      </c>
      <c r="Q62" s="5">
        <v>0</v>
      </c>
    </row>
    <row r="63" spans="3:17">
      <c r="C63" s="6" t="s">
        <v>109</v>
      </c>
      <c r="D63" s="5" t="s">
        <v>109</v>
      </c>
      <c r="E63" s="5">
        <v>48</v>
      </c>
      <c r="F63" s="5" t="s">
        <v>31</v>
      </c>
      <c r="G63" s="5" t="s">
        <v>27</v>
      </c>
      <c r="H63" s="5">
        <v>120</v>
      </c>
      <c r="I63" s="5">
        <v>177</v>
      </c>
      <c r="J63" s="5">
        <v>1</v>
      </c>
      <c r="K63" s="5" t="s">
        <v>34</v>
      </c>
      <c r="L63" s="5">
        <v>148</v>
      </c>
      <c r="M63" s="5" t="s">
        <v>29</v>
      </c>
      <c r="N63" s="5">
        <v>0</v>
      </c>
      <c r="O63" s="5" t="s">
        <v>30</v>
      </c>
      <c r="P63" s="5">
        <v>1</v>
      </c>
      <c r="Q63" s="5">
        <v>0</v>
      </c>
    </row>
    <row r="64" spans="3:17">
      <c r="C64" s="6" t="s">
        <v>110</v>
      </c>
      <c r="D64" s="5" t="s">
        <v>110</v>
      </c>
      <c r="E64" s="5">
        <v>48</v>
      </c>
      <c r="F64" s="5" t="s">
        <v>31</v>
      </c>
      <c r="G64" s="5" t="s">
        <v>35</v>
      </c>
      <c r="H64" s="5">
        <v>150</v>
      </c>
      <c r="I64" s="5">
        <v>227</v>
      </c>
      <c r="J64" s="5">
        <v>0</v>
      </c>
      <c r="K64" s="5" t="s">
        <v>28</v>
      </c>
      <c r="L64" s="5">
        <v>130</v>
      </c>
      <c r="M64" s="5" t="s">
        <v>36</v>
      </c>
      <c r="N64" s="5">
        <v>1</v>
      </c>
      <c r="O64" s="5" t="s">
        <v>33</v>
      </c>
      <c r="P64" s="5">
        <v>1</v>
      </c>
      <c r="Q64" s="5">
        <v>0</v>
      </c>
    </row>
    <row r="65" spans="3:17">
      <c r="C65" s="6" t="s">
        <v>111</v>
      </c>
      <c r="D65" s="5" t="s">
        <v>111</v>
      </c>
      <c r="E65" s="5">
        <v>54</v>
      </c>
      <c r="F65" s="5" t="s">
        <v>31</v>
      </c>
      <c r="G65" s="5" t="s">
        <v>27</v>
      </c>
      <c r="H65" s="5">
        <v>150</v>
      </c>
      <c r="I65" s="5">
        <v>230</v>
      </c>
      <c r="J65" s="5">
        <v>0</v>
      </c>
      <c r="K65" s="5" t="s">
        <v>28</v>
      </c>
      <c r="L65" s="5">
        <v>130</v>
      </c>
      <c r="M65" s="5" t="s">
        <v>29</v>
      </c>
      <c r="N65" s="5">
        <v>0</v>
      </c>
      <c r="O65" s="5" t="s">
        <v>30</v>
      </c>
      <c r="P65" s="5">
        <v>1</v>
      </c>
      <c r="Q65" s="5">
        <v>0</v>
      </c>
    </row>
    <row r="66" spans="3:17">
      <c r="C66" s="6" t="s">
        <v>112</v>
      </c>
      <c r="D66" s="5" t="s">
        <v>112</v>
      </c>
      <c r="E66" s="5">
        <v>54</v>
      </c>
      <c r="F66" s="5" t="s">
        <v>31</v>
      </c>
      <c r="G66" s="5" t="s">
        <v>32</v>
      </c>
      <c r="H66" s="5">
        <v>130</v>
      </c>
      <c r="I66" s="5">
        <v>294</v>
      </c>
      <c r="J66" s="5">
        <v>0</v>
      </c>
      <c r="K66" s="5" t="s">
        <v>34</v>
      </c>
      <c r="L66" s="5">
        <v>100</v>
      </c>
      <c r="M66" s="5" t="s">
        <v>36</v>
      </c>
      <c r="N66" s="5">
        <v>0</v>
      </c>
      <c r="O66" s="5" t="s">
        <v>33</v>
      </c>
      <c r="P66" s="5">
        <v>0</v>
      </c>
      <c r="Q66" s="5">
        <v>1</v>
      </c>
    </row>
    <row r="67" spans="3:17">
      <c r="C67" s="6" t="s">
        <v>113</v>
      </c>
      <c r="D67" s="5" t="s">
        <v>113</v>
      </c>
      <c r="E67" s="5">
        <v>35</v>
      </c>
      <c r="F67" s="5" t="s">
        <v>26</v>
      </c>
      <c r="G67" s="5" t="s">
        <v>27</v>
      </c>
      <c r="H67" s="5">
        <v>150</v>
      </c>
      <c r="I67" s="5">
        <v>264</v>
      </c>
      <c r="J67" s="5">
        <v>0</v>
      </c>
      <c r="K67" s="5" t="s">
        <v>28</v>
      </c>
      <c r="L67" s="5">
        <v>168</v>
      </c>
      <c r="M67" s="5" t="s">
        <v>29</v>
      </c>
      <c r="N67" s="5">
        <v>0</v>
      </c>
      <c r="O67" s="5" t="s">
        <v>30</v>
      </c>
      <c r="P67" s="5">
        <v>1</v>
      </c>
      <c r="Q67" s="5">
        <v>0</v>
      </c>
    </row>
    <row r="68" spans="3:17">
      <c r="C68" s="6" t="s">
        <v>114</v>
      </c>
      <c r="D68" s="5" t="s">
        <v>114</v>
      </c>
      <c r="E68" s="5">
        <v>52</v>
      </c>
      <c r="F68" s="5" t="s">
        <v>26</v>
      </c>
      <c r="G68" s="5" t="s">
        <v>32</v>
      </c>
      <c r="H68" s="5">
        <v>140</v>
      </c>
      <c r="I68" s="5">
        <v>259</v>
      </c>
      <c r="J68" s="5">
        <v>0</v>
      </c>
      <c r="K68" s="5" t="s">
        <v>34</v>
      </c>
      <c r="L68" s="5">
        <v>170</v>
      </c>
      <c r="M68" s="5" t="s">
        <v>29</v>
      </c>
      <c r="N68" s="5">
        <v>0</v>
      </c>
      <c r="O68" s="5" t="s">
        <v>30</v>
      </c>
      <c r="P68" s="5">
        <v>1</v>
      </c>
      <c r="Q68" s="5">
        <v>0</v>
      </c>
    </row>
    <row r="69" spans="3:17">
      <c r="C69" s="6" t="s">
        <v>115</v>
      </c>
      <c r="D69" s="5" t="s">
        <v>115</v>
      </c>
      <c r="E69" s="5">
        <v>43</v>
      </c>
      <c r="F69" s="5" t="s">
        <v>26</v>
      </c>
      <c r="G69" s="5" t="s">
        <v>35</v>
      </c>
      <c r="H69" s="5">
        <v>120</v>
      </c>
      <c r="I69" s="5">
        <v>175</v>
      </c>
      <c r="J69" s="5">
        <v>0</v>
      </c>
      <c r="K69" s="5" t="s">
        <v>28</v>
      </c>
      <c r="L69" s="5">
        <v>120</v>
      </c>
      <c r="M69" s="5" t="s">
        <v>36</v>
      </c>
      <c r="N69" s="5">
        <v>1</v>
      </c>
      <c r="O69" s="5" t="s">
        <v>33</v>
      </c>
      <c r="P69" s="5">
        <v>0</v>
      </c>
      <c r="Q69" s="5">
        <v>1</v>
      </c>
    </row>
    <row r="70" spans="3:17">
      <c r="C70" s="6" t="s">
        <v>116</v>
      </c>
      <c r="D70" s="5" t="s">
        <v>116</v>
      </c>
      <c r="E70" s="5">
        <v>59</v>
      </c>
      <c r="F70" s="5" t="s">
        <v>26</v>
      </c>
      <c r="G70" s="5" t="s">
        <v>32</v>
      </c>
      <c r="H70" s="5">
        <v>130</v>
      </c>
      <c r="I70" s="5">
        <v>318</v>
      </c>
      <c r="J70" s="5">
        <v>0</v>
      </c>
      <c r="K70" s="5" t="s">
        <v>28</v>
      </c>
      <c r="L70" s="5">
        <v>120</v>
      </c>
      <c r="M70" s="5" t="s">
        <v>36</v>
      </c>
      <c r="N70" s="5">
        <v>1</v>
      </c>
      <c r="O70" s="5" t="s">
        <v>33</v>
      </c>
      <c r="P70" s="5">
        <v>1</v>
      </c>
      <c r="Q70" s="5">
        <v>0</v>
      </c>
    </row>
    <row r="71" spans="3:17">
      <c r="C71" s="6" t="s">
        <v>117</v>
      </c>
      <c r="D71" s="5" t="s">
        <v>117</v>
      </c>
      <c r="E71" s="5">
        <v>37</v>
      </c>
      <c r="F71" s="5" t="s">
        <v>26</v>
      </c>
      <c r="G71" s="5" t="s">
        <v>35</v>
      </c>
      <c r="H71" s="5">
        <v>120</v>
      </c>
      <c r="I71" s="5">
        <v>223</v>
      </c>
      <c r="J71" s="5">
        <v>0</v>
      </c>
      <c r="K71" s="5" t="s">
        <v>28</v>
      </c>
      <c r="L71" s="5">
        <v>168</v>
      </c>
      <c r="M71" s="5" t="s">
        <v>29</v>
      </c>
      <c r="N71" s="5">
        <v>0</v>
      </c>
      <c r="O71" s="5" t="s">
        <v>30</v>
      </c>
      <c r="P71" s="5">
        <v>1</v>
      </c>
      <c r="Q71" s="5">
        <v>0</v>
      </c>
    </row>
    <row r="72" spans="3:17">
      <c r="C72" s="6" t="s">
        <v>118</v>
      </c>
      <c r="D72" s="5" t="s">
        <v>118</v>
      </c>
      <c r="E72" s="5">
        <v>50</v>
      </c>
      <c r="F72" s="5" t="s">
        <v>26</v>
      </c>
      <c r="G72" s="5" t="s">
        <v>27</v>
      </c>
      <c r="H72" s="5">
        <v>140</v>
      </c>
      <c r="I72" s="5">
        <v>216</v>
      </c>
      <c r="J72" s="5">
        <v>0</v>
      </c>
      <c r="K72" s="5" t="s">
        <v>28</v>
      </c>
      <c r="L72" s="5">
        <v>170</v>
      </c>
      <c r="M72" s="5" t="s">
        <v>29</v>
      </c>
      <c r="N72" s="5">
        <v>0</v>
      </c>
      <c r="O72" s="5" t="s">
        <v>30</v>
      </c>
      <c r="P72" s="5">
        <v>1</v>
      </c>
      <c r="Q72" s="5">
        <v>0</v>
      </c>
    </row>
    <row r="73" spans="3:17">
      <c r="C73" s="6" t="s">
        <v>119</v>
      </c>
      <c r="D73" s="5" t="s">
        <v>119</v>
      </c>
      <c r="E73" s="5">
        <v>36</v>
      </c>
      <c r="F73" s="5" t="s">
        <v>26</v>
      </c>
      <c r="G73" s="5" t="s">
        <v>32</v>
      </c>
      <c r="H73" s="5">
        <v>112</v>
      </c>
      <c r="I73" s="5">
        <v>340</v>
      </c>
      <c r="J73" s="5">
        <v>0</v>
      </c>
      <c r="K73" s="5" t="s">
        <v>28</v>
      </c>
      <c r="L73" s="5">
        <v>184</v>
      </c>
      <c r="M73" s="5" t="s">
        <v>29</v>
      </c>
      <c r="N73" s="5">
        <v>1</v>
      </c>
      <c r="O73" s="5" t="s">
        <v>33</v>
      </c>
      <c r="P73" s="5">
        <v>1</v>
      </c>
      <c r="Q73" s="5">
        <v>0</v>
      </c>
    </row>
    <row r="74" spans="3:17">
      <c r="C74" s="6" t="s">
        <v>120</v>
      </c>
      <c r="D74" s="5" t="s">
        <v>120</v>
      </c>
      <c r="E74" s="5">
        <v>41</v>
      </c>
      <c r="F74" s="5" t="s">
        <v>26</v>
      </c>
      <c r="G74" s="5" t="s">
        <v>35</v>
      </c>
      <c r="H74" s="5">
        <v>110</v>
      </c>
      <c r="I74" s="5">
        <v>289</v>
      </c>
      <c r="J74" s="5">
        <v>0</v>
      </c>
      <c r="K74" s="5" t="s">
        <v>28</v>
      </c>
      <c r="L74" s="5">
        <v>170</v>
      </c>
      <c r="M74" s="5" t="s">
        <v>29</v>
      </c>
      <c r="N74" s="5">
        <v>0</v>
      </c>
      <c r="O74" s="5" t="s">
        <v>33</v>
      </c>
      <c r="P74" s="5">
        <v>0</v>
      </c>
      <c r="Q74" s="5">
        <v>1</v>
      </c>
    </row>
    <row r="75" spans="3:17">
      <c r="C75" s="6" t="s">
        <v>121</v>
      </c>
      <c r="D75" s="5" t="s">
        <v>121</v>
      </c>
      <c r="E75" s="5">
        <v>50</v>
      </c>
      <c r="F75" s="5" t="s">
        <v>26</v>
      </c>
      <c r="G75" s="5" t="s">
        <v>35</v>
      </c>
      <c r="H75" s="5">
        <v>130</v>
      </c>
      <c r="I75" s="5">
        <v>233</v>
      </c>
      <c r="J75" s="5">
        <v>0</v>
      </c>
      <c r="K75" s="5" t="s">
        <v>28</v>
      </c>
      <c r="L75" s="5">
        <v>121</v>
      </c>
      <c r="M75" s="5" t="s">
        <v>36</v>
      </c>
      <c r="N75" s="5">
        <v>2</v>
      </c>
      <c r="O75" s="5" t="s">
        <v>33</v>
      </c>
      <c r="P75" s="5">
        <v>0</v>
      </c>
      <c r="Q75" s="5">
        <v>1</v>
      </c>
    </row>
    <row r="76" spans="3:17">
      <c r="C76" s="6" t="s">
        <v>122</v>
      </c>
      <c r="D76" s="5" t="s">
        <v>122</v>
      </c>
      <c r="E76" s="5">
        <v>47</v>
      </c>
      <c r="F76" s="5" t="s">
        <v>31</v>
      </c>
      <c r="G76" s="5" t="s">
        <v>35</v>
      </c>
      <c r="H76" s="5">
        <v>120</v>
      </c>
      <c r="I76" s="5">
        <v>205</v>
      </c>
      <c r="J76" s="5">
        <v>0</v>
      </c>
      <c r="K76" s="5" t="s">
        <v>28</v>
      </c>
      <c r="L76" s="5">
        <v>98</v>
      </c>
      <c r="M76" s="5" t="s">
        <v>36</v>
      </c>
      <c r="N76" s="5">
        <v>2</v>
      </c>
      <c r="O76" s="5" t="s">
        <v>33</v>
      </c>
      <c r="P76" s="5">
        <v>0</v>
      </c>
      <c r="Q76" s="5">
        <v>1</v>
      </c>
    </row>
    <row r="77" spans="3:17">
      <c r="C77" s="6" t="s">
        <v>123</v>
      </c>
      <c r="D77" s="5" t="s">
        <v>123</v>
      </c>
      <c r="E77" s="5">
        <v>45</v>
      </c>
      <c r="F77" s="5" t="s">
        <v>26</v>
      </c>
      <c r="G77" s="5" t="s">
        <v>27</v>
      </c>
      <c r="H77" s="5">
        <v>140</v>
      </c>
      <c r="I77" s="5">
        <v>224</v>
      </c>
      <c r="J77" s="5">
        <v>1</v>
      </c>
      <c r="K77" s="5" t="s">
        <v>28</v>
      </c>
      <c r="L77" s="5">
        <v>122</v>
      </c>
      <c r="M77" s="5" t="s">
        <v>29</v>
      </c>
      <c r="N77" s="5">
        <v>0</v>
      </c>
      <c r="O77" s="5" t="s">
        <v>30</v>
      </c>
      <c r="P77" s="5">
        <v>1</v>
      </c>
      <c r="Q77" s="5">
        <v>0</v>
      </c>
    </row>
    <row r="78" spans="3:17">
      <c r="C78" s="6" t="s">
        <v>124</v>
      </c>
      <c r="D78" s="5" t="s">
        <v>124</v>
      </c>
      <c r="E78" s="5">
        <v>41</v>
      </c>
      <c r="F78" s="5" t="s">
        <v>31</v>
      </c>
      <c r="G78" s="5" t="s">
        <v>27</v>
      </c>
      <c r="H78" s="5">
        <v>130</v>
      </c>
      <c r="I78" s="5">
        <v>245</v>
      </c>
      <c r="J78" s="5">
        <v>0</v>
      </c>
      <c r="K78" s="5" t="s">
        <v>28</v>
      </c>
      <c r="L78" s="5">
        <v>150</v>
      </c>
      <c r="M78" s="5" t="s">
        <v>29</v>
      </c>
      <c r="N78" s="5">
        <v>0</v>
      </c>
      <c r="O78" s="5" t="s">
        <v>30</v>
      </c>
      <c r="P78" s="5">
        <v>1</v>
      </c>
      <c r="Q78" s="5">
        <v>0</v>
      </c>
    </row>
    <row r="79" spans="3:17">
      <c r="C79" s="6" t="s">
        <v>125</v>
      </c>
      <c r="D79" s="5" t="s">
        <v>125</v>
      </c>
      <c r="E79" s="5">
        <v>52</v>
      </c>
      <c r="F79" s="5" t="s">
        <v>31</v>
      </c>
      <c r="G79" s="5" t="s">
        <v>35</v>
      </c>
      <c r="H79" s="5">
        <v>130</v>
      </c>
      <c r="I79" s="5">
        <v>180</v>
      </c>
      <c r="J79" s="5">
        <v>0</v>
      </c>
      <c r="K79" s="5" t="s">
        <v>28</v>
      </c>
      <c r="L79" s="5">
        <v>140</v>
      </c>
      <c r="M79" s="5" t="s">
        <v>36</v>
      </c>
      <c r="N79" s="5">
        <v>1.5</v>
      </c>
      <c r="O79" s="5" t="s">
        <v>33</v>
      </c>
      <c r="P79" s="5">
        <v>1</v>
      </c>
      <c r="Q79" s="5">
        <v>0</v>
      </c>
    </row>
    <row r="80" spans="3:17">
      <c r="C80" s="6" t="s">
        <v>126</v>
      </c>
      <c r="D80" s="5" t="s">
        <v>126</v>
      </c>
      <c r="E80" s="5">
        <v>51</v>
      </c>
      <c r="F80" s="5" t="s">
        <v>31</v>
      </c>
      <c r="G80" s="5" t="s">
        <v>27</v>
      </c>
      <c r="H80" s="5">
        <v>160</v>
      </c>
      <c r="I80" s="5">
        <v>194</v>
      </c>
      <c r="J80" s="5">
        <v>0</v>
      </c>
      <c r="K80" s="5" t="s">
        <v>28</v>
      </c>
      <c r="L80" s="5">
        <v>170</v>
      </c>
      <c r="M80" s="5" t="s">
        <v>29</v>
      </c>
      <c r="N80" s="5">
        <v>0</v>
      </c>
      <c r="O80" s="5" t="s">
        <v>30</v>
      </c>
      <c r="P80" s="5">
        <v>1</v>
      </c>
      <c r="Q80" s="5">
        <v>0</v>
      </c>
    </row>
    <row r="81" spans="3:17">
      <c r="C81" s="6" t="s">
        <v>127</v>
      </c>
      <c r="D81" s="5" t="s">
        <v>127</v>
      </c>
      <c r="E81" s="5">
        <v>31</v>
      </c>
      <c r="F81" s="5" t="s">
        <v>26</v>
      </c>
      <c r="G81" s="5" t="s">
        <v>35</v>
      </c>
      <c r="H81" s="5">
        <v>120</v>
      </c>
      <c r="I81" s="5">
        <v>270</v>
      </c>
      <c r="J81" s="5">
        <v>0</v>
      </c>
      <c r="K81" s="5" t="s">
        <v>28</v>
      </c>
      <c r="L81" s="5">
        <v>153</v>
      </c>
      <c r="M81" s="5" t="s">
        <v>36</v>
      </c>
      <c r="N81" s="5">
        <v>1.5</v>
      </c>
      <c r="O81" s="5" t="s">
        <v>33</v>
      </c>
      <c r="P81" s="5">
        <v>0</v>
      </c>
      <c r="Q81" s="5">
        <v>1</v>
      </c>
    </row>
    <row r="82" spans="3:17">
      <c r="C82" s="6" t="s">
        <v>128</v>
      </c>
      <c r="D82" s="5" t="s">
        <v>128</v>
      </c>
      <c r="E82" s="5">
        <v>58</v>
      </c>
      <c r="F82" s="5" t="s">
        <v>26</v>
      </c>
      <c r="G82" s="5" t="s">
        <v>32</v>
      </c>
      <c r="H82" s="5">
        <v>130</v>
      </c>
      <c r="I82" s="5">
        <v>213</v>
      </c>
      <c r="J82" s="5">
        <v>0</v>
      </c>
      <c r="K82" s="5" t="s">
        <v>34</v>
      </c>
      <c r="L82" s="5">
        <v>140</v>
      </c>
      <c r="M82" s="5" t="s">
        <v>29</v>
      </c>
      <c r="N82" s="5">
        <v>0</v>
      </c>
      <c r="O82" s="5" t="s">
        <v>33</v>
      </c>
      <c r="P82" s="5">
        <v>0</v>
      </c>
      <c r="Q82" s="5">
        <v>1</v>
      </c>
    </row>
    <row r="83" spans="3:17">
      <c r="C83" s="6" t="s">
        <v>129</v>
      </c>
      <c r="D83" s="5" t="s">
        <v>129</v>
      </c>
      <c r="E83" s="5">
        <v>54</v>
      </c>
      <c r="F83" s="5" t="s">
        <v>26</v>
      </c>
      <c r="G83" s="5" t="s">
        <v>35</v>
      </c>
      <c r="H83" s="5">
        <v>150</v>
      </c>
      <c r="I83" s="5">
        <v>365</v>
      </c>
      <c r="J83" s="5">
        <v>0</v>
      </c>
      <c r="K83" s="5" t="s">
        <v>34</v>
      </c>
      <c r="L83" s="5">
        <v>134</v>
      </c>
      <c r="M83" s="5" t="s">
        <v>29</v>
      </c>
      <c r="N83" s="5">
        <v>1</v>
      </c>
      <c r="O83" s="5" t="s">
        <v>30</v>
      </c>
      <c r="P83" s="5">
        <v>1</v>
      </c>
      <c r="Q83" s="5">
        <v>0</v>
      </c>
    </row>
    <row r="84" spans="3:17">
      <c r="C84" s="6" t="s">
        <v>130</v>
      </c>
      <c r="D84" s="5" t="s">
        <v>130</v>
      </c>
      <c r="E84" s="5">
        <v>52</v>
      </c>
      <c r="F84" s="5" t="s">
        <v>26</v>
      </c>
      <c r="G84" s="5" t="s">
        <v>35</v>
      </c>
      <c r="H84" s="5">
        <v>112</v>
      </c>
      <c r="I84" s="5">
        <v>342</v>
      </c>
      <c r="J84" s="5">
        <v>0</v>
      </c>
      <c r="K84" s="5" t="s">
        <v>34</v>
      </c>
      <c r="L84" s="5">
        <v>96</v>
      </c>
      <c r="M84" s="5" t="s">
        <v>36</v>
      </c>
      <c r="N84" s="5">
        <v>1</v>
      </c>
      <c r="O84" s="5" t="s">
        <v>33</v>
      </c>
      <c r="P84" s="5">
        <v>0</v>
      </c>
      <c r="Q84" s="5">
        <v>1</v>
      </c>
    </row>
    <row r="85" spans="3:17">
      <c r="C85" s="6" t="s">
        <v>131</v>
      </c>
      <c r="D85" s="5" t="s">
        <v>131</v>
      </c>
      <c r="E85" s="5">
        <v>49</v>
      </c>
      <c r="F85" s="5" t="s">
        <v>26</v>
      </c>
      <c r="G85" s="5" t="s">
        <v>27</v>
      </c>
      <c r="H85" s="5">
        <v>100</v>
      </c>
      <c r="I85" s="5">
        <v>253</v>
      </c>
      <c r="J85" s="5">
        <v>0</v>
      </c>
      <c r="K85" s="5" t="s">
        <v>28</v>
      </c>
      <c r="L85" s="5">
        <v>174</v>
      </c>
      <c r="M85" s="5" t="s">
        <v>29</v>
      </c>
      <c r="N85" s="5">
        <v>0</v>
      </c>
      <c r="O85" s="5" t="s">
        <v>30</v>
      </c>
      <c r="P85" s="5">
        <v>1</v>
      </c>
      <c r="Q85" s="5">
        <v>0</v>
      </c>
    </row>
    <row r="86" spans="3:17">
      <c r="C86" s="6" t="s">
        <v>132</v>
      </c>
      <c r="D86" s="5" t="s">
        <v>132</v>
      </c>
      <c r="E86" s="5">
        <v>43</v>
      </c>
      <c r="F86" s="5" t="s">
        <v>31</v>
      </c>
      <c r="G86" s="5" t="s">
        <v>32</v>
      </c>
      <c r="H86" s="5">
        <v>150</v>
      </c>
      <c r="I86" s="5">
        <v>254</v>
      </c>
      <c r="J86" s="5">
        <v>0</v>
      </c>
      <c r="K86" s="5" t="s">
        <v>28</v>
      </c>
      <c r="L86" s="5">
        <v>175</v>
      </c>
      <c r="M86" s="5" t="s">
        <v>29</v>
      </c>
      <c r="N86" s="5">
        <v>0</v>
      </c>
      <c r="O86" s="5" t="s">
        <v>30</v>
      </c>
      <c r="P86" s="5">
        <v>1</v>
      </c>
      <c r="Q86" s="5">
        <v>0</v>
      </c>
    </row>
    <row r="87" spans="3:17">
      <c r="C87" s="6" t="s">
        <v>133</v>
      </c>
      <c r="D87" s="5" t="s">
        <v>133</v>
      </c>
      <c r="E87" s="5">
        <v>45</v>
      </c>
      <c r="F87" s="5" t="s">
        <v>26</v>
      </c>
      <c r="G87" s="5" t="s">
        <v>35</v>
      </c>
      <c r="H87" s="5">
        <v>140</v>
      </c>
      <c r="I87" s="5">
        <v>224</v>
      </c>
      <c r="J87" s="5">
        <v>0</v>
      </c>
      <c r="K87" s="5" t="s">
        <v>28</v>
      </c>
      <c r="L87" s="5">
        <v>144</v>
      </c>
      <c r="M87" s="5" t="s">
        <v>29</v>
      </c>
      <c r="N87" s="5">
        <v>0</v>
      </c>
      <c r="O87" s="5" t="s">
        <v>30</v>
      </c>
      <c r="P87" s="5">
        <v>1</v>
      </c>
      <c r="Q87" s="5">
        <v>0</v>
      </c>
    </row>
    <row r="88" spans="3:17">
      <c r="C88" s="6" t="s">
        <v>134</v>
      </c>
      <c r="D88" s="5" t="s">
        <v>134</v>
      </c>
      <c r="E88" s="5">
        <v>46</v>
      </c>
      <c r="F88" s="5" t="s">
        <v>26</v>
      </c>
      <c r="G88" s="5" t="s">
        <v>35</v>
      </c>
      <c r="H88" s="5">
        <v>120</v>
      </c>
      <c r="I88" s="5">
        <v>277</v>
      </c>
      <c r="J88" s="5">
        <v>0</v>
      </c>
      <c r="K88" s="5" t="s">
        <v>28</v>
      </c>
      <c r="L88" s="5">
        <v>125</v>
      </c>
      <c r="M88" s="5" t="s">
        <v>36</v>
      </c>
      <c r="N88" s="5">
        <v>1</v>
      </c>
      <c r="O88" s="5" t="s">
        <v>33</v>
      </c>
      <c r="P88" s="5">
        <v>0</v>
      </c>
      <c r="Q88" s="5">
        <v>1</v>
      </c>
    </row>
    <row r="89" spans="3:17">
      <c r="C89" s="6" t="s">
        <v>135</v>
      </c>
      <c r="D89" s="5" t="s">
        <v>135</v>
      </c>
      <c r="E89" s="5">
        <v>50</v>
      </c>
      <c r="F89" s="5" t="s">
        <v>31</v>
      </c>
      <c r="G89" s="5" t="s">
        <v>27</v>
      </c>
      <c r="H89" s="5">
        <v>110</v>
      </c>
      <c r="I89" s="5">
        <v>202</v>
      </c>
      <c r="J89" s="5">
        <v>0</v>
      </c>
      <c r="K89" s="5" t="s">
        <v>28</v>
      </c>
      <c r="L89" s="5">
        <v>145</v>
      </c>
      <c r="M89" s="5" t="s">
        <v>29</v>
      </c>
      <c r="N89" s="5">
        <v>0</v>
      </c>
      <c r="O89" s="5" t="s">
        <v>30</v>
      </c>
      <c r="P89" s="5">
        <v>1</v>
      </c>
      <c r="Q89" s="5">
        <v>0</v>
      </c>
    </row>
    <row r="90" spans="3:17">
      <c r="C90" s="6" t="s">
        <v>136</v>
      </c>
      <c r="D90" s="5" t="s">
        <v>136</v>
      </c>
      <c r="E90" s="5">
        <v>37</v>
      </c>
      <c r="F90" s="5" t="s">
        <v>31</v>
      </c>
      <c r="G90" s="5" t="s">
        <v>27</v>
      </c>
      <c r="H90" s="5">
        <v>120</v>
      </c>
      <c r="I90" s="5">
        <v>260</v>
      </c>
      <c r="J90" s="5">
        <v>0</v>
      </c>
      <c r="K90" s="5" t="s">
        <v>28</v>
      </c>
      <c r="L90" s="5">
        <v>130</v>
      </c>
      <c r="M90" s="5" t="s">
        <v>29</v>
      </c>
      <c r="N90" s="5">
        <v>0</v>
      </c>
      <c r="O90" s="5" t="s">
        <v>30</v>
      </c>
      <c r="P90" s="5">
        <v>1</v>
      </c>
      <c r="Q90" s="5">
        <v>0</v>
      </c>
    </row>
    <row r="91" spans="3:17">
      <c r="C91" s="6" t="s">
        <v>137</v>
      </c>
      <c r="D91" s="5" t="s">
        <v>137</v>
      </c>
      <c r="E91" s="5">
        <v>45</v>
      </c>
      <c r="F91" s="5" t="s">
        <v>31</v>
      </c>
      <c r="G91" s="5" t="s">
        <v>35</v>
      </c>
      <c r="H91" s="5">
        <v>132</v>
      </c>
      <c r="I91" s="5">
        <v>297</v>
      </c>
      <c r="J91" s="5">
        <v>0</v>
      </c>
      <c r="K91" s="5" t="s">
        <v>28</v>
      </c>
      <c r="L91" s="5">
        <v>144</v>
      </c>
      <c r="M91" s="5" t="s">
        <v>29</v>
      </c>
      <c r="N91" s="5">
        <v>0</v>
      </c>
      <c r="O91" s="5" t="s">
        <v>30</v>
      </c>
      <c r="P91" s="5">
        <v>1</v>
      </c>
      <c r="Q91" s="5">
        <v>0</v>
      </c>
    </row>
    <row r="92" spans="3:17">
      <c r="C92" s="6" t="s">
        <v>138</v>
      </c>
      <c r="D92" s="5" t="s">
        <v>138</v>
      </c>
      <c r="E92" s="5">
        <v>32</v>
      </c>
      <c r="F92" s="5" t="s">
        <v>26</v>
      </c>
      <c r="G92" s="5" t="s">
        <v>27</v>
      </c>
      <c r="H92" s="5">
        <v>110</v>
      </c>
      <c r="I92" s="5">
        <v>225</v>
      </c>
      <c r="J92" s="5">
        <v>0</v>
      </c>
      <c r="K92" s="5" t="s">
        <v>28</v>
      </c>
      <c r="L92" s="5">
        <v>184</v>
      </c>
      <c r="M92" s="5" t="s">
        <v>29</v>
      </c>
      <c r="N92" s="5">
        <v>0</v>
      </c>
      <c r="O92" s="5" t="s">
        <v>30</v>
      </c>
      <c r="P92" s="5">
        <v>1</v>
      </c>
      <c r="Q92" s="5">
        <v>0</v>
      </c>
    </row>
    <row r="93" spans="3:17">
      <c r="C93" s="6" t="s">
        <v>139</v>
      </c>
      <c r="D93" s="5" t="s">
        <v>139</v>
      </c>
      <c r="E93" s="5">
        <v>52</v>
      </c>
      <c r="F93" s="5" t="s">
        <v>26</v>
      </c>
      <c r="G93" s="5" t="s">
        <v>35</v>
      </c>
      <c r="H93" s="5">
        <v>160</v>
      </c>
      <c r="I93" s="5">
        <v>246</v>
      </c>
      <c r="J93" s="5">
        <v>0</v>
      </c>
      <c r="K93" s="5" t="s">
        <v>34</v>
      </c>
      <c r="L93" s="5">
        <v>82</v>
      </c>
      <c r="M93" s="5" t="s">
        <v>36</v>
      </c>
      <c r="N93" s="5">
        <v>4</v>
      </c>
      <c r="O93" s="5" t="s">
        <v>33</v>
      </c>
      <c r="P93" s="5">
        <v>0</v>
      </c>
      <c r="Q93" s="5">
        <v>1</v>
      </c>
    </row>
    <row r="94" spans="3:17">
      <c r="C94" s="6" t="s">
        <v>140</v>
      </c>
      <c r="D94" s="5" t="s">
        <v>140</v>
      </c>
      <c r="E94" s="5">
        <v>44</v>
      </c>
      <c r="F94" s="5" t="s">
        <v>26</v>
      </c>
      <c r="G94" s="5" t="s">
        <v>35</v>
      </c>
      <c r="H94" s="5">
        <v>150</v>
      </c>
      <c r="I94" s="5">
        <v>412</v>
      </c>
      <c r="J94" s="5">
        <v>0</v>
      </c>
      <c r="K94" s="5" t="s">
        <v>28</v>
      </c>
      <c r="L94" s="5">
        <v>170</v>
      </c>
      <c r="M94" s="5" t="s">
        <v>29</v>
      </c>
      <c r="N94" s="5">
        <v>0</v>
      </c>
      <c r="O94" s="5" t="s">
        <v>30</v>
      </c>
      <c r="P94" s="5">
        <v>1</v>
      </c>
      <c r="Q94" s="5">
        <v>0</v>
      </c>
    </row>
    <row r="95" spans="3:17">
      <c r="C95" s="6" t="s">
        <v>141</v>
      </c>
      <c r="D95" s="5" t="s">
        <v>141</v>
      </c>
      <c r="E95" s="5">
        <v>57</v>
      </c>
      <c r="F95" s="5" t="s">
        <v>26</v>
      </c>
      <c r="G95" s="5" t="s">
        <v>27</v>
      </c>
      <c r="H95" s="5">
        <v>140</v>
      </c>
      <c r="I95" s="5">
        <v>265</v>
      </c>
      <c r="J95" s="5">
        <v>0</v>
      </c>
      <c r="K95" s="5" t="s">
        <v>34</v>
      </c>
      <c r="L95" s="5">
        <v>145</v>
      </c>
      <c r="M95" s="5" t="s">
        <v>36</v>
      </c>
      <c r="N95" s="5">
        <v>1</v>
      </c>
      <c r="O95" s="5" t="s">
        <v>33</v>
      </c>
      <c r="P95" s="5">
        <v>0</v>
      </c>
      <c r="Q95" s="5">
        <v>1</v>
      </c>
    </row>
    <row r="96" spans="3:17">
      <c r="C96" s="6" t="s">
        <v>142</v>
      </c>
      <c r="D96" s="5" t="s">
        <v>142</v>
      </c>
      <c r="E96" s="5">
        <v>44</v>
      </c>
      <c r="F96" s="5" t="s">
        <v>26</v>
      </c>
      <c r="G96" s="5" t="s">
        <v>27</v>
      </c>
      <c r="H96" s="5">
        <v>130</v>
      </c>
      <c r="I96" s="5">
        <v>215</v>
      </c>
      <c r="J96" s="5">
        <v>0</v>
      </c>
      <c r="K96" s="5" t="s">
        <v>28</v>
      </c>
      <c r="L96" s="5">
        <v>135</v>
      </c>
      <c r="M96" s="5" t="s">
        <v>29</v>
      </c>
      <c r="N96" s="5">
        <v>0</v>
      </c>
      <c r="O96" s="5" t="s">
        <v>30</v>
      </c>
      <c r="P96" s="5">
        <v>1</v>
      </c>
      <c r="Q96" s="5">
        <v>0</v>
      </c>
    </row>
    <row r="97" spans="3:17">
      <c r="C97" s="6" t="s">
        <v>143</v>
      </c>
      <c r="D97" s="5" t="s">
        <v>143</v>
      </c>
      <c r="E97" s="5">
        <v>52</v>
      </c>
      <c r="F97" s="5" t="s">
        <v>26</v>
      </c>
      <c r="G97" s="5" t="s">
        <v>35</v>
      </c>
      <c r="H97" s="5">
        <v>120</v>
      </c>
      <c r="I97" s="5">
        <v>182</v>
      </c>
      <c r="J97" s="5">
        <v>0</v>
      </c>
      <c r="K97" s="5" t="s">
        <v>28</v>
      </c>
      <c r="L97" s="5">
        <v>150</v>
      </c>
      <c r="M97" s="5" t="s">
        <v>29</v>
      </c>
      <c r="N97" s="5">
        <v>0</v>
      </c>
      <c r="O97" s="5" t="s">
        <v>33</v>
      </c>
      <c r="P97" s="5">
        <v>0</v>
      </c>
      <c r="Q97" s="5">
        <v>1</v>
      </c>
    </row>
    <row r="98" spans="3:17">
      <c r="C98" s="6" t="s">
        <v>144</v>
      </c>
      <c r="D98" s="5" t="s">
        <v>144</v>
      </c>
      <c r="E98" s="5">
        <v>44</v>
      </c>
      <c r="F98" s="5" t="s">
        <v>31</v>
      </c>
      <c r="G98" s="5" t="s">
        <v>35</v>
      </c>
      <c r="H98" s="5">
        <v>120</v>
      </c>
      <c r="I98" s="5">
        <v>218</v>
      </c>
      <c r="J98" s="5">
        <v>0</v>
      </c>
      <c r="K98" s="5" t="s">
        <v>34</v>
      </c>
      <c r="L98" s="5">
        <v>115</v>
      </c>
      <c r="M98" s="5" t="s">
        <v>29</v>
      </c>
      <c r="N98" s="5">
        <v>0</v>
      </c>
      <c r="O98" s="5" t="s">
        <v>30</v>
      </c>
      <c r="P98" s="5">
        <v>1</v>
      </c>
      <c r="Q98" s="5">
        <v>0</v>
      </c>
    </row>
    <row r="99" spans="3:17">
      <c r="C99" s="6" t="s">
        <v>145</v>
      </c>
      <c r="D99" s="5" t="s">
        <v>145</v>
      </c>
      <c r="E99" s="5">
        <v>55</v>
      </c>
      <c r="F99" s="5" t="s">
        <v>26</v>
      </c>
      <c r="G99" s="5" t="s">
        <v>35</v>
      </c>
      <c r="H99" s="5">
        <v>140</v>
      </c>
      <c r="I99" s="5">
        <v>268</v>
      </c>
      <c r="J99" s="5">
        <v>0</v>
      </c>
      <c r="K99" s="5" t="s">
        <v>28</v>
      </c>
      <c r="L99" s="5">
        <v>128</v>
      </c>
      <c r="M99" s="5" t="s">
        <v>36</v>
      </c>
      <c r="N99" s="5">
        <v>1.5</v>
      </c>
      <c r="O99" s="5" t="s">
        <v>33</v>
      </c>
      <c r="P99" s="5">
        <v>0</v>
      </c>
      <c r="Q99" s="5">
        <v>1</v>
      </c>
    </row>
    <row r="100" spans="3:17">
      <c r="C100" s="6" t="s">
        <v>146</v>
      </c>
      <c r="D100" s="5" t="s">
        <v>146</v>
      </c>
      <c r="E100" s="5">
        <v>46</v>
      </c>
      <c r="F100" s="5" t="s">
        <v>26</v>
      </c>
      <c r="G100" s="5" t="s">
        <v>32</v>
      </c>
      <c r="H100" s="5">
        <v>150</v>
      </c>
      <c r="I100" s="5">
        <v>163</v>
      </c>
      <c r="J100" s="5">
        <v>0</v>
      </c>
      <c r="K100" s="5" t="s">
        <v>28</v>
      </c>
      <c r="L100" s="5">
        <v>116</v>
      </c>
      <c r="M100" s="5" t="s">
        <v>29</v>
      </c>
      <c r="N100" s="5">
        <v>0</v>
      </c>
      <c r="O100" s="5" t="s">
        <v>30</v>
      </c>
      <c r="P100" s="5">
        <v>1</v>
      </c>
      <c r="Q100" s="5">
        <v>0</v>
      </c>
    </row>
    <row r="101" spans="3:17">
      <c r="C101" s="6" t="s">
        <v>147</v>
      </c>
      <c r="D101" s="5" t="s">
        <v>147</v>
      </c>
      <c r="E101" s="5">
        <v>32</v>
      </c>
      <c r="F101" s="5" t="s">
        <v>26</v>
      </c>
      <c r="G101" s="5" t="s">
        <v>35</v>
      </c>
      <c r="H101" s="5">
        <v>118</v>
      </c>
      <c r="I101" s="5">
        <v>529</v>
      </c>
      <c r="J101" s="5">
        <v>0</v>
      </c>
      <c r="K101" s="5" t="s">
        <v>28</v>
      </c>
      <c r="L101" s="5">
        <v>130</v>
      </c>
      <c r="M101" s="5" t="s">
        <v>29</v>
      </c>
      <c r="N101" s="5">
        <v>0</v>
      </c>
      <c r="O101" s="5" t="s">
        <v>33</v>
      </c>
      <c r="P101" s="5">
        <v>0</v>
      </c>
      <c r="Q101" s="5">
        <v>1</v>
      </c>
    </row>
    <row r="102" spans="3:17">
      <c r="C102" s="6" t="s">
        <v>148</v>
      </c>
      <c r="D102" s="5" t="s">
        <v>148</v>
      </c>
      <c r="E102" s="5">
        <v>35</v>
      </c>
      <c r="F102" s="5" t="s">
        <v>31</v>
      </c>
      <c r="G102" s="5" t="s">
        <v>35</v>
      </c>
      <c r="H102" s="5">
        <v>140</v>
      </c>
      <c r="I102" s="5">
        <v>167</v>
      </c>
      <c r="J102" s="5">
        <v>0</v>
      </c>
      <c r="K102" s="5" t="s">
        <v>28</v>
      </c>
      <c r="L102" s="5">
        <v>150</v>
      </c>
      <c r="M102" s="5" t="s">
        <v>29</v>
      </c>
      <c r="N102" s="5">
        <v>0</v>
      </c>
      <c r="O102" s="5" t="s">
        <v>30</v>
      </c>
      <c r="P102" s="5">
        <v>1</v>
      </c>
      <c r="Q102" s="5">
        <v>0</v>
      </c>
    </row>
    <row r="103" spans="3:17">
      <c r="C103" s="6" t="s">
        <v>149</v>
      </c>
      <c r="D103" s="5" t="s">
        <v>149</v>
      </c>
      <c r="E103" s="5">
        <v>52</v>
      </c>
      <c r="F103" s="5" t="s">
        <v>26</v>
      </c>
      <c r="G103" s="5" t="s">
        <v>27</v>
      </c>
      <c r="H103" s="5">
        <v>140</v>
      </c>
      <c r="I103" s="5">
        <v>100</v>
      </c>
      <c r="J103" s="5">
        <v>0</v>
      </c>
      <c r="K103" s="5" t="s">
        <v>28</v>
      </c>
      <c r="L103" s="5">
        <v>138</v>
      </c>
      <c r="M103" s="5" t="s">
        <v>36</v>
      </c>
      <c r="N103" s="5">
        <v>0</v>
      </c>
      <c r="O103" s="5" t="s">
        <v>30</v>
      </c>
      <c r="P103" s="5">
        <v>1</v>
      </c>
      <c r="Q103" s="5">
        <v>0</v>
      </c>
    </row>
    <row r="104" spans="3:17">
      <c r="C104" s="6" t="s">
        <v>150</v>
      </c>
      <c r="D104" s="5" t="s">
        <v>150</v>
      </c>
      <c r="E104" s="5">
        <v>49</v>
      </c>
      <c r="F104" s="5" t="s">
        <v>26</v>
      </c>
      <c r="G104" s="5" t="s">
        <v>35</v>
      </c>
      <c r="H104" s="5">
        <v>130</v>
      </c>
      <c r="I104" s="5">
        <v>206</v>
      </c>
      <c r="J104" s="5">
        <v>0</v>
      </c>
      <c r="K104" s="5" t="s">
        <v>28</v>
      </c>
      <c r="L104" s="5">
        <v>170</v>
      </c>
      <c r="M104" s="5" t="s">
        <v>29</v>
      </c>
      <c r="N104" s="5">
        <v>0</v>
      </c>
      <c r="O104" s="5" t="s">
        <v>33</v>
      </c>
      <c r="P104" s="5">
        <v>0</v>
      </c>
      <c r="Q104" s="5">
        <v>1</v>
      </c>
    </row>
    <row r="105" spans="3:17">
      <c r="C105" s="6" t="s">
        <v>151</v>
      </c>
      <c r="D105" s="5" t="s">
        <v>151</v>
      </c>
      <c r="E105" s="5">
        <v>55</v>
      </c>
      <c r="F105" s="5" t="s">
        <v>26</v>
      </c>
      <c r="G105" s="5" t="s">
        <v>32</v>
      </c>
      <c r="H105" s="5">
        <v>110</v>
      </c>
      <c r="I105" s="5">
        <v>277</v>
      </c>
      <c r="J105" s="5">
        <v>0</v>
      </c>
      <c r="K105" s="5" t="s">
        <v>28</v>
      </c>
      <c r="L105" s="5">
        <v>160</v>
      </c>
      <c r="M105" s="5" t="s">
        <v>29</v>
      </c>
      <c r="N105" s="5">
        <v>0</v>
      </c>
      <c r="O105" s="5" t="s">
        <v>30</v>
      </c>
      <c r="P105" s="5">
        <v>1</v>
      </c>
      <c r="Q105" s="5">
        <v>0</v>
      </c>
    </row>
    <row r="106" spans="3:17">
      <c r="C106" s="6" t="s">
        <v>152</v>
      </c>
      <c r="D106" s="5" t="s">
        <v>152</v>
      </c>
      <c r="E106" s="5">
        <v>54</v>
      </c>
      <c r="F106" s="5" t="s">
        <v>26</v>
      </c>
      <c r="G106" s="5" t="s">
        <v>27</v>
      </c>
      <c r="H106" s="5">
        <v>120</v>
      </c>
      <c r="I106" s="5">
        <v>238</v>
      </c>
      <c r="J106" s="5">
        <v>0</v>
      </c>
      <c r="K106" s="5" t="s">
        <v>28</v>
      </c>
      <c r="L106" s="5">
        <v>154</v>
      </c>
      <c r="M106" s="5" t="s">
        <v>29</v>
      </c>
      <c r="N106" s="5">
        <v>0</v>
      </c>
      <c r="O106" s="5" t="s">
        <v>30</v>
      </c>
      <c r="P106" s="5">
        <v>1</v>
      </c>
      <c r="Q106" s="5">
        <v>0</v>
      </c>
    </row>
    <row r="107" spans="3:17">
      <c r="C107" s="6" t="s">
        <v>153</v>
      </c>
      <c r="D107" s="5" t="s">
        <v>153</v>
      </c>
      <c r="E107" s="5">
        <v>63</v>
      </c>
      <c r="F107" s="5" t="s">
        <v>26</v>
      </c>
      <c r="G107" s="5" t="s">
        <v>35</v>
      </c>
      <c r="H107" s="5">
        <v>150</v>
      </c>
      <c r="I107" s="5">
        <v>223</v>
      </c>
      <c r="J107" s="5">
        <v>0</v>
      </c>
      <c r="K107" s="5" t="s">
        <v>28</v>
      </c>
      <c r="L107" s="5">
        <v>115</v>
      </c>
      <c r="M107" s="5" t="s">
        <v>29</v>
      </c>
      <c r="N107" s="5">
        <v>0</v>
      </c>
      <c r="O107" s="5" t="s">
        <v>33</v>
      </c>
      <c r="P107" s="5">
        <v>0</v>
      </c>
      <c r="Q107" s="5">
        <v>1</v>
      </c>
    </row>
    <row r="108" spans="3:17">
      <c r="C108" s="6" t="s">
        <v>154</v>
      </c>
      <c r="D108" s="5" t="s">
        <v>154</v>
      </c>
      <c r="E108" s="5">
        <v>52</v>
      </c>
      <c r="F108" s="5" t="s">
        <v>26</v>
      </c>
      <c r="G108" s="5" t="s">
        <v>27</v>
      </c>
      <c r="H108" s="5">
        <v>160</v>
      </c>
      <c r="I108" s="5">
        <v>196</v>
      </c>
      <c r="J108" s="5">
        <v>0</v>
      </c>
      <c r="K108" s="5" t="s">
        <v>28</v>
      </c>
      <c r="L108" s="5">
        <v>165</v>
      </c>
      <c r="M108" s="5" t="s">
        <v>29</v>
      </c>
      <c r="N108" s="5">
        <v>0</v>
      </c>
      <c r="O108" s="5" t="s">
        <v>30</v>
      </c>
      <c r="P108" s="5">
        <v>1</v>
      </c>
      <c r="Q108" s="5">
        <v>0</v>
      </c>
    </row>
    <row r="109" spans="3:17">
      <c r="C109" s="6" t="s">
        <v>155</v>
      </c>
      <c r="D109" s="5" t="s">
        <v>155</v>
      </c>
      <c r="E109" s="5">
        <v>56</v>
      </c>
      <c r="F109" s="5" t="s">
        <v>26</v>
      </c>
      <c r="G109" s="5" t="s">
        <v>35</v>
      </c>
      <c r="H109" s="5">
        <v>150</v>
      </c>
      <c r="I109" s="5">
        <v>213</v>
      </c>
      <c r="J109" s="5">
        <v>1</v>
      </c>
      <c r="K109" s="5" t="s">
        <v>28</v>
      </c>
      <c r="L109" s="5">
        <v>125</v>
      </c>
      <c r="M109" s="5" t="s">
        <v>36</v>
      </c>
      <c r="N109" s="5">
        <v>1</v>
      </c>
      <c r="O109" s="5" t="s">
        <v>33</v>
      </c>
      <c r="P109" s="5">
        <v>0</v>
      </c>
      <c r="Q109" s="5">
        <v>1</v>
      </c>
    </row>
    <row r="110" spans="3:17">
      <c r="C110" s="6" t="s">
        <v>156</v>
      </c>
      <c r="D110" s="5" t="s">
        <v>156</v>
      </c>
      <c r="E110" s="5">
        <v>66</v>
      </c>
      <c r="F110" s="5" t="s">
        <v>26</v>
      </c>
      <c r="G110" s="5" t="s">
        <v>35</v>
      </c>
      <c r="H110" s="5">
        <v>140</v>
      </c>
      <c r="I110" s="5">
        <v>139</v>
      </c>
      <c r="J110" s="5">
        <v>0</v>
      </c>
      <c r="K110" s="5" t="s">
        <v>28</v>
      </c>
      <c r="L110" s="5">
        <v>94</v>
      </c>
      <c r="M110" s="5" t="s">
        <v>36</v>
      </c>
      <c r="N110" s="5">
        <v>1</v>
      </c>
      <c r="O110" s="5" t="s">
        <v>33</v>
      </c>
      <c r="P110" s="5">
        <v>0</v>
      </c>
      <c r="Q110" s="5">
        <v>1</v>
      </c>
    </row>
    <row r="111" spans="3:17">
      <c r="C111" s="6" t="s">
        <v>157</v>
      </c>
      <c r="D111" s="5" t="s">
        <v>157</v>
      </c>
      <c r="E111" s="5">
        <v>65</v>
      </c>
      <c r="F111" s="5" t="s">
        <v>26</v>
      </c>
      <c r="G111" s="5" t="s">
        <v>35</v>
      </c>
      <c r="H111" s="5">
        <v>170</v>
      </c>
      <c r="I111" s="5">
        <v>263</v>
      </c>
      <c r="J111" s="5">
        <v>1</v>
      </c>
      <c r="K111" s="5" t="s">
        <v>28</v>
      </c>
      <c r="L111" s="5">
        <v>112</v>
      </c>
      <c r="M111" s="5" t="s">
        <v>36</v>
      </c>
      <c r="N111" s="5">
        <v>2</v>
      </c>
      <c r="O111" s="5" t="s">
        <v>33</v>
      </c>
      <c r="P111" s="5">
        <v>0</v>
      </c>
      <c r="Q111" s="5">
        <v>1</v>
      </c>
    </row>
    <row r="112" spans="3:17">
      <c r="C112" s="6" t="s">
        <v>158</v>
      </c>
      <c r="D112" s="5" t="s">
        <v>158</v>
      </c>
      <c r="E112" s="5">
        <v>53</v>
      </c>
      <c r="F112" s="5" t="s">
        <v>31</v>
      </c>
      <c r="G112" s="5" t="s">
        <v>27</v>
      </c>
      <c r="H112" s="5">
        <v>140</v>
      </c>
      <c r="I112" s="5">
        <v>216</v>
      </c>
      <c r="J112" s="5">
        <v>0</v>
      </c>
      <c r="K112" s="5" t="s">
        <v>28</v>
      </c>
      <c r="L112" s="5">
        <v>142</v>
      </c>
      <c r="M112" s="5" t="s">
        <v>36</v>
      </c>
      <c r="N112" s="5">
        <v>2</v>
      </c>
      <c r="O112" s="5" t="s">
        <v>33</v>
      </c>
      <c r="P112" s="5">
        <v>1</v>
      </c>
      <c r="Q112" s="5">
        <v>0</v>
      </c>
    </row>
    <row r="113" spans="3:17">
      <c r="C113" s="6" t="s">
        <v>159</v>
      </c>
      <c r="D113" s="5" t="s">
        <v>159</v>
      </c>
      <c r="E113" s="5">
        <v>43</v>
      </c>
      <c r="F113" s="5" t="s">
        <v>26</v>
      </c>
      <c r="G113" s="5" t="s">
        <v>37</v>
      </c>
      <c r="H113" s="5">
        <v>120</v>
      </c>
      <c r="I113" s="5">
        <v>291</v>
      </c>
      <c r="J113" s="5">
        <v>0</v>
      </c>
      <c r="K113" s="5" t="s">
        <v>34</v>
      </c>
      <c r="L113" s="5">
        <v>155</v>
      </c>
      <c r="M113" s="5" t="s">
        <v>29</v>
      </c>
      <c r="N113" s="5">
        <v>0</v>
      </c>
      <c r="O113" s="5" t="s">
        <v>33</v>
      </c>
      <c r="P113" s="5">
        <v>0</v>
      </c>
      <c r="Q113" s="5">
        <v>1</v>
      </c>
    </row>
    <row r="114" spans="3:17">
      <c r="C114" s="6" t="s">
        <v>160</v>
      </c>
      <c r="D114" s="5" t="s">
        <v>160</v>
      </c>
      <c r="E114" s="5">
        <v>55</v>
      </c>
      <c r="F114" s="5" t="s">
        <v>26</v>
      </c>
      <c r="G114" s="5" t="s">
        <v>35</v>
      </c>
      <c r="H114" s="5">
        <v>140</v>
      </c>
      <c r="I114" s="5">
        <v>229</v>
      </c>
      <c r="J114" s="5">
        <v>0</v>
      </c>
      <c r="K114" s="5" t="s">
        <v>28</v>
      </c>
      <c r="L114" s="5">
        <v>110</v>
      </c>
      <c r="M114" s="5" t="s">
        <v>36</v>
      </c>
      <c r="N114" s="5">
        <v>0.5</v>
      </c>
      <c r="O114" s="5" t="s">
        <v>33</v>
      </c>
      <c r="P114" s="5">
        <v>1</v>
      </c>
      <c r="Q114" s="5">
        <v>0</v>
      </c>
    </row>
    <row r="115" spans="3:17">
      <c r="C115" s="6" t="s">
        <v>161</v>
      </c>
      <c r="D115" s="5" t="s">
        <v>161</v>
      </c>
      <c r="E115" s="5">
        <v>49</v>
      </c>
      <c r="F115" s="5" t="s">
        <v>31</v>
      </c>
      <c r="G115" s="5" t="s">
        <v>27</v>
      </c>
      <c r="H115" s="5">
        <v>110</v>
      </c>
      <c r="I115" s="5">
        <v>208</v>
      </c>
      <c r="J115" s="5">
        <v>0</v>
      </c>
      <c r="K115" s="5" t="s">
        <v>28</v>
      </c>
      <c r="L115" s="5">
        <v>160</v>
      </c>
      <c r="M115" s="5" t="s">
        <v>29</v>
      </c>
      <c r="N115" s="5">
        <v>0</v>
      </c>
      <c r="O115" s="5" t="s">
        <v>30</v>
      </c>
      <c r="P115" s="5">
        <v>1</v>
      </c>
      <c r="Q115" s="5">
        <v>0</v>
      </c>
    </row>
    <row r="116" spans="3:17">
      <c r="C116" s="6" t="s">
        <v>162</v>
      </c>
      <c r="D116" s="5" t="s">
        <v>162</v>
      </c>
      <c r="E116" s="5">
        <v>39</v>
      </c>
      <c r="F116" s="5" t="s">
        <v>26</v>
      </c>
      <c r="G116" s="5" t="s">
        <v>35</v>
      </c>
      <c r="H116" s="5">
        <v>130</v>
      </c>
      <c r="I116" s="5">
        <v>307</v>
      </c>
      <c r="J116" s="5">
        <v>0</v>
      </c>
      <c r="K116" s="5" t="s">
        <v>28</v>
      </c>
      <c r="L116" s="5">
        <v>140</v>
      </c>
      <c r="M116" s="5" t="s">
        <v>29</v>
      </c>
      <c r="N116" s="5">
        <v>0</v>
      </c>
      <c r="O116" s="5" t="s">
        <v>30</v>
      </c>
      <c r="P116" s="5">
        <v>1</v>
      </c>
      <c r="Q116" s="5">
        <v>0</v>
      </c>
    </row>
    <row r="117" spans="3:17">
      <c r="C117" s="6" t="s">
        <v>163</v>
      </c>
      <c r="D117" s="5" t="s">
        <v>163</v>
      </c>
      <c r="E117" s="5">
        <v>52</v>
      </c>
      <c r="F117" s="5" t="s">
        <v>31</v>
      </c>
      <c r="G117" s="5" t="s">
        <v>27</v>
      </c>
      <c r="H117" s="5">
        <v>120</v>
      </c>
      <c r="I117" s="5">
        <v>210</v>
      </c>
      <c r="J117" s="5">
        <v>0</v>
      </c>
      <c r="K117" s="5" t="s">
        <v>28</v>
      </c>
      <c r="L117" s="5">
        <v>148</v>
      </c>
      <c r="M117" s="5" t="s">
        <v>29</v>
      </c>
      <c r="N117" s="5">
        <v>0</v>
      </c>
      <c r="O117" s="5" t="s">
        <v>30</v>
      </c>
      <c r="P117" s="5">
        <v>1</v>
      </c>
      <c r="Q117" s="5">
        <v>0</v>
      </c>
    </row>
    <row r="118" spans="3:17">
      <c r="C118" s="6" t="s">
        <v>164</v>
      </c>
      <c r="D118" s="5" t="s">
        <v>164</v>
      </c>
      <c r="E118" s="5">
        <v>48</v>
      </c>
      <c r="F118" s="5" t="s">
        <v>26</v>
      </c>
      <c r="G118" s="5" t="s">
        <v>35</v>
      </c>
      <c r="H118" s="5">
        <v>160</v>
      </c>
      <c r="I118" s="5">
        <v>329</v>
      </c>
      <c r="J118" s="5">
        <v>0</v>
      </c>
      <c r="K118" s="5" t="s">
        <v>28</v>
      </c>
      <c r="L118" s="5">
        <v>92</v>
      </c>
      <c r="M118" s="5" t="s">
        <v>36</v>
      </c>
      <c r="N118" s="5">
        <v>1.5</v>
      </c>
      <c r="O118" s="5" t="s">
        <v>33</v>
      </c>
      <c r="P118" s="5">
        <v>0</v>
      </c>
      <c r="Q118" s="5">
        <v>1</v>
      </c>
    </row>
    <row r="119" spans="3:17">
      <c r="C119" s="6" t="s">
        <v>165</v>
      </c>
      <c r="D119" s="5" t="s">
        <v>165</v>
      </c>
      <c r="E119" s="5">
        <v>39</v>
      </c>
      <c r="F119" s="5" t="s">
        <v>31</v>
      </c>
      <c r="G119" s="5" t="s">
        <v>32</v>
      </c>
      <c r="H119" s="5">
        <v>110</v>
      </c>
      <c r="I119" s="5">
        <v>182</v>
      </c>
      <c r="J119" s="5">
        <v>0</v>
      </c>
      <c r="K119" s="5" t="s">
        <v>34</v>
      </c>
      <c r="L119" s="5">
        <v>180</v>
      </c>
      <c r="M119" s="5" t="s">
        <v>29</v>
      </c>
      <c r="N119" s="5">
        <v>0</v>
      </c>
      <c r="O119" s="5" t="s">
        <v>30</v>
      </c>
      <c r="P119" s="5">
        <v>1</v>
      </c>
      <c r="Q119" s="5">
        <v>0</v>
      </c>
    </row>
    <row r="120" spans="3:17">
      <c r="C120" s="6" t="s">
        <v>166</v>
      </c>
      <c r="D120" s="5" t="s">
        <v>166</v>
      </c>
      <c r="E120" s="5">
        <v>58</v>
      </c>
      <c r="F120" s="5" t="s">
        <v>26</v>
      </c>
      <c r="G120" s="5" t="s">
        <v>35</v>
      </c>
      <c r="H120" s="5">
        <v>130</v>
      </c>
      <c r="I120" s="5">
        <v>263</v>
      </c>
      <c r="J120" s="5">
        <v>0</v>
      </c>
      <c r="K120" s="5" t="s">
        <v>28</v>
      </c>
      <c r="L120" s="5">
        <v>140</v>
      </c>
      <c r="M120" s="5" t="s">
        <v>36</v>
      </c>
      <c r="N120" s="5">
        <v>2</v>
      </c>
      <c r="O120" s="5" t="s">
        <v>33</v>
      </c>
      <c r="P120" s="5">
        <v>0</v>
      </c>
      <c r="Q120" s="5">
        <v>1</v>
      </c>
    </row>
    <row r="121" spans="3:17">
      <c r="C121" s="6" t="s">
        <v>167</v>
      </c>
      <c r="D121" s="5" t="s">
        <v>167</v>
      </c>
      <c r="E121" s="5">
        <v>43</v>
      </c>
      <c r="F121" s="5" t="s">
        <v>26</v>
      </c>
      <c r="G121" s="5" t="s">
        <v>27</v>
      </c>
      <c r="H121" s="5">
        <v>142</v>
      </c>
      <c r="I121" s="5">
        <v>207</v>
      </c>
      <c r="J121" s="5">
        <v>0</v>
      </c>
      <c r="K121" s="5" t="s">
        <v>28</v>
      </c>
      <c r="L121" s="5">
        <v>138</v>
      </c>
      <c r="M121" s="5" t="s">
        <v>29</v>
      </c>
      <c r="N121" s="5">
        <v>0</v>
      </c>
      <c r="O121" s="5" t="s">
        <v>30</v>
      </c>
      <c r="P121" s="5">
        <v>1</v>
      </c>
      <c r="Q121" s="5">
        <v>0</v>
      </c>
    </row>
    <row r="122" spans="3:17">
      <c r="C122" s="6" t="s">
        <v>168</v>
      </c>
      <c r="D122" s="5" t="s">
        <v>168</v>
      </c>
      <c r="E122" s="5">
        <v>39</v>
      </c>
      <c r="F122" s="5" t="s">
        <v>26</v>
      </c>
      <c r="G122" s="5" t="s">
        <v>32</v>
      </c>
      <c r="H122" s="5">
        <v>160</v>
      </c>
      <c r="I122" s="5">
        <v>147</v>
      </c>
      <c r="J122" s="5">
        <v>1</v>
      </c>
      <c r="K122" s="5" t="s">
        <v>28</v>
      </c>
      <c r="L122" s="5">
        <v>160</v>
      </c>
      <c r="M122" s="5" t="s">
        <v>29</v>
      </c>
      <c r="N122" s="5">
        <v>0</v>
      </c>
      <c r="O122" s="5" t="s">
        <v>30</v>
      </c>
      <c r="P122" s="5">
        <v>1</v>
      </c>
      <c r="Q122" s="5">
        <v>0</v>
      </c>
    </row>
    <row r="123" spans="3:17">
      <c r="C123" s="6" t="s">
        <v>169</v>
      </c>
      <c r="D123" s="5" t="s">
        <v>169</v>
      </c>
      <c r="E123" s="5">
        <v>56</v>
      </c>
      <c r="F123" s="5" t="s">
        <v>26</v>
      </c>
      <c r="G123" s="5" t="s">
        <v>35</v>
      </c>
      <c r="H123" s="5">
        <v>120</v>
      </c>
      <c r="I123" s="5">
        <v>85</v>
      </c>
      <c r="J123" s="5">
        <v>0</v>
      </c>
      <c r="K123" s="5" t="s">
        <v>28</v>
      </c>
      <c r="L123" s="5">
        <v>140</v>
      </c>
      <c r="M123" s="5" t="s">
        <v>29</v>
      </c>
      <c r="N123" s="5">
        <v>0</v>
      </c>
      <c r="O123" s="5" t="s">
        <v>30</v>
      </c>
      <c r="P123" s="5">
        <v>1</v>
      </c>
      <c r="Q123" s="5">
        <v>0</v>
      </c>
    </row>
    <row r="124" spans="3:17">
      <c r="C124" s="6" t="s">
        <v>170</v>
      </c>
      <c r="D124" s="5" t="s">
        <v>170</v>
      </c>
      <c r="E124" s="5">
        <v>41</v>
      </c>
      <c r="F124" s="5" t="s">
        <v>26</v>
      </c>
      <c r="G124" s="5" t="s">
        <v>27</v>
      </c>
      <c r="H124" s="5">
        <v>125</v>
      </c>
      <c r="I124" s="5">
        <v>269</v>
      </c>
      <c r="J124" s="5">
        <v>0</v>
      </c>
      <c r="K124" s="5" t="s">
        <v>28</v>
      </c>
      <c r="L124" s="5">
        <v>144</v>
      </c>
      <c r="M124" s="5" t="s">
        <v>29</v>
      </c>
      <c r="N124" s="5">
        <v>0</v>
      </c>
      <c r="O124" s="5" t="s">
        <v>30</v>
      </c>
      <c r="P124" s="5">
        <v>1</v>
      </c>
      <c r="Q124" s="5">
        <v>0</v>
      </c>
    </row>
    <row r="125" spans="3:17">
      <c r="C125" s="6" t="s">
        <v>171</v>
      </c>
      <c r="D125" s="5" t="s">
        <v>171</v>
      </c>
      <c r="E125" s="5">
        <v>65</v>
      </c>
      <c r="F125" s="5" t="s">
        <v>26</v>
      </c>
      <c r="G125" s="5" t="s">
        <v>35</v>
      </c>
      <c r="H125" s="5">
        <v>130</v>
      </c>
      <c r="I125" s="5">
        <v>275</v>
      </c>
      <c r="J125" s="5">
        <v>0</v>
      </c>
      <c r="K125" s="5" t="s">
        <v>34</v>
      </c>
      <c r="L125" s="5">
        <v>115</v>
      </c>
      <c r="M125" s="5" t="s">
        <v>36</v>
      </c>
      <c r="N125" s="5">
        <v>1</v>
      </c>
      <c r="O125" s="5" t="s">
        <v>33</v>
      </c>
      <c r="P125" s="5">
        <v>0</v>
      </c>
      <c r="Q125" s="5">
        <v>1</v>
      </c>
    </row>
    <row r="126" spans="3:17">
      <c r="C126" s="6" t="s">
        <v>172</v>
      </c>
      <c r="D126" s="5" t="s">
        <v>172</v>
      </c>
      <c r="E126" s="5">
        <v>51</v>
      </c>
      <c r="F126" s="5" t="s">
        <v>26</v>
      </c>
      <c r="G126" s="5" t="s">
        <v>35</v>
      </c>
      <c r="H126" s="5">
        <v>130</v>
      </c>
      <c r="I126" s="5">
        <v>179</v>
      </c>
      <c r="J126" s="5">
        <v>0</v>
      </c>
      <c r="K126" s="5" t="s">
        <v>28</v>
      </c>
      <c r="L126" s="5">
        <v>100</v>
      </c>
      <c r="M126" s="5" t="s">
        <v>29</v>
      </c>
      <c r="N126" s="5">
        <v>0</v>
      </c>
      <c r="O126" s="5" t="s">
        <v>30</v>
      </c>
      <c r="P126" s="5">
        <v>1</v>
      </c>
      <c r="Q126" s="5">
        <v>0</v>
      </c>
    </row>
    <row r="127" spans="3:17">
      <c r="C127" s="6" t="s">
        <v>173</v>
      </c>
      <c r="D127" s="5" t="s">
        <v>173</v>
      </c>
      <c r="E127" s="5">
        <v>40</v>
      </c>
      <c r="F127" s="5" t="s">
        <v>31</v>
      </c>
      <c r="G127" s="5" t="s">
        <v>35</v>
      </c>
      <c r="H127" s="5">
        <v>150</v>
      </c>
      <c r="I127" s="5">
        <v>392</v>
      </c>
      <c r="J127" s="5">
        <v>0</v>
      </c>
      <c r="K127" s="5" t="s">
        <v>28</v>
      </c>
      <c r="L127" s="5">
        <v>130</v>
      </c>
      <c r="M127" s="5" t="s">
        <v>29</v>
      </c>
      <c r="N127" s="5">
        <v>2</v>
      </c>
      <c r="O127" s="5" t="s">
        <v>33</v>
      </c>
      <c r="P127" s="5">
        <v>0</v>
      </c>
      <c r="Q127" s="5">
        <v>1</v>
      </c>
    </row>
    <row r="128" spans="3:17">
      <c r="C128" s="6" t="s">
        <v>174</v>
      </c>
      <c r="D128" s="5" t="s">
        <v>174</v>
      </c>
      <c r="E128" s="5">
        <v>40</v>
      </c>
      <c r="F128" s="5" t="s">
        <v>26</v>
      </c>
      <c r="G128" s="5" t="s">
        <v>35</v>
      </c>
      <c r="H128" s="5">
        <v>120</v>
      </c>
      <c r="I128" s="5">
        <v>466</v>
      </c>
      <c r="J128" s="5">
        <v>1</v>
      </c>
      <c r="K128" s="5" t="s">
        <v>28</v>
      </c>
      <c r="L128" s="5">
        <v>152</v>
      </c>
      <c r="M128" s="5" t="s">
        <v>36</v>
      </c>
      <c r="N128" s="5">
        <v>1</v>
      </c>
      <c r="O128" s="5" t="s">
        <v>33</v>
      </c>
      <c r="P128" s="5">
        <v>0</v>
      </c>
      <c r="Q128" s="5">
        <v>1</v>
      </c>
    </row>
    <row r="129" spans="3:17">
      <c r="C129" s="6" t="s">
        <v>175</v>
      </c>
      <c r="D129" s="5" t="s">
        <v>175</v>
      </c>
      <c r="E129" s="5">
        <v>46</v>
      </c>
      <c r="F129" s="5" t="s">
        <v>26</v>
      </c>
      <c r="G129" s="5" t="s">
        <v>35</v>
      </c>
      <c r="H129" s="5">
        <v>118</v>
      </c>
      <c r="I129" s="5">
        <v>186</v>
      </c>
      <c r="J129" s="5">
        <v>0</v>
      </c>
      <c r="K129" s="5" t="s">
        <v>28</v>
      </c>
      <c r="L129" s="5">
        <v>124</v>
      </c>
      <c r="M129" s="5" t="s">
        <v>29</v>
      </c>
      <c r="N129" s="5">
        <v>0</v>
      </c>
      <c r="O129" s="5" t="s">
        <v>33</v>
      </c>
      <c r="P129" s="5">
        <v>0</v>
      </c>
      <c r="Q129" s="5">
        <v>1</v>
      </c>
    </row>
    <row r="130" spans="3:17">
      <c r="C130" s="6" t="s">
        <v>176</v>
      </c>
      <c r="D130" s="5" t="s">
        <v>176</v>
      </c>
      <c r="E130" s="5">
        <v>57</v>
      </c>
      <c r="F130" s="5" t="s">
        <v>26</v>
      </c>
      <c r="G130" s="5" t="s">
        <v>27</v>
      </c>
      <c r="H130" s="5">
        <v>140</v>
      </c>
      <c r="I130" s="5">
        <v>260</v>
      </c>
      <c r="J130" s="5">
        <v>1</v>
      </c>
      <c r="K130" s="5" t="s">
        <v>28</v>
      </c>
      <c r="L130" s="5">
        <v>140</v>
      </c>
      <c r="M130" s="5" t="s">
        <v>29</v>
      </c>
      <c r="N130" s="5">
        <v>0</v>
      </c>
      <c r="O130" s="5" t="s">
        <v>30</v>
      </c>
      <c r="P130" s="5">
        <v>1</v>
      </c>
      <c r="Q130" s="5">
        <v>0</v>
      </c>
    </row>
    <row r="131" spans="3:17">
      <c r="C131" s="6" t="s">
        <v>177</v>
      </c>
      <c r="D131" s="5" t="s">
        <v>177</v>
      </c>
      <c r="E131" s="5">
        <v>48</v>
      </c>
      <c r="F131" s="5" t="s">
        <v>31</v>
      </c>
      <c r="G131" s="5" t="s">
        <v>35</v>
      </c>
      <c r="H131" s="5">
        <v>120</v>
      </c>
      <c r="I131" s="5">
        <v>254</v>
      </c>
      <c r="J131" s="5">
        <v>0</v>
      </c>
      <c r="K131" s="5" t="s">
        <v>34</v>
      </c>
      <c r="L131" s="5">
        <v>110</v>
      </c>
      <c r="M131" s="5" t="s">
        <v>29</v>
      </c>
      <c r="N131" s="5">
        <v>0</v>
      </c>
      <c r="O131" s="5" t="s">
        <v>30</v>
      </c>
      <c r="P131" s="5">
        <v>1</v>
      </c>
      <c r="Q131" s="5">
        <v>0</v>
      </c>
    </row>
    <row r="132" spans="3:17">
      <c r="C132" s="6" t="s">
        <v>178</v>
      </c>
      <c r="D132" s="5" t="s">
        <v>178</v>
      </c>
      <c r="E132" s="5">
        <v>34</v>
      </c>
      <c r="F132" s="5" t="s">
        <v>26</v>
      </c>
      <c r="G132" s="5" t="s">
        <v>27</v>
      </c>
      <c r="H132" s="5">
        <v>150</v>
      </c>
      <c r="I132" s="5">
        <v>214</v>
      </c>
      <c r="J132" s="5">
        <v>0</v>
      </c>
      <c r="K132" s="5" t="s">
        <v>34</v>
      </c>
      <c r="L132" s="5">
        <v>168</v>
      </c>
      <c r="M132" s="5" t="s">
        <v>29</v>
      </c>
      <c r="N132" s="5">
        <v>0</v>
      </c>
      <c r="O132" s="5" t="s">
        <v>30</v>
      </c>
      <c r="P132" s="5">
        <v>1</v>
      </c>
      <c r="Q132" s="5">
        <v>0</v>
      </c>
    </row>
    <row r="133" spans="3:17">
      <c r="C133" s="6" t="s">
        <v>179</v>
      </c>
      <c r="D133" s="5" t="s">
        <v>179</v>
      </c>
      <c r="E133" s="5">
        <v>50</v>
      </c>
      <c r="F133" s="5" t="s">
        <v>26</v>
      </c>
      <c r="G133" s="5" t="s">
        <v>35</v>
      </c>
      <c r="H133" s="5">
        <v>140</v>
      </c>
      <c r="I133" s="5">
        <v>129</v>
      </c>
      <c r="J133" s="5">
        <v>0</v>
      </c>
      <c r="K133" s="5" t="s">
        <v>28</v>
      </c>
      <c r="L133" s="5">
        <v>135</v>
      </c>
      <c r="M133" s="5" t="s">
        <v>29</v>
      </c>
      <c r="N133" s="5">
        <v>0</v>
      </c>
      <c r="O133" s="5" t="s">
        <v>30</v>
      </c>
      <c r="P133" s="5">
        <v>1</v>
      </c>
      <c r="Q133" s="5">
        <v>0</v>
      </c>
    </row>
    <row r="134" spans="3:17">
      <c r="C134" s="6" t="s">
        <v>180</v>
      </c>
      <c r="D134" s="5" t="s">
        <v>180</v>
      </c>
      <c r="E134" s="5">
        <v>39</v>
      </c>
      <c r="F134" s="5" t="s">
        <v>26</v>
      </c>
      <c r="G134" s="5" t="s">
        <v>27</v>
      </c>
      <c r="H134" s="5">
        <v>190</v>
      </c>
      <c r="I134" s="5">
        <v>241</v>
      </c>
      <c r="J134" s="5">
        <v>0</v>
      </c>
      <c r="K134" s="5" t="s">
        <v>28</v>
      </c>
      <c r="L134" s="5">
        <v>106</v>
      </c>
      <c r="M134" s="5" t="s">
        <v>29</v>
      </c>
      <c r="N134" s="5">
        <v>0</v>
      </c>
      <c r="O134" s="5" t="s">
        <v>30</v>
      </c>
      <c r="P134" s="5">
        <v>1</v>
      </c>
      <c r="Q134" s="5">
        <v>0</v>
      </c>
    </row>
    <row r="135" spans="3:17">
      <c r="C135" s="6" t="s">
        <v>181</v>
      </c>
      <c r="D135" s="5" t="s">
        <v>181</v>
      </c>
      <c r="E135" s="5">
        <v>59</v>
      </c>
      <c r="F135" s="5" t="s">
        <v>31</v>
      </c>
      <c r="G135" s="5" t="s">
        <v>27</v>
      </c>
      <c r="H135" s="5">
        <v>130</v>
      </c>
      <c r="I135" s="5">
        <v>188</v>
      </c>
      <c r="J135" s="5">
        <v>0</v>
      </c>
      <c r="K135" s="5" t="s">
        <v>28</v>
      </c>
      <c r="L135" s="5">
        <v>124</v>
      </c>
      <c r="M135" s="5" t="s">
        <v>29</v>
      </c>
      <c r="N135" s="5">
        <v>1</v>
      </c>
      <c r="O135" s="5" t="s">
        <v>33</v>
      </c>
      <c r="P135" s="5">
        <v>1</v>
      </c>
      <c r="Q135" s="5">
        <v>0</v>
      </c>
    </row>
    <row r="136" spans="3:17">
      <c r="C136" s="6" t="s">
        <v>182</v>
      </c>
      <c r="D136" s="5" t="s">
        <v>182</v>
      </c>
      <c r="E136" s="5">
        <v>57</v>
      </c>
      <c r="F136" s="5" t="s">
        <v>26</v>
      </c>
      <c r="G136" s="5" t="s">
        <v>35</v>
      </c>
      <c r="H136" s="5">
        <v>150</v>
      </c>
      <c r="I136" s="5">
        <v>255</v>
      </c>
      <c r="J136" s="5">
        <v>0</v>
      </c>
      <c r="K136" s="5" t="s">
        <v>28</v>
      </c>
      <c r="L136" s="5">
        <v>92</v>
      </c>
      <c r="M136" s="5" t="s">
        <v>36</v>
      </c>
      <c r="N136" s="5">
        <v>3</v>
      </c>
      <c r="O136" s="5" t="s">
        <v>33</v>
      </c>
      <c r="P136" s="5">
        <v>0</v>
      </c>
      <c r="Q136" s="5">
        <v>1</v>
      </c>
    </row>
    <row r="137" spans="3:17">
      <c r="C137" s="6" t="s">
        <v>183</v>
      </c>
      <c r="D137" s="5" t="s">
        <v>183</v>
      </c>
      <c r="E137" s="5">
        <v>47</v>
      </c>
      <c r="F137" s="5" t="s">
        <v>26</v>
      </c>
      <c r="G137" s="5" t="s">
        <v>35</v>
      </c>
      <c r="H137" s="5">
        <v>140</v>
      </c>
      <c r="I137" s="5">
        <v>276</v>
      </c>
      <c r="J137" s="5">
        <v>1</v>
      </c>
      <c r="K137" s="5" t="s">
        <v>28</v>
      </c>
      <c r="L137" s="5">
        <v>125</v>
      </c>
      <c r="M137" s="5" t="s">
        <v>36</v>
      </c>
      <c r="N137" s="5">
        <v>0</v>
      </c>
      <c r="O137" s="5" t="s">
        <v>30</v>
      </c>
      <c r="P137" s="5">
        <v>1</v>
      </c>
      <c r="Q137" s="5">
        <v>0</v>
      </c>
    </row>
    <row r="138" spans="3:17">
      <c r="C138" s="6" t="s">
        <v>184</v>
      </c>
      <c r="D138" s="5" t="s">
        <v>184</v>
      </c>
      <c r="E138" s="5">
        <v>38</v>
      </c>
      <c r="F138" s="5" t="s">
        <v>26</v>
      </c>
      <c r="G138" s="5" t="s">
        <v>27</v>
      </c>
      <c r="H138" s="5">
        <v>140</v>
      </c>
      <c r="I138" s="5">
        <v>297</v>
      </c>
      <c r="J138" s="5">
        <v>0</v>
      </c>
      <c r="K138" s="5" t="s">
        <v>28</v>
      </c>
      <c r="L138" s="5">
        <v>150</v>
      </c>
      <c r="M138" s="5" t="s">
        <v>29</v>
      </c>
      <c r="N138" s="5">
        <v>0</v>
      </c>
      <c r="O138" s="5" t="s">
        <v>30</v>
      </c>
      <c r="P138" s="5">
        <v>1</v>
      </c>
      <c r="Q138" s="5">
        <v>0</v>
      </c>
    </row>
    <row r="139" spans="3:17">
      <c r="C139" s="6" t="s">
        <v>185</v>
      </c>
      <c r="D139" s="5" t="s">
        <v>185</v>
      </c>
      <c r="E139" s="5">
        <v>49</v>
      </c>
      <c r="F139" s="5" t="s">
        <v>31</v>
      </c>
      <c r="G139" s="5" t="s">
        <v>32</v>
      </c>
      <c r="H139" s="5">
        <v>130</v>
      </c>
      <c r="I139" s="5">
        <v>207</v>
      </c>
      <c r="J139" s="5">
        <v>0</v>
      </c>
      <c r="K139" s="5" t="s">
        <v>34</v>
      </c>
      <c r="L139" s="5">
        <v>135</v>
      </c>
      <c r="M139" s="5" t="s">
        <v>29</v>
      </c>
      <c r="N139" s="5">
        <v>0</v>
      </c>
      <c r="O139" s="5" t="s">
        <v>30</v>
      </c>
      <c r="P139" s="5">
        <v>1</v>
      </c>
      <c r="Q139" s="5">
        <v>0</v>
      </c>
    </row>
    <row r="140" spans="3:17">
      <c r="C140" s="6" t="s">
        <v>186</v>
      </c>
      <c r="D140" s="5" t="s">
        <v>186</v>
      </c>
      <c r="E140" s="5">
        <v>33</v>
      </c>
      <c r="F140" s="5" t="s">
        <v>31</v>
      </c>
      <c r="G140" s="5" t="s">
        <v>35</v>
      </c>
      <c r="H140" s="5">
        <v>100</v>
      </c>
      <c r="I140" s="5">
        <v>246</v>
      </c>
      <c r="J140" s="5">
        <v>0</v>
      </c>
      <c r="K140" s="5" t="s">
        <v>28</v>
      </c>
      <c r="L140" s="5">
        <v>150</v>
      </c>
      <c r="M140" s="5" t="s">
        <v>36</v>
      </c>
      <c r="N140" s="5">
        <v>1</v>
      </c>
      <c r="O140" s="5" t="s">
        <v>33</v>
      </c>
      <c r="P140" s="5">
        <v>0</v>
      </c>
      <c r="Q140" s="5">
        <v>1</v>
      </c>
    </row>
    <row r="141" spans="3:17">
      <c r="C141" s="6" t="s">
        <v>187</v>
      </c>
      <c r="D141" s="5" t="s">
        <v>187</v>
      </c>
      <c r="E141" s="5">
        <v>38</v>
      </c>
      <c r="F141" s="5" t="s">
        <v>26</v>
      </c>
      <c r="G141" s="5" t="s">
        <v>35</v>
      </c>
      <c r="H141" s="5">
        <v>120</v>
      </c>
      <c r="I141" s="5">
        <v>282</v>
      </c>
      <c r="J141" s="5">
        <v>0</v>
      </c>
      <c r="K141" s="5" t="s">
        <v>28</v>
      </c>
      <c r="L141" s="5">
        <v>170</v>
      </c>
      <c r="M141" s="5" t="s">
        <v>29</v>
      </c>
      <c r="N141" s="5">
        <v>0</v>
      </c>
      <c r="O141" s="5" t="s">
        <v>33</v>
      </c>
      <c r="P141" s="5">
        <v>0</v>
      </c>
      <c r="Q141" s="5">
        <v>1</v>
      </c>
    </row>
    <row r="142" spans="3:17">
      <c r="C142" s="6" t="s">
        <v>188</v>
      </c>
      <c r="D142" s="5" t="s">
        <v>188</v>
      </c>
      <c r="E142" s="5">
        <v>59</v>
      </c>
      <c r="F142" s="5" t="s">
        <v>31</v>
      </c>
      <c r="G142" s="5" t="s">
        <v>35</v>
      </c>
      <c r="H142" s="5">
        <v>130</v>
      </c>
      <c r="I142" s="5">
        <v>338</v>
      </c>
      <c r="J142" s="5">
        <v>1</v>
      </c>
      <c r="K142" s="5" t="s">
        <v>34</v>
      </c>
      <c r="L142" s="5">
        <v>130</v>
      </c>
      <c r="M142" s="5" t="s">
        <v>36</v>
      </c>
      <c r="N142" s="5">
        <v>1.5</v>
      </c>
      <c r="O142" s="5" t="s">
        <v>33</v>
      </c>
      <c r="P142" s="5">
        <v>0</v>
      </c>
      <c r="Q142" s="5">
        <v>1</v>
      </c>
    </row>
    <row r="143" spans="3:17">
      <c r="C143" s="6" t="s">
        <v>189</v>
      </c>
      <c r="D143" s="5" t="s">
        <v>189</v>
      </c>
      <c r="E143" s="5">
        <v>35</v>
      </c>
      <c r="F143" s="5" t="s">
        <v>31</v>
      </c>
      <c r="G143" s="5" t="s">
        <v>37</v>
      </c>
      <c r="H143" s="5">
        <v>120</v>
      </c>
      <c r="I143" s="5">
        <v>160</v>
      </c>
      <c r="J143" s="5">
        <v>0</v>
      </c>
      <c r="K143" s="5" t="s">
        <v>34</v>
      </c>
      <c r="L143" s="5">
        <v>185</v>
      </c>
      <c r="M143" s="5" t="s">
        <v>29</v>
      </c>
      <c r="N143" s="5">
        <v>0</v>
      </c>
      <c r="O143" s="5" t="s">
        <v>30</v>
      </c>
      <c r="P143" s="5">
        <v>1</v>
      </c>
      <c r="Q143" s="5">
        <v>0</v>
      </c>
    </row>
    <row r="144" spans="3:17">
      <c r="C144" s="6" t="s">
        <v>190</v>
      </c>
      <c r="D144" s="5" t="s">
        <v>190</v>
      </c>
      <c r="E144" s="5">
        <v>34</v>
      </c>
      <c r="F144" s="5" t="s">
        <v>26</v>
      </c>
      <c r="G144" s="5" t="s">
        <v>37</v>
      </c>
      <c r="H144" s="5">
        <v>140</v>
      </c>
      <c r="I144" s="5">
        <v>156</v>
      </c>
      <c r="J144" s="5">
        <v>0</v>
      </c>
      <c r="K144" s="5" t="s">
        <v>28</v>
      </c>
      <c r="L144" s="5">
        <v>180</v>
      </c>
      <c r="M144" s="5" t="s">
        <v>29</v>
      </c>
      <c r="N144" s="5">
        <v>0</v>
      </c>
      <c r="O144" s="5" t="s">
        <v>33</v>
      </c>
      <c r="P144" s="5">
        <v>0</v>
      </c>
      <c r="Q144" s="5">
        <v>1</v>
      </c>
    </row>
    <row r="145" spans="3:17">
      <c r="C145" s="6" t="s">
        <v>191</v>
      </c>
      <c r="D145" s="5" t="s">
        <v>191</v>
      </c>
      <c r="E145" s="5">
        <v>47</v>
      </c>
      <c r="F145" s="5" t="s">
        <v>31</v>
      </c>
      <c r="G145" s="5" t="s">
        <v>32</v>
      </c>
      <c r="H145" s="5">
        <v>135</v>
      </c>
      <c r="I145" s="5">
        <v>248</v>
      </c>
      <c r="J145" s="5">
        <v>1</v>
      </c>
      <c r="K145" s="5" t="s">
        <v>28</v>
      </c>
      <c r="L145" s="5">
        <v>170</v>
      </c>
      <c r="M145" s="5" t="s">
        <v>29</v>
      </c>
      <c r="N145" s="5">
        <v>0</v>
      </c>
      <c r="O145" s="5" t="s">
        <v>33</v>
      </c>
      <c r="P145" s="5">
        <v>0</v>
      </c>
      <c r="Q145" s="5">
        <v>1</v>
      </c>
    </row>
    <row r="146" spans="3:17">
      <c r="C146" s="6" t="s">
        <v>192</v>
      </c>
      <c r="D146" s="5" t="s">
        <v>192</v>
      </c>
      <c r="E146" s="5">
        <v>52</v>
      </c>
      <c r="F146" s="5" t="s">
        <v>31</v>
      </c>
      <c r="G146" s="5" t="s">
        <v>32</v>
      </c>
      <c r="H146" s="5">
        <v>125</v>
      </c>
      <c r="I146" s="5">
        <v>272</v>
      </c>
      <c r="J146" s="5">
        <v>0</v>
      </c>
      <c r="K146" s="5" t="s">
        <v>28</v>
      </c>
      <c r="L146" s="5">
        <v>139</v>
      </c>
      <c r="M146" s="5" t="s">
        <v>29</v>
      </c>
      <c r="N146" s="5">
        <v>0</v>
      </c>
      <c r="O146" s="5" t="s">
        <v>30</v>
      </c>
      <c r="P146" s="5">
        <v>1</v>
      </c>
      <c r="Q146" s="5">
        <v>0</v>
      </c>
    </row>
    <row r="147" spans="3:17">
      <c r="C147" s="6" t="s">
        <v>193</v>
      </c>
      <c r="D147" s="5" t="s">
        <v>193</v>
      </c>
      <c r="E147" s="5">
        <v>46</v>
      </c>
      <c r="F147" s="5" t="s">
        <v>26</v>
      </c>
      <c r="G147" s="5" t="s">
        <v>35</v>
      </c>
      <c r="H147" s="5">
        <v>110</v>
      </c>
      <c r="I147" s="5">
        <v>240</v>
      </c>
      <c r="J147" s="5">
        <v>0</v>
      </c>
      <c r="K147" s="5" t="s">
        <v>34</v>
      </c>
      <c r="L147" s="5">
        <v>140</v>
      </c>
      <c r="M147" s="5" t="s">
        <v>29</v>
      </c>
      <c r="N147" s="5">
        <v>0</v>
      </c>
      <c r="O147" s="5" t="s">
        <v>30</v>
      </c>
      <c r="P147" s="5">
        <v>1</v>
      </c>
      <c r="Q147" s="5">
        <v>0</v>
      </c>
    </row>
    <row r="148" spans="3:17">
      <c r="C148" s="6" t="s">
        <v>194</v>
      </c>
      <c r="D148" s="5" t="s">
        <v>194</v>
      </c>
      <c r="E148" s="5">
        <v>58</v>
      </c>
      <c r="F148" s="5" t="s">
        <v>31</v>
      </c>
      <c r="G148" s="5" t="s">
        <v>27</v>
      </c>
      <c r="H148" s="5">
        <v>180</v>
      </c>
      <c r="I148" s="5">
        <v>393</v>
      </c>
      <c r="J148" s="5">
        <v>0</v>
      </c>
      <c r="K148" s="5" t="s">
        <v>28</v>
      </c>
      <c r="L148" s="5">
        <v>110</v>
      </c>
      <c r="M148" s="5" t="s">
        <v>36</v>
      </c>
      <c r="N148" s="5">
        <v>1</v>
      </c>
      <c r="O148" s="5" t="s">
        <v>33</v>
      </c>
      <c r="P148" s="5">
        <v>0</v>
      </c>
      <c r="Q148" s="5">
        <v>1</v>
      </c>
    </row>
    <row r="149" spans="3:17">
      <c r="C149" s="6" t="s">
        <v>195</v>
      </c>
      <c r="D149" s="5" t="s">
        <v>195</v>
      </c>
      <c r="E149" s="5">
        <v>58</v>
      </c>
      <c r="F149" s="5" t="s">
        <v>26</v>
      </c>
      <c r="G149" s="5" t="s">
        <v>27</v>
      </c>
      <c r="H149" s="5">
        <v>130</v>
      </c>
      <c r="I149" s="5">
        <v>230</v>
      </c>
      <c r="J149" s="5">
        <v>0</v>
      </c>
      <c r="K149" s="5" t="s">
        <v>28</v>
      </c>
      <c r="L149" s="5">
        <v>150</v>
      </c>
      <c r="M149" s="5" t="s">
        <v>29</v>
      </c>
      <c r="N149" s="5">
        <v>0</v>
      </c>
      <c r="O149" s="5" t="s">
        <v>30</v>
      </c>
      <c r="P149" s="5">
        <v>1</v>
      </c>
      <c r="Q149" s="5">
        <v>0</v>
      </c>
    </row>
    <row r="150" spans="3:17">
      <c r="C150" s="6" t="s">
        <v>196</v>
      </c>
      <c r="D150" s="5" t="s">
        <v>196</v>
      </c>
      <c r="E150" s="5">
        <v>54</v>
      </c>
      <c r="F150" s="5" t="s">
        <v>26</v>
      </c>
      <c r="G150" s="5" t="s">
        <v>27</v>
      </c>
      <c r="H150" s="5">
        <v>120</v>
      </c>
      <c r="I150" s="5">
        <v>246</v>
      </c>
      <c r="J150" s="5">
        <v>0</v>
      </c>
      <c r="K150" s="5" t="s">
        <v>28</v>
      </c>
      <c r="L150" s="5">
        <v>110</v>
      </c>
      <c r="M150" s="5" t="s">
        <v>29</v>
      </c>
      <c r="N150" s="5">
        <v>0</v>
      </c>
      <c r="O150" s="5" t="s">
        <v>30</v>
      </c>
      <c r="P150" s="5">
        <v>1</v>
      </c>
      <c r="Q150" s="5">
        <v>0</v>
      </c>
    </row>
    <row r="151" spans="3:17">
      <c r="C151" s="6" t="s">
        <v>197</v>
      </c>
      <c r="D151" s="5" t="s">
        <v>197</v>
      </c>
      <c r="E151" s="5">
        <v>34</v>
      </c>
      <c r="F151" s="5" t="s">
        <v>31</v>
      </c>
      <c r="G151" s="5" t="s">
        <v>27</v>
      </c>
      <c r="H151" s="5">
        <v>130</v>
      </c>
      <c r="I151" s="5">
        <v>161</v>
      </c>
      <c r="J151" s="5">
        <v>0</v>
      </c>
      <c r="K151" s="5" t="s">
        <v>28</v>
      </c>
      <c r="L151" s="5">
        <v>190</v>
      </c>
      <c r="M151" s="5" t="s">
        <v>29</v>
      </c>
      <c r="N151" s="5">
        <v>0</v>
      </c>
      <c r="O151" s="5" t="s">
        <v>30</v>
      </c>
      <c r="P151" s="5">
        <v>1</v>
      </c>
      <c r="Q151" s="5">
        <v>0</v>
      </c>
    </row>
    <row r="152" spans="3:17">
      <c r="C152" s="6" t="s">
        <v>198</v>
      </c>
      <c r="D152" s="5" t="s">
        <v>198</v>
      </c>
      <c r="E152" s="5">
        <v>48</v>
      </c>
      <c r="F152" s="5" t="s">
        <v>31</v>
      </c>
      <c r="G152" s="5" t="s">
        <v>35</v>
      </c>
      <c r="H152" s="5">
        <v>108</v>
      </c>
      <c r="I152" s="5">
        <v>163</v>
      </c>
      <c r="J152" s="5">
        <v>0</v>
      </c>
      <c r="K152" s="5" t="s">
        <v>28</v>
      </c>
      <c r="L152" s="5">
        <v>175</v>
      </c>
      <c r="M152" s="5" t="s">
        <v>29</v>
      </c>
      <c r="N152" s="5">
        <v>2</v>
      </c>
      <c r="O152" s="5" t="s">
        <v>30</v>
      </c>
      <c r="P152" s="5">
        <v>1</v>
      </c>
      <c r="Q152" s="5">
        <v>0</v>
      </c>
    </row>
    <row r="153" spans="3:17">
      <c r="C153" s="6" t="s">
        <v>199</v>
      </c>
      <c r="D153" s="5" t="s">
        <v>199</v>
      </c>
      <c r="E153" s="5">
        <v>54</v>
      </c>
      <c r="F153" s="5" t="s">
        <v>31</v>
      </c>
      <c r="G153" s="5" t="s">
        <v>27</v>
      </c>
      <c r="H153" s="5">
        <v>120</v>
      </c>
      <c r="I153" s="5">
        <v>230</v>
      </c>
      <c r="J153" s="5">
        <v>1</v>
      </c>
      <c r="K153" s="5" t="s">
        <v>28</v>
      </c>
      <c r="L153" s="5">
        <v>140</v>
      </c>
      <c r="M153" s="5" t="s">
        <v>29</v>
      </c>
      <c r="N153" s="5">
        <v>0</v>
      </c>
      <c r="O153" s="5" t="s">
        <v>30</v>
      </c>
      <c r="P153" s="5">
        <v>1</v>
      </c>
      <c r="Q153" s="5">
        <v>0</v>
      </c>
    </row>
    <row r="154" spans="3:17">
      <c r="C154" s="6" t="s">
        <v>200</v>
      </c>
      <c r="D154" s="5" t="s">
        <v>200</v>
      </c>
      <c r="E154" s="5">
        <v>42</v>
      </c>
      <c r="F154" s="5" t="s">
        <v>26</v>
      </c>
      <c r="G154" s="5" t="s">
        <v>32</v>
      </c>
      <c r="H154" s="5">
        <v>120</v>
      </c>
      <c r="I154" s="5">
        <v>228</v>
      </c>
      <c r="J154" s="5">
        <v>0</v>
      </c>
      <c r="K154" s="5" t="s">
        <v>28</v>
      </c>
      <c r="L154" s="5">
        <v>152</v>
      </c>
      <c r="M154" s="5" t="s">
        <v>36</v>
      </c>
      <c r="N154" s="5">
        <v>1.5</v>
      </c>
      <c r="O154" s="5" t="s">
        <v>33</v>
      </c>
      <c r="P154" s="5">
        <v>1</v>
      </c>
      <c r="Q154" s="5">
        <v>0</v>
      </c>
    </row>
    <row r="155" spans="3:17">
      <c r="C155" s="6" t="s">
        <v>201</v>
      </c>
      <c r="D155" s="5" t="s">
        <v>201</v>
      </c>
      <c r="E155" s="5">
        <v>38</v>
      </c>
      <c r="F155" s="5" t="s">
        <v>26</v>
      </c>
      <c r="G155" s="5" t="s">
        <v>32</v>
      </c>
      <c r="H155" s="5">
        <v>145</v>
      </c>
      <c r="I155" s="5">
        <v>292</v>
      </c>
      <c r="J155" s="5">
        <v>0</v>
      </c>
      <c r="K155" s="5" t="s">
        <v>28</v>
      </c>
      <c r="L155" s="5">
        <v>130</v>
      </c>
      <c r="M155" s="5" t="s">
        <v>29</v>
      </c>
      <c r="N155" s="5">
        <v>0</v>
      </c>
      <c r="O155" s="5" t="s">
        <v>30</v>
      </c>
      <c r="P155" s="5">
        <v>1</v>
      </c>
      <c r="Q155" s="5">
        <v>0</v>
      </c>
    </row>
    <row r="156" spans="3:17">
      <c r="C156" s="6" t="s">
        <v>202</v>
      </c>
      <c r="D156" s="5" t="s">
        <v>202</v>
      </c>
      <c r="E156" s="5">
        <v>46</v>
      </c>
      <c r="F156" s="5" t="s">
        <v>26</v>
      </c>
      <c r="G156" s="5" t="s">
        <v>35</v>
      </c>
      <c r="H156" s="5">
        <v>110</v>
      </c>
      <c r="I156" s="5">
        <v>202</v>
      </c>
      <c r="J156" s="5">
        <v>0</v>
      </c>
      <c r="K156" s="5" t="s">
        <v>28</v>
      </c>
      <c r="L156" s="5">
        <v>150</v>
      </c>
      <c r="M156" s="5" t="s">
        <v>36</v>
      </c>
      <c r="N156" s="5">
        <v>0</v>
      </c>
      <c r="O156" s="5" t="s">
        <v>33</v>
      </c>
      <c r="P156" s="5">
        <v>0</v>
      </c>
      <c r="Q156" s="5">
        <v>1</v>
      </c>
    </row>
    <row r="157" spans="3:17">
      <c r="C157" s="6" t="s">
        <v>203</v>
      </c>
      <c r="D157" s="5" t="s">
        <v>203</v>
      </c>
      <c r="E157" s="5">
        <v>56</v>
      </c>
      <c r="F157" s="5" t="s">
        <v>26</v>
      </c>
      <c r="G157" s="5" t="s">
        <v>35</v>
      </c>
      <c r="H157" s="5">
        <v>170</v>
      </c>
      <c r="I157" s="5">
        <v>388</v>
      </c>
      <c r="J157" s="5">
        <v>0</v>
      </c>
      <c r="K157" s="5" t="s">
        <v>34</v>
      </c>
      <c r="L157" s="5">
        <v>122</v>
      </c>
      <c r="M157" s="5" t="s">
        <v>36</v>
      </c>
      <c r="N157" s="5">
        <v>2</v>
      </c>
      <c r="O157" s="5" t="s">
        <v>33</v>
      </c>
      <c r="P157" s="5">
        <v>0</v>
      </c>
      <c r="Q157" s="5">
        <v>1</v>
      </c>
    </row>
    <row r="158" spans="3:17">
      <c r="C158" s="6" t="s">
        <v>204</v>
      </c>
      <c r="D158" s="5" t="s">
        <v>204</v>
      </c>
      <c r="E158" s="5">
        <v>56</v>
      </c>
      <c r="F158" s="5" t="s">
        <v>26</v>
      </c>
      <c r="G158" s="5" t="s">
        <v>35</v>
      </c>
      <c r="H158" s="5">
        <v>150</v>
      </c>
      <c r="I158" s="5">
        <v>230</v>
      </c>
      <c r="J158" s="5">
        <v>0</v>
      </c>
      <c r="K158" s="5" t="s">
        <v>34</v>
      </c>
      <c r="L158" s="5">
        <v>124</v>
      </c>
      <c r="M158" s="5" t="s">
        <v>36</v>
      </c>
      <c r="N158" s="5">
        <v>1.5</v>
      </c>
      <c r="O158" s="5" t="s">
        <v>33</v>
      </c>
      <c r="P158" s="5">
        <v>0</v>
      </c>
      <c r="Q158" s="5">
        <v>1</v>
      </c>
    </row>
    <row r="159" spans="3:17">
      <c r="C159" s="6" t="s">
        <v>205</v>
      </c>
      <c r="D159" s="5" t="s">
        <v>205</v>
      </c>
      <c r="E159" s="5">
        <v>61</v>
      </c>
      <c r="F159" s="5" t="s">
        <v>31</v>
      </c>
      <c r="G159" s="5" t="s">
        <v>35</v>
      </c>
      <c r="H159" s="5">
        <v>130</v>
      </c>
      <c r="I159" s="5">
        <v>294</v>
      </c>
      <c r="J159" s="5">
        <v>0</v>
      </c>
      <c r="K159" s="5" t="s">
        <v>34</v>
      </c>
      <c r="L159" s="5">
        <v>120</v>
      </c>
      <c r="M159" s="5" t="s">
        <v>36</v>
      </c>
      <c r="N159" s="5">
        <v>1</v>
      </c>
      <c r="O159" s="5" t="s">
        <v>33</v>
      </c>
      <c r="P159" s="5">
        <v>1</v>
      </c>
      <c r="Q159" s="5">
        <v>0</v>
      </c>
    </row>
    <row r="160" spans="3:17">
      <c r="C160" s="6" t="s">
        <v>206</v>
      </c>
      <c r="D160" s="5" t="s">
        <v>206</v>
      </c>
      <c r="E160" s="5">
        <v>49</v>
      </c>
      <c r="F160" s="5" t="s">
        <v>26</v>
      </c>
      <c r="G160" s="5" t="s">
        <v>32</v>
      </c>
      <c r="H160" s="5">
        <v>115</v>
      </c>
      <c r="I160" s="5">
        <v>265</v>
      </c>
      <c r="J160" s="5">
        <v>0</v>
      </c>
      <c r="K160" s="5" t="s">
        <v>28</v>
      </c>
      <c r="L160" s="5">
        <v>175</v>
      </c>
      <c r="M160" s="5" t="s">
        <v>29</v>
      </c>
      <c r="N160" s="5">
        <v>0</v>
      </c>
      <c r="O160" s="5" t="s">
        <v>33</v>
      </c>
      <c r="P160" s="5">
        <v>0</v>
      </c>
      <c r="Q160" s="5">
        <v>1</v>
      </c>
    </row>
    <row r="161" spans="3:17">
      <c r="C161" s="6" t="s">
        <v>207</v>
      </c>
      <c r="D161" s="5" t="s">
        <v>207</v>
      </c>
      <c r="E161" s="5">
        <v>43</v>
      </c>
      <c r="F161" s="5" t="s">
        <v>31</v>
      </c>
      <c r="G161" s="5" t="s">
        <v>27</v>
      </c>
      <c r="H161" s="5">
        <v>120</v>
      </c>
      <c r="I161" s="5">
        <v>215</v>
      </c>
      <c r="J161" s="5">
        <v>0</v>
      </c>
      <c r="K161" s="5" t="s">
        <v>34</v>
      </c>
      <c r="L161" s="5">
        <v>175</v>
      </c>
      <c r="M161" s="5" t="s">
        <v>29</v>
      </c>
      <c r="N161" s="5">
        <v>0</v>
      </c>
      <c r="O161" s="5" t="s">
        <v>30</v>
      </c>
      <c r="P161" s="5">
        <v>1</v>
      </c>
      <c r="Q161" s="5">
        <v>0</v>
      </c>
    </row>
    <row r="162" spans="3:17">
      <c r="C162" s="6" t="s">
        <v>208</v>
      </c>
      <c r="D162" s="5" t="s">
        <v>208</v>
      </c>
      <c r="E162" s="5">
        <v>39</v>
      </c>
      <c r="F162" s="5" t="s">
        <v>26</v>
      </c>
      <c r="G162" s="5" t="s">
        <v>27</v>
      </c>
      <c r="H162" s="5">
        <v>120</v>
      </c>
      <c r="I162" s="5">
        <v>241</v>
      </c>
      <c r="J162" s="5">
        <v>0</v>
      </c>
      <c r="K162" s="5" t="s">
        <v>34</v>
      </c>
      <c r="L162" s="5">
        <v>146</v>
      </c>
      <c r="M162" s="5" t="s">
        <v>29</v>
      </c>
      <c r="N162" s="5">
        <v>2</v>
      </c>
      <c r="O162" s="5" t="s">
        <v>30</v>
      </c>
      <c r="P162" s="5">
        <v>1</v>
      </c>
      <c r="Q162" s="5">
        <v>0</v>
      </c>
    </row>
    <row r="163" spans="3:17">
      <c r="C163" s="6" t="s">
        <v>209</v>
      </c>
      <c r="D163" s="5" t="s">
        <v>209</v>
      </c>
      <c r="E163" s="5">
        <v>54</v>
      </c>
      <c r="F163" s="5" t="s">
        <v>26</v>
      </c>
      <c r="G163" s="5" t="s">
        <v>35</v>
      </c>
      <c r="H163" s="5">
        <v>140</v>
      </c>
      <c r="I163" s="5">
        <v>166</v>
      </c>
      <c r="J163" s="5">
        <v>0</v>
      </c>
      <c r="K163" s="5" t="s">
        <v>28</v>
      </c>
      <c r="L163" s="5">
        <v>118</v>
      </c>
      <c r="M163" s="5" t="s">
        <v>36</v>
      </c>
      <c r="N163" s="5">
        <v>0</v>
      </c>
      <c r="O163" s="5" t="s">
        <v>33</v>
      </c>
      <c r="P163" s="5">
        <v>0</v>
      </c>
      <c r="Q163" s="5">
        <v>1</v>
      </c>
    </row>
    <row r="164" spans="3:17">
      <c r="C164" s="6" t="s">
        <v>210</v>
      </c>
      <c r="D164" s="5" t="s">
        <v>210</v>
      </c>
      <c r="E164" s="5">
        <v>43</v>
      </c>
      <c r="F164" s="5" t="s">
        <v>26</v>
      </c>
      <c r="G164" s="5" t="s">
        <v>35</v>
      </c>
      <c r="H164" s="5">
        <v>150</v>
      </c>
      <c r="I164" s="5">
        <v>247</v>
      </c>
      <c r="J164" s="5">
        <v>0</v>
      </c>
      <c r="K164" s="5" t="s">
        <v>28</v>
      </c>
      <c r="L164" s="5">
        <v>130</v>
      </c>
      <c r="M164" s="5" t="s">
        <v>36</v>
      </c>
      <c r="N164" s="5">
        <v>2</v>
      </c>
      <c r="O164" s="5" t="s">
        <v>33</v>
      </c>
      <c r="P164" s="5">
        <v>0</v>
      </c>
      <c r="Q164" s="5">
        <v>1</v>
      </c>
    </row>
    <row r="165" spans="3:17">
      <c r="C165" s="6" t="s">
        <v>211</v>
      </c>
      <c r="D165" s="5" t="s">
        <v>211</v>
      </c>
      <c r="E165" s="5">
        <v>52</v>
      </c>
      <c r="F165" s="5" t="s">
        <v>26</v>
      </c>
      <c r="G165" s="5" t="s">
        <v>35</v>
      </c>
      <c r="H165" s="5">
        <v>160</v>
      </c>
      <c r="I165" s="5">
        <v>331</v>
      </c>
      <c r="J165" s="5">
        <v>0</v>
      </c>
      <c r="K165" s="5" t="s">
        <v>28</v>
      </c>
      <c r="L165" s="5">
        <v>94</v>
      </c>
      <c r="M165" s="5" t="s">
        <v>36</v>
      </c>
      <c r="N165" s="5">
        <v>2.5</v>
      </c>
      <c r="O165" s="5" t="s">
        <v>33</v>
      </c>
      <c r="P165" s="5">
        <v>0</v>
      </c>
      <c r="Q165" s="5">
        <v>1</v>
      </c>
    </row>
    <row r="166" spans="3:17">
      <c r="C166" s="6" t="s">
        <v>212</v>
      </c>
      <c r="D166" s="5" t="s">
        <v>212</v>
      </c>
      <c r="E166" s="5">
        <v>50</v>
      </c>
      <c r="F166" s="5" t="s">
        <v>26</v>
      </c>
      <c r="G166" s="5" t="s">
        <v>35</v>
      </c>
      <c r="H166" s="5">
        <v>140</v>
      </c>
      <c r="I166" s="5">
        <v>341</v>
      </c>
      <c r="J166" s="5">
        <v>0</v>
      </c>
      <c r="K166" s="5" t="s">
        <v>34</v>
      </c>
      <c r="L166" s="5">
        <v>125</v>
      </c>
      <c r="M166" s="5" t="s">
        <v>36</v>
      </c>
      <c r="N166" s="5">
        <v>2.5</v>
      </c>
      <c r="O166" s="5" t="s">
        <v>33</v>
      </c>
      <c r="P166" s="5">
        <v>0</v>
      </c>
      <c r="Q166" s="5">
        <v>1</v>
      </c>
    </row>
    <row r="167" spans="3:17">
      <c r="C167" s="6" t="s">
        <v>213</v>
      </c>
      <c r="D167" s="5" t="s">
        <v>213</v>
      </c>
      <c r="E167" s="5">
        <v>47</v>
      </c>
      <c r="F167" s="5" t="s">
        <v>26</v>
      </c>
      <c r="G167" s="5" t="s">
        <v>35</v>
      </c>
      <c r="H167" s="5">
        <v>160</v>
      </c>
      <c r="I167" s="5">
        <v>291</v>
      </c>
      <c r="J167" s="5">
        <v>0</v>
      </c>
      <c r="K167" s="5" t="s">
        <v>34</v>
      </c>
      <c r="L167" s="5">
        <v>158</v>
      </c>
      <c r="M167" s="5" t="s">
        <v>36</v>
      </c>
      <c r="N167" s="5">
        <v>3</v>
      </c>
      <c r="O167" s="5" t="s">
        <v>33</v>
      </c>
      <c r="P167" s="5">
        <v>0</v>
      </c>
      <c r="Q167" s="5">
        <v>1</v>
      </c>
    </row>
    <row r="168" spans="3:17">
      <c r="C168" s="6" t="s">
        <v>214</v>
      </c>
      <c r="D168" s="5" t="s">
        <v>214</v>
      </c>
      <c r="E168" s="5">
        <v>53</v>
      </c>
      <c r="F168" s="5" t="s">
        <v>26</v>
      </c>
      <c r="G168" s="5" t="s">
        <v>35</v>
      </c>
      <c r="H168" s="5">
        <v>140</v>
      </c>
      <c r="I168" s="5">
        <v>243</v>
      </c>
      <c r="J168" s="5">
        <v>0</v>
      </c>
      <c r="K168" s="5" t="s">
        <v>28</v>
      </c>
      <c r="L168" s="5">
        <v>155</v>
      </c>
      <c r="M168" s="5" t="s">
        <v>29</v>
      </c>
      <c r="N168" s="5">
        <v>0</v>
      </c>
      <c r="O168" s="5" t="s">
        <v>30</v>
      </c>
      <c r="P168" s="5">
        <v>1</v>
      </c>
      <c r="Q168" s="5">
        <v>0</v>
      </c>
    </row>
    <row r="169" spans="3:17">
      <c r="C169" s="6" t="s">
        <v>215</v>
      </c>
      <c r="D169" s="5" t="s">
        <v>215</v>
      </c>
      <c r="E169" s="5">
        <v>56</v>
      </c>
      <c r="F169" s="5" t="s">
        <v>31</v>
      </c>
      <c r="G169" s="5" t="s">
        <v>27</v>
      </c>
      <c r="H169" s="5">
        <v>120</v>
      </c>
      <c r="I169" s="5">
        <v>279</v>
      </c>
      <c r="J169" s="5">
        <v>0</v>
      </c>
      <c r="K169" s="5" t="s">
        <v>28</v>
      </c>
      <c r="L169" s="5">
        <v>150</v>
      </c>
      <c r="M169" s="5" t="s">
        <v>29</v>
      </c>
      <c r="N169" s="5">
        <v>1</v>
      </c>
      <c r="O169" s="5" t="s">
        <v>33</v>
      </c>
      <c r="P169" s="5">
        <v>0</v>
      </c>
      <c r="Q169" s="5">
        <v>1</v>
      </c>
    </row>
    <row r="170" spans="3:17">
      <c r="C170" s="6" t="s">
        <v>216</v>
      </c>
      <c r="D170" s="5" t="s">
        <v>216</v>
      </c>
      <c r="E170" s="5">
        <v>39</v>
      </c>
      <c r="F170" s="5" t="s">
        <v>26</v>
      </c>
      <c r="G170" s="5" t="s">
        <v>35</v>
      </c>
      <c r="H170" s="5">
        <v>110</v>
      </c>
      <c r="I170" s="5">
        <v>273</v>
      </c>
      <c r="J170" s="5">
        <v>0</v>
      </c>
      <c r="K170" s="5" t="s">
        <v>28</v>
      </c>
      <c r="L170" s="5">
        <v>132</v>
      </c>
      <c r="M170" s="5" t="s">
        <v>29</v>
      </c>
      <c r="N170" s="5">
        <v>0</v>
      </c>
      <c r="O170" s="5" t="s">
        <v>30</v>
      </c>
      <c r="P170" s="5">
        <v>1</v>
      </c>
      <c r="Q170" s="5">
        <v>0</v>
      </c>
    </row>
    <row r="171" spans="3:17">
      <c r="C171" s="6" t="s">
        <v>217</v>
      </c>
      <c r="D171" s="5" t="s">
        <v>217</v>
      </c>
      <c r="E171" s="5">
        <v>42</v>
      </c>
      <c r="F171" s="5" t="s">
        <v>26</v>
      </c>
      <c r="G171" s="5" t="s">
        <v>27</v>
      </c>
      <c r="H171" s="5">
        <v>120</v>
      </c>
      <c r="I171" s="5">
        <v>198</v>
      </c>
      <c r="J171" s="5">
        <v>0</v>
      </c>
      <c r="K171" s="5" t="s">
        <v>28</v>
      </c>
      <c r="L171" s="5">
        <v>155</v>
      </c>
      <c r="M171" s="5" t="s">
        <v>29</v>
      </c>
      <c r="N171" s="5">
        <v>0</v>
      </c>
      <c r="O171" s="5" t="s">
        <v>30</v>
      </c>
      <c r="P171" s="5">
        <v>1</v>
      </c>
      <c r="Q171" s="5">
        <v>0</v>
      </c>
    </row>
    <row r="172" spans="3:17">
      <c r="C172" s="6" t="s">
        <v>218</v>
      </c>
      <c r="D172" s="5" t="s">
        <v>218</v>
      </c>
      <c r="E172" s="5">
        <v>43</v>
      </c>
      <c r="F172" s="5" t="s">
        <v>31</v>
      </c>
      <c r="G172" s="5" t="s">
        <v>27</v>
      </c>
      <c r="H172" s="5">
        <v>120</v>
      </c>
      <c r="I172" s="5">
        <v>249</v>
      </c>
      <c r="J172" s="5">
        <v>0</v>
      </c>
      <c r="K172" s="5" t="s">
        <v>34</v>
      </c>
      <c r="L172" s="5">
        <v>176</v>
      </c>
      <c r="M172" s="5" t="s">
        <v>29</v>
      </c>
      <c r="N172" s="5">
        <v>0</v>
      </c>
      <c r="O172" s="5" t="s">
        <v>30</v>
      </c>
      <c r="P172" s="5">
        <v>1</v>
      </c>
      <c r="Q172" s="5">
        <v>0</v>
      </c>
    </row>
    <row r="173" spans="3:17">
      <c r="C173" s="6" t="s">
        <v>219</v>
      </c>
      <c r="D173" s="5" t="s">
        <v>219</v>
      </c>
      <c r="E173" s="5">
        <v>50</v>
      </c>
      <c r="F173" s="5" t="s">
        <v>26</v>
      </c>
      <c r="G173" s="5" t="s">
        <v>27</v>
      </c>
      <c r="H173" s="5">
        <v>120</v>
      </c>
      <c r="I173" s="5">
        <v>168</v>
      </c>
      <c r="J173" s="5">
        <v>0</v>
      </c>
      <c r="K173" s="5" t="s">
        <v>28</v>
      </c>
      <c r="L173" s="5">
        <v>160</v>
      </c>
      <c r="M173" s="5" t="s">
        <v>29</v>
      </c>
      <c r="N173" s="5">
        <v>0</v>
      </c>
      <c r="O173" s="5" t="s">
        <v>30</v>
      </c>
      <c r="P173" s="5">
        <v>1</v>
      </c>
      <c r="Q173" s="5">
        <v>0</v>
      </c>
    </row>
    <row r="174" spans="3:17">
      <c r="C174" s="6" t="s">
        <v>220</v>
      </c>
      <c r="D174" s="5" t="s">
        <v>220</v>
      </c>
      <c r="E174" s="5">
        <v>54</v>
      </c>
      <c r="F174" s="5" t="s">
        <v>26</v>
      </c>
      <c r="G174" s="5" t="s">
        <v>35</v>
      </c>
      <c r="H174" s="5">
        <v>130</v>
      </c>
      <c r="I174" s="5">
        <v>603</v>
      </c>
      <c r="J174" s="5">
        <v>1</v>
      </c>
      <c r="K174" s="5" t="s">
        <v>28</v>
      </c>
      <c r="L174" s="5">
        <v>125</v>
      </c>
      <c r="M174" s="5" t="s">
        <v>36</v>
      </c>
      <c r="N174" s="5">
        <v>1</v>
      </c>
      <c r="O174" s="5" t="s">
        <v>33</v>
      </c>
      <c r="P174" s="5">
        <v>0</v>
      </c>
      <c r="Q174" s="5">
        <v>1</v>
      </c>
    </row>
    <row r="175" spans="3:17">
      <c r="C175" s="6" t="s">
        <v>221</v>
      </c>
      <c r="D175" s="5" t="s">
        <v>221</v>
      </c>
      <c r="E175" s="5">
        <v>39</v>
      </c>
      <c r="F175" s="5" t="s">
        <v>26</v>
      </c>
      <c r="G175" s="5" t="s">
        <v>27</v>
      </c>
      <c r="H175" s="5">
        <v>130</v>
      </c>
      <c r="I175" s="5">
        <v>215</v>
      </c>
      <c r="J175" s="5">
        <v>0</v>
      </c>
      <c r="K175" s="5" t="s">
        <v>28</v>
      </c>
      <c r="L175" s="5">
        <v>120</v>
      </c>
      <c r="M175" s="5" t="s">
        <v>29</v>
      </c>
      <c r="N175" s="5">
        <v>0</v>
      </c>
      <c r="O175" s="5" t="s">
        <v>30</v>
      </c>
      <c r="P175" s="5">
        <v>1</v>
      </c>
      <c r="Q175" s="5">
        <v>0</v>
      </c>
    </row>
    <row r="176" spans="3:17">
      <c r="C176" s="6" t="s">
        <v>222</v>
      </c>
      <c r="D176" s="5" t="s">
        <v>222</v>
      </c>
      <c r="E176" s="5">
        <v>48</v>
      </c>
      <c r="F176" s="5" t="s">
        <v>26</v>
      </c>
      <c r="G176" s="5" t="s">
        <v>27</v>
      </c>
      <c r="H176" s="5">
        <v>100</v>
      </c>
      <c r="I176" s="5">
        <v>159</v>
      </c>
      <c r="J176" s="5">
        <v>0</v>
      </c>
      <c r="K176" s="5" t="s">
        <v>28</v>
      </c>
      <c r="L176" s="5">
        <v>100</v>
      </c>
      <c r="M176" s="5" t="s">
        <v>29</v>
      </c>
      <c r="N176" s="5">
        <v>0</v>
      </c>
      <c r="O176" s="5" t="s">
        <v>30</v>
      </c>
      <c r="P176" s="5">
        <v>1</v>
      </c>
      <c r="Q176" s="5">
        <v>0</v>
      </c>
    </row>
    <row r="177" spans="3:17">
      <c r="C177" s="6" t="s">
        <v>223</v>
      </c>
      <c r="D177" s="5" t="s">
        <v>223</v>
      </c>
      <c r="E177" s="5">
        <v>40</v>
      </c>
      <c r="F177" s="5" t="s">
        <v>26</v>
      </c>
      <c r="G177" s="5" t="s">
        <v>27</v>
      </c>
      <c r="H177" s="5">
        <v>130</v>
      </c>
      <c r="I177" s="5">
        <v>275</v>
      </c>
      <c r="J177" s="5">
        <v>0</v>
      </c>
      <c r="K177" s="5" t="s">
        <v>28</v>
      </c>
      <c r="L177" s="5">
        <v>150</v>
      </c>
      <c r="M177" s="5" t="s">
        <v>29</v>
      </c>
      <c r="N177" s="5">
        <v>0</v>
      </c>
      <c r="O177" s="5" t="s">
        <v>30</v>
      </c>
      <c r="P177" s="5">
        <v>1</v>
      </c>
      <c r="Q177" s="5">
        <v>0</v>
      </c>
    </row>
    <row r="178" spans="3:17">
      <c r="C178" s="6" t="s">
        <v>224</v>
      </c>
      <c r="D178" s="5" t="s">
        <v>224</v>
      </c>
      <c r="E178" s="5">
        <v>55</v>
      </c>
      <c r="F178" s="5" t="s">
        <v>26</v>
      </c>
      <c r="G178" s="5" t="s">
        <v>35</v>
      </c>
      <c r="H178" s="5">
        <v>120</v>
      </c>
      <c r="I178" s="5">
        <v>270</v>
      </c>
      <c r="J178" s="5">
        <v>0</v>
      </c>
      <c r="K178" s="5" t="s">
        <v>28</v>
      </c>
      <c r="L178" s="5">
        <v>140</v>
      </c>
      <c r="M178" s="5" t="s">
        <v>29</v>
      </c>
      <c r="N178" s="5">
        <v>0</v>
      </c>
      <c r="O178" s="5" t="s">
        <v>30</v>
      </c>
      <c r="P178" s="5">
        <v>1</v>
      </c>
      <c r="Q178" s="5">
        <v>0</v>
      </c>
    </row>
    <row r="179" spans="3:17">
      <c r="C179" s="6" t="s">
        <v>225</v>
      </c>
      <c r="D179" s="5" t="s">
        <v>225</v>
      </c>
      <c r="E179" s="5">
        <v>41</v>
      </c>
      <c r="F179" s="5" t="s">
        <v>26</v>
      </c>
      <c r="G179" s="5" t="s">
        <v>27</v>
      </c>
      <c r="H179" s="5">
        <v>120</v>
      </c>
      <c r="I179" s="5">
        <v>291</v>
      </c>
      <c r="J179" s="5">
        <v>0</v>
      </c>
      <c r="K179" s="5" t="s">
        <v>34</v>
      </c>
      <c r="L179" s="5">
        <v>160</v>
      </c>
      <c r="M179" s="5" t="s">
        <v>29</v>
      </c>
      <c r="N179" s="5">
        <v>0</v>
      </c>
      <c r="O179" s="5" t="s">
        <v>30</v>
      </c>
      <c r="P179" s="5">
        <v>1</v>
      </c>
      <c r="Q179" s="5">
        <v>0</v>
      </c>
    </row>
    <row r="180" spans="3:17">
      <c r="C180" s="6" t="s">
        <v>226</v>
      </c>
      <c r="D180" s="5" t="s">
        <v>226</v>
      </c>
      <c r="E180" s="5">
        <v>56</v>
      </c>
      <c r="F180" s="5" t="s">
        <v>26</v>
      </c>
      <c r="G180" s="5" t="s">
        <v>35</v>
      </c>
      <c r="H180" s="5">
        <v>155</v>
      </c>
      <c r="I180" s="5">
        <v>342</v>
      </c>
      <c r="J180" s="5">
        <v>1</v>
      </c>
      <c r="K180" s="5" t="s">
        <v>28</v>
      </c>
      <c r="L180" s="5">
        <v>150</v>
      </c>
      <c r="M180" s="5" t="s">
        <v>36</v>
      </c>
      <c r="N180" s="5">
        <v>3</v>
      </c>
      <c r="O180" s="5" t="s">
        <v>33</v>
      </c>
      <c r="P180" s="5">
        <v>0</v>
      </c>
      <c r="Q180" s="5">
        <v>1</v>
      </c>
    </row>
    <row r="181" spans="3:17">
      <c r="C181" s="6" t="s">
        <v>227</v>
      </c>
      <c r="D181" s="5" t="s">
        <v>227</v>
      </c>
      <c r="E181" s="5">
        <v>38</v>
      </c>
      <c r="F181" s="5" t="s">
        <v>26</v>
      </c>
      <c r="G181" s="5" t="s">
        <v>35</v>
      </c>
      <c r="H181" s="5">
        <v>110</v>
      </c>
      <c r="I181" s="5">
        <v>190</v>
      </c>
      <c r="J181" s="5">
        <v>0</v>
      </c>
      <c r="K181" s="5" t="s">
        <v>28</v>
      </c>
      <c r="L181" s="5">
        <v>150</v>
      </c>
      <c r="M181" s="5" t="s">
        <v>36</v>
      </c>
      <c r="N181" s="5">
        <v>1</v>
      </c>
      <c r="O181" s="5" t="s">
        <v>33</v>
      </c>
      <c r="P181" s="5">
        <v>0</v>
      </c>
      <c r="Q181" s="5">
        <v>1</v>
      </c>
    </row>
    <row r="182" spans="3:17">
      <c r="C182" s="6" t="s">
        <v>228</v>
      </c>
      <c r="D182" s="5" t="s">
        <v>228</v>
      </c>
      <c r="E182" s="5">
        <v>49</v>
      </c>
      <c r="F182" s="5" t="s">
        <v>26</v>
      </c>
      <c r="G182" s="5" t="s">
        <v>35</v>
      </c>
      <c r="H182" s="5">
        <v>140</v>
      </c>
      <c r="I182" s="5">
        <v>185</v>
      </c>
      <c r="J182" s="5">
        <v>0</v>
      </c>
      <c r="K182" s="5" t="s">
        <v>28</v>
      </c>
      <c r="L182" s="5">
        <v>130</v>
      </c>
      <c r="M182" s="5" t="s">
        <v>29</v>
      </c>
      <c r="N182" s="5">
        <v>0</v>
      </c>
      <c r="O182" s="5" t="s">
        <v>30</v>
      </c>
      <c r="P182" s="5">
        <v>1</v>
      </c>
      <c r="Q182" s="5">
        <v>0</v>
      </c>
    </row>
    <row r="183" spans="3:17">
      <c r="C183" s="6" t="s">
        <v>229</v>
      </c>
      <c r="D183" s="5" t="s">
        <v>229</v>
      </c>
      <c r="E183" s="5">
        <v>44</v>
      </c>
      <c r="F183" s="5" t="s">
        <v>26</v>
      </c>
      <c r="G183" s="5" t="s">
        <v>35</v>
      </c>
      <c r="H183" s="5">
        <v>130</v>
      </c>
      <c r="I183" s="5">
        <v>290</v>
      </c>
      <c r="J183" s="5">
        <v>0</v>
      </c>
      <c r="K183" s="5" t="s">
        <v>28</v>
      </c>
      <c r="L183" s="5">
        <v>100</v>
      </c>
      <c r="M183" s="5" t="s">
        <v>36</v>
      </c>
      <c r="N183" s="5">
        <v>2</v>
      </c>
      <c r="O183" s="5" t="s">
        <v>33</v>
      </c>
      <c r="P183" s="5">
        <v>0</v>
      </c>
      <c r="Q183" s="5">
        <v>1</v>
      </c>
    </row>
    <row r="184" spans="3:17">
      <c r="C184" s="6" t="s">
        <v>230</v>
      </c>
      <c r="D184" s="5" t="s">
        <v>230</v>
      </c>
      <c r="E184" s="5">
        <v>54</v>
      </c>
      <c r="F184" s="5" t="s">
        <v>26</v>
      </c>
      <c r="G184" s="5" t="s">
        <v>27</v>
      </c>
      <c r="H184" s="5">
        <v>160</v>
      </c>
      <c r="I184" s="5">
        <v>195</v>
      </c>
      <c r="J184" s="5">
        <v>0</v>
      </c>
      <c r="K184" s="5" t="s">
        <v>34</v>
      </c>
      <c r="L184" s="5">
        <v>130</v>
      </c>
      <c r="M184" s="5" t="s">
        <v>29</v>
      </c>
      <c r="N184" s="5">
        <v>1</v>
      </c>
      <c r="O184" s="5" t="s">
        <v>30</v>
      </c>
      <c r="P184" s="5">
        <v>1</v>
      </c>
      <c r="Q184" s="5">
        <v>0</v>
      </c>
    </row>
    <row r="185" spans="3:17">
      <c r="C185" s="6" t="s">
        <v>231</v>
      </c>
      <c r="D185" s="5" t="s">
        <v>231</v>
      </c>
      <c r="E185" s="5">
        <v>59</v>
      </c>
      <c r="F185" s="5" t="s">
        <v>26</v>
      </c>
      <c r="G185" s="5" t="s">
        <v>35</v>
      </c>
      <c r="H185" s="5">
        <v>140</v>
      </c>
      <c r="I185" s="5">
        <v>264</v>
      </c>
      <c r="J185" s="5">
        <v>1</v>
      </c>
      <c r="K185" s="5" t="s">
        <v>38</v>
      </c>
      <c r="L185" s="5">
        <v>119</v>
      </c>
      <c r="M185" s="5" t="s">
        <v>36</v>
      </c>
      <c r="N185" s="5">
        <v>0</v>
      </c>
      <c r="O185" s="5" t="s">
        <v>33</v>
      </c>
      <c r="P185" s="5">
        <v>0</v>
      </c>
      <c r="Q185" s="5">
        <v>1</v>
      </c>
    </row>
    <row r="186" spans="3:17">
      <c r="C186" s="6" t="s">
        <v>232</v>
      </c>
      <c r="D186" s="5" t="s">
        <v>232</v>
      </c>
      <c r="E186" s="5">
        <v>49</v>
      </c>
      <c r="F186" s="5" t="s">
        <v>26</v>
      </c>
      <c r="G186" s="5" t="s">
        <v>35</v>
      </c>
      <c r="H186" s="5">
        <v>128</v>
      </c>
      <c r="I186" s="5">
        <v>212</v>
      </c>
      <c r="J186" s="5">
        <v>0</v>
      </c>
      <c r="K186" s="5" t="s">
        <v>28</v>
      </c>
      <c r="L186" s="5">
        <v>96</v>
      </c>
      <c r="M186" s="5" t="s">
        <v>36</v>
      </c>
      <c r="N186" s="5">
        <v>0</v>
      </c>
      <c r="O186" s="5" t="s">
        <v>33</v>
      </c>
      <c r="P186" s="5">
        <v>0</v>
      </c>
      <c r="Q186" s="5">
        <v>1</v>
      </c>
    </row>
    <row r="187" spans="3:17">
      <c r="C187" s="6" t="s">
        <v>233</v>
      </c>
      <c r="D187" s="5" t="s">
        <v>233</v>
      </c>
      <c r="E187" s="5">
        <v>47</v>
      </c>
      <c r="F187" s="5" t="s">
        <v>26</v>
      </c>
      <c r="G187" s="5" t="s">
        <v>27</v>
      </c>
      <c r="H187" s="5">
        <v>160</v>
      </c>
      <c r="I187" s="5">
        <v>263</v>
      </c>
      <c r="J187" s="5">
        <v>0</v>
      </c>
      <c r="K187" s="5" t="s">
        <v>28</v>
      </c>
      <c r="L187" s="5">
        <v>174</v>
      </c>
      <c r="M187" s="5" t="s">
        <v>29</v>
      </c>
      <c r="N187" s="5">
        <v>0</v>
      </c>
      <c r="O187" s="5" t="s">
        <v>30</v>
      </c>
      <c r="P187" s="5">
        <v>1</v>
      </c>
      <c r="Q187" s="5">
        <v>0</v>
      </c>
    </row>
    <row r="188" spans="3:17">
      <c r="C188" s="6" t="s">
        <v>234</v>
      </c>
      <c r="D188" s="5" t="s">
        <v>234</v>
      </c>
      <c r="E188" s="5">
        <v>42</v>
      </c>
      <c r="F188" s="5" t="s">
        <v>26</v>
      </c>
      <c r="G188" s="5" t="s">
        <v>27</v>
      </c>
      <c r="H188" s="5">
        <v>120</v>
      </c>
      <c r="I188" s="5">
        <v>196</v>
      </c>
      <c r="J188" s="5">
        <v>0</v>
      </c>
      <c r="K188" s="5" t="s">
        <v>28</v>
      </c>
      <c r="L188" s="5">
        <v>150</v>
      </c>
      <c r="M188" s="5" t="s">
        <v>29</v>
      </c>
      <c r="N188" s="5">
        <v>0</v>
      </c>
      <c r="O188" s="5" t="s">
        <v>30</v>
      </c>
      <c r="P188" s="5">
        <v>1</v>
      </c>
      <c r="Q188" s="5">
        <v>0</v>
      </c>
    </row>
    <row r="189" spans="3:17">
      <c r="C189" s="6" t="s">
        <v>235</v>
      </c>
      <c r="D189" s="5" t="s">
        <v>235</v>
      </c>
      <c r="E189" s="5">
        <v>52</v>
      </c>
      <c r="F189" s="5" t="s">
        <v>31</v>
      </c>
      <c r="G189" s="5" t="s">
        <v>27</v>
      </c>
      <c r="H189" s="5">
        <v>140</v>
      </c>
      <c r="I189" s="5">
        <v>225</v>
      </c>
      <c r="J189" s="5">
        <v>0</v>
      </c>
      <c r="K189" s="5" t="s">
        <v>28</v>
      </c>
      <c r="L189" s="5">
        <v>140</v>
      </c>
      <c r="M189" s="5" t="s">
        <v>29</v>
      </c>
      <c r="N189" s="5">
        <v>0</v>
      </c>
      <c r="O189" s="5" t="s">
        <v>30</v>
      </c>
      <c r="P189" s="5">
        <v>1</v>
      </c>
      <c r="Q189" s="5">
        <v>0</v>
      </c>
    </row>
    <row r="190" spans="3:17">
      <c r="C190" s="6" t="s">
        <v>236</v>
      </c>
      <c r="D190" s="5" t="s">
        <v>236</v>
      </c>
      <c r="E190" s="5">
        <v>46</v>
      </c>
      <c r="F190" s="5" t="s">
        <v>26</v>
      </c>
      <c r="G190" s="5" t="s">
        <v>37</v>
      </c>
      <c r="H190" s="5">
        <v>140</v>
      </c>
      <c r="I190" s="5">
        <v>272</v>
      </c>
      <c r="J190" s="5">
        <v>1</v>
      </c>
      <c r="K190" s="5" t="s">
        <v>28</v>
      </c>
      <c r="L190" s="5">
        <v>175</v>
      </c>
      <c r="M190" s="5" t="s">
        <v>29</v>
      </c>
      <c r="N190" s="5">
        <v>2</v>
      </c>
      <c r="O190" s="5" t="s">
        <v>33</v>
      </c>
      <c r="P190" s="5">
        <v>0</v>
      </c>
      <c r="Q190" s="5">
        <v>1</v>
      </c>
    </row>
    <row r="191" spans="3:17">
      <c r="C191" s="6" t="s">
        <v>237</v>
      </c>
      <c r="D191" s="5" t="s">
        <v>237</v>
      </c>
      <c r="E191" s="5">
        <v>50</v>
      </c>
      <c r="F191" s="5" t="s">
        <v>26</v>
      </c>
      <c r="G191" s="5" t="s">
        <v>35</v>
      </c>
      <c r="H191" s="5">
        <v>140</v>
      </c>
      <c r="I191" s="5">
        <v>231</v>
      </c>
      <c r="J191" s="5">
        <v>0</v>
      </c>
      <c r="K191" s="5" t="s">
        <v>34</v>
      </c>
      <c r="L191" s="5">
        <v>140</v>
      </c>
      <c r="M191" s="5" t="s">
        <v>36</v>
      </c>
      <c r="N191" s="5">
        <v>5</v>
      </c>
      <c r="O191" s="5" t="s">
        <v>33</v>
      </c>
      <c r="P191" s="5">
        <v>0</v>
      </c>
      <c r="Q191" s="5">
        <v>1</v>
      </c>
    </row>
    <row r="192" spans="3:17">
      <c r="C192" s="6" t="s">
        <v>238</v>
      </c>
      <c r="D192" s="5" t="s">
        <v>238</v>
      </c>
      <c r="E192" s="5">
        <v>48</v>
      </c>
      <c r="F192" s="5" t="s">
        <v>26</v>
      </c>
      <c r="G192" s="5" t="s">
        <v>27</v>
      </c>
      <c r="H192" s="5">
        <v>140</v>
      </c>
      <c r="I192" s="5">
        <v>238</v>
      </c>
      <c r="J192" s="5">
        <v>0</v>
      </c>
      <c r="K192" s="5" t="s">
        <v>28</v>
      </c>
      <c r="L192" s="5">
        <v>118</v>
      </c>
      <c r="M192" s="5" t="s">
        <v>29</v>
      </c>
      <c r="N192" s="5">
        <v>0</v>
      </c>
      <c r="O192" s="5" t="s">
        <v>30</v>
      </c>
      <c r="P192" s="5">
        <v>1</v>
      </c>
      <c r="Q192" s="5">
        <v>0</v>
      </c>
    </row>
    <row r="193" spans="3:17">
      <c r="C193" s="6" t="s">
        <v>239</v>
      </c>
      <c r="D193" s="5" t="s">
        <v>239</v>
      </c>
      <c r="E193" s="5">
        <v>58</v>
      </c>
      <c r="F193" s="5" t="s">
        <v>26</v>
      </c>
      <c r="G193" s="5" t="s">
        <v>35</v>
      </c>
      <c r="H193" s="5">
        <v>135</v>
      </c>
      <c r="I193" s="5">
        <v>222</v>
      </c>
      <c r="J193" s="5">
        <v>0</v>
      </c>
      <c r="K193" s="5" t="s">
        <v>28</v>
      </c>
      <c r="L193" s="5">
        <v>100</v>
      </c>
      <c r="M193" s="5" t="s">
        <v>29</v>
      </c>
      <c r="N193" s="5">
        <v>0</v>
      </c>
      <c r="O193" s="5" t="s">
        <v>30</v>
      </c>
      <c r="P193" s="5">
        <v>1</v>
      </c>
      <c r="Q193" s="5">
        <v>0</v>
      </c>
    </row>
    <row r="194" spans="3:17">
      <c r="C194" s="6" t="s">
        <v>240</v>
      </c>
      <c r="D194" s="5" t="s">
        <v>240</v>
      </c>
      <c r="E194" s="5">
        <v>58</v>
      </c>
      <c r="F194" s="5" t="s">
        <v>26</v>
      </c>
      <c r="G194" s="5" t="s">
        <v>32</v>
      </c>
      <c r="H194" s="5">
        <v>140</v>
      </c>
      <c r="I194" s="5">
        <v>179</v>
      </c>
      <c r="J194" s="5">
        <v>0</v>
      </c>
      <c r="K194" s="5" t="s">
        <v>28</v>
      </c>
      <c r="L194" s="5">
        <v>160</v>
      </c>
      <c r="M194" s="5" t="s">
        <v>29</v>
      </c>
      <c r="N194" s="5">
        <v>0</v>
      </c>
      <c r="O194" s="5" t="s">
        <v>30</v>
      </c>
      <c r="P194" s="5">
        <v>1</v>
      </c>
      <c r="Q194" s="5">
        <v>0</v>
      </c>
    </row>
    <row r="195" spans="3:17">
      <c r="C195" s="6" t="s">
        <v>241</v>
      </c>
      <c r="D195" s="5" t="s">
        <v>241</v>
      </c>
      <c r="E195" s="5">
        <v>29</v>
      </c>
      <c r="F195" s="5" t="s">
        <v>26</v>
      </c>
      <c r="G195" s="5" t="s">
        <v>27</v>
      </c>
      <c r="H195" s="5">
        <v>120</v>
      </c>
      <c r="I195" s="5">
        <v>243</v>
      </c>
      <c r="J195" s="5">
        <v>0</v>
      </c>
      <c r="K195" s="5" t="s">
        <v>28</v>
      </c>
      <c r="L195" s="5">
        <v>160</v>
      </c>
      <c r="M195" s="5" t="s">
        <v>29</v>
      </c>
      <c r="N195" s="5">
        <v>0</v>
      </c>
      <c r="O195" s="5" t="s">
        <v>30</v>
      </c>
      <c r="P195" s="5">
        <v>1</v>
      </c>
      <c r="Q195" s="5">
        <v>0</v>
      </c>
    </row>
    <row r="196" spans="3:17">
      <c r="C196" s="6" t="s">
        <v>242</v>
      </c>
      <c r="D196" s="5" t="s">
        <v>242</v>
      </c>
      <c r="E196" s="5">
        <v>40</v>
      </c>
      <c r="F196" s="5" t="s">
        <v>26</v>
      </c>
      <c r="G196" s="5" t="s">
        <v>32</v>
      </c>
      <c r="H196" s="5">
        <v>140</v>
      </c>
      <c r="I196" s="5">
        <v>235</v>
      </c>
      <c r="J196" s="5">
        <v>0</v>
      </c>
      <c r="K196" s="5" t="s">
        <v>28</v>
      </c>
      <c r="L196" s="5">
        <v>188</v>
      </c>
      <c r="M196" s="5" t="s">
        <v>29</v>
      </c>
      <c r="N196" s="5">
        <v>0</v>
      </c>
      <c r="O196" s="5" t="s">
        <v>30</v>
      </c>
      <c r="P196" s="5">
        <v>1</v>
      </c>
      <c r="Q196" s="5">
        <v>0</v>
      </c>
    </row>
    <row r="197" spans="3:17">
      <c r="C197" s="6" t="s">
        <v>243</v>
      </c>
      <c r="D197" s="5" t="s">
        <v>243</v>
      </c>
      <c r="E197" s="5">
        <v>53</v>
      </c>
      <c r="F197" s="5" t="s">
        <v>26</v>
      </c>
      <c r="G197" s="5" t="s">
        <v>27</v>
      </c>
      <c r="H197" s="5">
        <v>140</v>
      </c>
      <c r="I197" s="5">
        <v>320</v>
      </c>
      <c r="J197" s="5">
        <v>0</v>
      </c>
      <c r="K197" s="5" t="s">
        <v>28</v>
      </c>
      <c r="L197" s="5">
        <v>162</v>
      </c>
      <c r="M197" s="5" t="s">
        <v>29</v>
      </c>
      <c r="N197" s="5">
        <v>0</v>
      </c>
      <c r="O197" s="5" t="s">
        <v>30</v>
      </c>
      <c r="P197" s="5">
        <v>1</v>
      </c>
      <c r="Q197" s="5">
        <v>0</v>
      </c>
    </row>
    <row r="198" spans="3:17">
      <c r="C198" s="6" t="s">
        <v>244</v>
      </c>
      <c r="D198" s="5" t="s">
        <v>244</v>
      </c>
      <c r="E198" s="5">
        <v>49</v>
      </c>
      <c r="F198" s="5" t="s">
        <v>26</v>
      </c>
      <c r="G198" s="5" t="s">
        <v>32</v>
      </c>
      <c r="H198" s="5">
        <v>140</v>
      </c>
      <c r="I198" s="5">
        <v>187</v>
      </c>
      <c r="J198" s="5">
        <v>0</v>
      </c>
      <c r="K198" s="5" t="s">
        <v>28</v>
      </c>
      <c r="L198" s="5">
        <v>172</v>
      </c>
      <c r="M198" s="5" t="s">
        <v>29</v>
      </c>
      <c r="N198" s="5">
        <v>0</v>
      </c>
      <c r="O198" s="5" t="s">
        <v>30</v>
      </c>
      <c r="P198" s="5">
        <v>1</v>
      </c>
      <c r="Q198" s="5">
        <v>0</v>
      </c>
    </row>
    <row r="199" spans="3:17">
      <c r="C199" s="6" t="s">
        <v>245</v>
      </c>
      <c r="D199" s="5" t="s">
        <v>245</v>
      </c>
      <c r="E199" s="5">
        <v>52</v>
      </c>
      <c r="F199" s="5" t="s">
        <v>26</v>
      </c>
      <c r="G199" s="5" t="s">
        <v>35</v>
      </c>
      <c r="H199" s="5">
        <v>140</v>
      </c>
      <c r="I199" s="5">
        <v>266</v>
      </c>
      <c r="J199" s="5">
        <v>0</v>
      </c>
      <c r="K199" s="5" t="s">
        <v>28</v>
      </c>
      <c r="L199" s="5">
        <v>134</v>
      </c>
      <c r="M199" s="5" t="s">
        <v>36</v>
      </c>
      <c r="N199" s="5">
        <v>2</v>
      </c>
      <c r="O199" s="5" t="s">
        <v>33</v>
      </c>
      <c r="P199" s="5">
        <v>0</v>
      </c>
      <c r="Q199" s="5">
        <v>1</v>
      </c>
    </row>
    <row r="200" spans="3:17">
      <c r="C200" s="6" t="s">
        <v>246</v>
      </c>
      <c r="D200" s="5" t="s">
        <v>246</v>
      </c>
      <c r="E200" s="5">
        <v>43</v>
      </c>
      <c r="F200" s="5" t="s">
        <v>26</v>
      </c>
      <c r="G200" s="5" t="s">
        <v>35</v>
      </c>
      <c r="H200" s="5">
        <v>140</v>
      </c>
      <c r="I200" s="5">
        <v>288</v>
      </c>
      <c r="J200" s="5">
        <v>0</v>
      </c>
      <c r="K200" s="5" t="s">
        <v>28</v>
      </c>
      <c r="L200" s="5">
        <v>135</v>
      </c>
      <c r="M200" s="5" t="s">
        <v>36</v>
      </c>
      <c r="N200" s="5">
        <v>2</v>
      </c>
      <c r="O200" s="5" t="s">
        <v>33</v>
      </c>
      <c r="P200" s="5">
        <v>0</v>
      </c>
      <c r="Q200" s="5">
        <v>1</v>
      </c>
    </row>
    <row r="201" spans="3:17">
      <c r="C201" s="6" t="s">
        <v>247</v>
      </c>
      <c r="D201" s="5" t="s">
        <v>247</v>
      </c>
      <c r="E201" s="5">
        <v>54</v>
      </c>
      <c r="F201" s="5" t="s">
        <v>26</v>
      </c>
      <c r="G201" s="5" t="s">
        <v>35</v>
      </c>
      <c r="H201" s="5">
        <v>140</v>
      </c>
      <c r="I201" s="5">
        <v>216</v>
      </c>
      <c r="J201" s="5">
        <v>0</v>
      </c>
      <c r="K201" s="5" t="s">
        <v>28</v>
      </c>
      <c r="L201" s="5">
        <v>105</v>
      </c>
      <c r="M201" s="5" t="s">
        <v>29</v>
      </c>
      <c r="N201" s="5">
        <v>1.5</v>
      </c>
      <c r="O201" s="5" t="s">
        <v>33</v>
      </c>
      <c r="P201" s="5">
        <v>0</v>
      </c>
      <c r="Q201" s="5">
        <v>1</v>
      </c>
    </row>
    <row r="202" spans="3:17">
      <c r="C202" s="6" t="s">
        <v>248</v>
      </c>
      <c r="D202" s="5" t="s">
        <v>248</v>
      </c>
      <c r="E202" s="5">
        <v>59</v>
      </c>
      <c r="F202" s="5" t="s">
        <v>26</v>
      </c>
      <c r="G202" s="5" t="s">
        <v>27</v>
      </c>
      <c r="H202" s="5">
        <v>140</v>
      </c>
      <c r="I202" s="5">
        <v>287</v>
      </c>
      <c r="J202" s="5">
        <v>0</v>
      </c>
      <c r="K202" s="5" t="s">
        <v>28</v>
      </c>
      <c r="L202" s="5">
        <v>150</v>
      </c>
      <c r="M202" s="5" t="s">
        <v>29</v>
      </c>
      <c r="N202" s="5">
        <v>0</v>
      </c>
      <c r="O202" s="5" t="s">
        <v>30</v>
      </c>
      <c r="P202" s="5">
        <v>1</v>
      </c>
      <c r="Q202" s="5">
        <v>0</v>
      </c>
    </row>
    <row r="203" spans="3:17">
      <c r="C203" s="6" t="s">
        <v>249</v>
      </c>
      <c r="D203" s="5" t="s">
        <v>249</v>
      </c>
      <c r="E203" s="5">
        <v>37</v>
      </c>
      <c r="F203" s="5" t="s">
        <v>26</v>
      </c>
      <c r="G203" s="5" t="s">
        <v>32</v>
      </c>
      <c r="H203" s="5">
        <v>130</v>
      </c>
      <c r="I203" s="5">
        <v>194</v>
      </c>
      <c r="J203" s="5">
        <v>0</v>
      </c>
      <c r="K203" s="5" t="s">
        <v>28</v>
      </c>
      <c r="L203" s="5">
        <v>150</v>
      </c>
      <c r="M203" s="5" t="s">
        <v>29</v>
      </c>
      <c r="N203" s="5">
        <v>0</v>
      </c>
      <c r="O203" s="5" t="s">
        <v>30</v>
      </c>
      <c r="P203" s="5">
        <v>1</v>
      </c>
      <c r="Q203" s="5">
        <v>0</v>
      </c>
    </row>
    <row r="204" spans="3:17">
      <c r="C204" s="6" t="s">
        <v>250</v>
      </c>
      <c r="D204" s="5" t="s">
        <v>250</v>
      </c>
      <c r="E204" s="5">
        <v>46</v>
      </c>
      <c r="F204" s="5" t="s">
        <v>31</v>
      </c>
      <c r="G204" s="5" t="s">
        <v>35</v>
      </c>
      <c r="H204" s="5">
        <v>130</v>
      </c>
      <c r="I204" s="5">
        <v>238</v>
      </c>
      <c r="J204" s="5">
        <v>0</v>
      </c>
      <c r="K204" s="5" t="s">
        <v>28</v>
      </c>
      <c r="L204" s="5">
        <v>90</v>
      </c>
      <c r="M204" s="5" t="s">
        <v>29</v>
      </c>
      <c r="N204" s="5">
        <v>0</v>
      </c>
      <c r="O204" s="5" t="s">
        <v>30</v>
      </c>
      <c r="P204" s="5">
        <v>1</v>
      </c>
      <c r="Q204" s="5">
        <v>0</v>
      </c>
    </row>
    <row r="205" spans="3:17">
      <c r="C205" s="6" t="s">
        <v>251</v>
      </c>
      <c r="D205" s="5" t="s">
        <v>251</v>
      </c>
      <c r="E205" s="5">
        <v>52</v>
      </c>
      <c r="F205" s="5" t="s">
        <v>26</v>
      </c>
      <c r="G205" s="5" t="s">
        <v>35</v>
      </c>
      <c r="H205" s="5">
        <v>130</v>
      </c>
      <c r="I205" s="5">
        <v>225</v>
      </c>
      <c r="J205" s="5">
        <v>0</v>
      </c>
      <c r="K205" s="5" t="s">
        <v>28</v>
      </c>
      <c r="L205" s="5">
        <v>120</v>
      </c>
      <c r="M205" s="5" t="s">
        <v>36</v>
      </c>
      <c r="N205" s="5">
        <v>2</v>
      </c>
      <c r="O205" s="5" t="s">
        <v>33</v>
      </c>
      <c r="P205" s="5">
        <v>0</v>
      </c>
      <c r="Q205" s="5">
        <v>1</v>
      </c>
    </row>
    <row r="206" spans="3:17">
      <c r="C206" s="6" t="s">
        <v>252</v>
      </c>
      <c r="D206" s="5" t="s">
        <v>252</v>
      </c>
      <c r="E206" s="5">
        <v>51</v>
      </c>
      <c r="F206" s="5" t="s">
        <v>26</v>
      </c>
      <c r="G206" s="5" t="s">
        <v>27</v>
      </c>
      <c r="H206" s="5">
        <v>130</v>
      </c>
      <c r="I206" s="5">
        <v>224</v>
      </c>
      <c r="J206" s="5">
        <v>0</v>
      </c>
      <c r="K206" s="5" t="s">
        <v>28</v>
      </c>
      <c r="L206" s="5">
        <v>150</v>
      </c>
      <c r="M206" s="5" t="s">
        <v>29</v>
      </c>
      <c r="N206" s="5">
        <v>0</v>
      </c>
      <c r="O206" s="5" t="s">
        <v>30</v>
      </c>
      <c r="P206" s="5">
        <v>1</v>
      </c>
      <c r="Q206" s="5">
        <v>0</v>
      </c>
    </row>
    <row r="207" spans="3:17">
      <c r="C207" s="6" t="s">
        <v>253</v>
      </c>
      <c r="D207" s="5" t="s">
        <v>253</v>
      </c>
      <c r="E207" s="5">
        <v>52</v>
      </c>
      <c r="F207" s="5" t="s">
        <v>26</v>
      </c>
      <c r="G207" s="5" t="s">
        <v>35</v>
      </c>
      <c r="H207" s="5">
        <v>140</v>
      </c>
      <c r="I207" s="5">
        <v>404</v>
      </c>
      <c r="J207" s="5">
        <v>0</v>
      </c>
      <c r="K207" s="5" t="s">
        <v>28</v>
      </c>
      <c r="L207" s="5">
        <v>124</v>
      </c>
      <c r="M207" s="5" t="s">
        <v>36</v>
      </c>
      <c r="N207" s="5">
        <v>2</v>
      </c>
      <c r="O207" s="5" t="s">
        <v>33</v>
      </c>
      <c r="P207" s="5">
        <v>0</v>
      </c>
      <c r="Q207" s="5">
        <v>1</v>
      </c>
    </row>
    <row r="208" spans="3:17">
      <c r="C208" s="6" t="s">
        <v>254</v>
      </c>
      <c r="D208" s="5" t="s">
        <v>254</v>
      </c>
      <c r="E208" s="5">
        <v>46</v>
      </c>
      <c r="F208" s="5" t="s">
        <v>26</v>
      </c>
      <c r="G208" s="5" t="s">
        <v>35</v>
      </c>
      <c r="H208" s="5">
        <v>110</v>
      </c>
      <c r="I208" s="5">
        <v>238</v>
      </c>
      <c r="J208" s="5">
        <v>0</v>
      </c>
      <c r="K208" s="5" t="s">
        <v>34</v>
      </c>
      <c r="L208" s="5">
        <v>140</v>
      </c>
      <c r="M208" s="5" t="s">
        <v>36</v>
      </c>
      <c r="N208" s="5">
        <v>1</v>
      </c>
      <c r="O208" s="5" t="s">
        <v>33</v>
      </c>
      <c r="P208" s="5">
        <v>1</v>
      </c>
      <c r="Q208" s="5">
        <v>0</v>
      </c>
    </row>
    <row r="209" spans="3:17">
      <c r="C209" s="6" t="s">
        <v>255</v>
      </c>
      <c r="D209" s="5" t="s">
        <v>255</v>
      </c>
      <c r="E209" s="5">
        <v>54</v>
      </c>
      <c r="F209" s="5" t="s">
        <v>31</v>
      </c>
      <c r="G209" s="5" t="s">
        <v>27</v>
      </c>
      <c r="H209" s="5">
        <v>160</v>
      </c>
      <c r="I209" s="5">
        <v>312</v>
      </c>
      <c r="J209" s="5">
        <v>0</v>
      </c>
      <c r="K209" s="5" t="s">
        <v>28</v>
      </c>
      <c r="L209" s="5">
        <v>130</v>
      </c>
      <c r="M209" s="5" t="s">
        <v>29</v>
      </c>
      <c r="N209" s="5">
        <v>0</v>
      </c>
      <c r="O209" s="5" t="s">
        <v>30</v>
      </c>
      <c r="P209" s="5">
        <v>1</v>
      </c>
      <c r="Q209" s="5">
        <v>0</v>
      </c>
    </row>
    <row r="210" spans="3:17">
      <c r="C210" s="6" t="s">
        <v>256</v>
      </c>
      <c r="D210" s="5" t="s">
        <v>256</v>
      </c>
      <c r="E210" s="5">
        <v>58</v>
      </c>
      <c r="F210" s="5" t="s">
        <v>26</v>
      </c>
      <c r="G210" s="5" t="s">
        <v>32</v>
      </c>
      <c r="H210" s="5">
        <v>160</v>
      </c>
      <c r="I210" s="5">
        <v>211</v>
      </c>
      <c r="J210" s="5">
        <v>1</v>
      </c>
      <c r="K210" s="5" t="s">
        <v>34</v>
      </c>
      <c r="L210" s="5">
        <v>92</v>
      </c>
      <c r="M210" s="5" t="s">
        <v>29</v>
      </c>
      <c r="N210" s="5">
        <v>0</v>
      </c>
      <c r="O210" s="5" t="s">
        <v>33</v>
      </c>
      <c r="P210" s="5">
        <v>0</v>
      </c>
      <c r="Q210" s="5">
        <v>1</v>
      </c>
    </row>
    <row r="211" spans="3:17">
      <c r="C211" s="6" t="s">
        <v>257</v>
      </c>
      <c r="D211" s="5" t="s">
        <v>257</v>
      </c>
      <c r="E211" s="5">
        <v>58</v>
      </c>
      <c r="F211" s="5" t="s">
        <v>26</v>
      </c>
      <c r="G211" s="5" t="s">
        <v>27</v>
      </c>
      <c r="H211" s="5">
        <v>130</v>
      </c>
      <c r="I211" s="5">
        <v>251</v>
      </c>
      <c r="J211" s="5">
        <v>0</v>
      </c>
      <c r="K211" s="5" t="s">
        <v>28</v>
      </c>
      <c r="L211" s="5">
        <v>110</v>
      </c>
      <c r="M211" s="5" t="s">
        <v>29</v>
      </c>
      <c r="N211" s="5">
        <v>0</v>
      </c>
      <c r="O211" s="5" t="s">
        <v>30</v>
      </c>
      <c r="P211" s="5">
        <v>1</v>
      </c>
      <c r="Q211" s="5">
        <v>0</v>
      </c>
    </row>
    <row r="212" spans="3:17">
      <c r="C212" s="6" t="s">
        <v>258</v>
      </c>
      <c r="D212" s="5" t="s">
        <v>258</v>
      </c>
      <c r="E212" s="5">
        <v>41</v>
      </c>
      <c r="F212" s="5" t="s">
        <v>26</v>
      </c>
      <c r="G212" s="5" t="s">
        <v>35</v>
      </c>
      <c r="H212" s="5">
        <v>120</v>
      </c>
      <c r="I212" s="5">
        <v>237</v>
      </c>
      <c r="J212" s="5">
        <v>1</v>
      </c>
      <c r="K212" s="5" t="s">
        <v>28</v>
      </c>
      <c r="L212" s="5">
        <v>138</v>
      </c>
      <c r="M212" s="5" t="s">
        <v>36</v>
      </c>
      <c r="N212" s="5">
        <v>1</v>
      </c>
      <c r="O212" s="5" t="s">
        <v>33</v>
      </c>
      <c r="P212" s="5">
        <v>0</v>
      </c>
      <c r="Q212" s="5">
        <v>1</v>
      </c>
    </row>
    <row r="213" spans="3:17">
      <c r="C213" s="6" t="s">
        <v>259</v>
      </c>
      <c r="D213" s="5" t="s">
        <v>259</v>
      </c>
      <c r="E213" s="5">
        <v>50</v>
      </c>
      <c r="F213" s="5" t="s">
        <v>31</v>
      </c>
      <c r="G213" s="5" t="s">
        <v>35</v>
      </c>
      <c r="H213" s="5">
        <v>120</v>
      </c>
      <c r="I213" s="5">
        <v>328</v>
      </c>
      <c r="J213" s="5">
        <v>0</v>
      </c>
      <c r="K213" s="5" t="s">
        <v>28</v>
      </c>
      <c r="L213" s="5">
        <v>110</v>
      </c>
      <c r="M213" s="5" t="s">
        <v>36</v>
      </c>
      <c r="N213" s="5">
        <v>1</v>
      </c>
      <c r="O213" s="5" t="s">
        <v>33</v>
      </c>
      <c r="P213" s="5">
        <v>1</v>
      </c>
      <c r="Q213" s="5">
        <v>0</v>
      </c>
    </row>
    <row r="214" spans="3:17">
      <c r="C214" s="6" t="s">
        <v>260</v>
      </c>
      <c r="D214" s="5" t="s">
        <v>260</v>
      </c>
      <c r="E214" s="5">
        <v>53</v>
      </c>
      <c r="F214" s="5" t="s">
        <v>26</v>
      </c>
      <c r="G214" s="5" t="s">
        <v>35</v>
      </c>
      <c r="H214" s="5">
        <v>180</v>
      </c>
      <c r="I214" s="5">
        <v>285</v>
      </c>
      <c r="J214" s="5">
        <v>0</v>
      </c>
      <c r="K214" s="5" t="s">
        <v>34</v>
      </c>
      <c r="L214" s="5">
        <v>120</v>
      </c>
      <c r="M214" s="5" t="s">
        <v>36</v>
      </c>
      <c r="N214" s="5">
        <v>1.5</v>
      </c>
      <c r="O214" s="5" t="s">
        <v>33</v>
      </c>
      <c r="P214" s="5">
        <v>0</v>
      </c>
      <c r="Q214" s="5">
        <v>1</v>
      </c>
    </row>
    <row r="215" spans="3:17">
      <c r="C215" s="6" t="s">
        <v>261</v>
      </c>
      <c r="D215" s="5" t="s">
        <v>261</v>
      </c>
      <c r="E215" s="5">
        <v>46</v>
      </c>
      <c r="F215" s="5" t="s">
        <v>26</v>
      </c>
      <c r="G215" s="5" t="s">
        <v>35</v>
      </c>
      <c r="H215" s="5">
        <v>180</v>
      </c>
      <c r="I215" s="5">
        <v>280</v>
      </c>
      <c r="J215" s="5">
        <v>0</v>
      </c>
      <c r="K215" s="5" t="s">
        <v>34</v>
      </c>
      <c r="L215" s="5">
        <v>120</v>
      </c>
      <c r="M215" s="5" t="s">
        <v>29</v>
      </c>
      <c r="N215" s="5">
        <v>0</v>
      </c>
      <c r="O215" s="5" t="s">
        <v>30</v>
      </c>
      <c r="P215" s="5">
        <v>1</v>
      </c>
      <c r="Q215" s="5">
        <v>0</v>
      </c>
    </row>
    <row r="216" spans="3:17">
      <c r="C216" s="6" t="s">
        <v>262</v>
      </c>
      <c r="D216" s="5" t="s">
        <v>262</v>
      </c>
      <c r="E216" s="5">
        <v>50</v>
      </c>
      <c r="F216" s="5" t="s">
        <v>26</v>
      </c>
      <c r="G216" s="5" t="s">
        <v>27</v>
      </c>
      <c r="H216" s="5">
        <v>170</v>
      </c>
      <c r="I216" s="5">
        <v>209</v>
      </c>
      <c r="J216" s="5">
        <v>0</v>
      </c>
      <c r="K216" s="5" t="s">
        <v>34</v>
      </c>
      <c r="L216" s="5">
        <v>116</v>
      </c>
      <c r="M216" s="5" t="s">
        <v>29</v>
      </c>
      <c r="N216" s="5">
        <v>0</v>
      </c>
      <c r="O216" s="5" t="s">
        <v>30</v>
      </c>
      <c r="P216" s="5">
        <v>1</v>
      </c>
      <c r="Q216" s="5">
        <v>0</v>
      </c>
    </row>
    <row r="217" spans="3:17">
      <c r="C217" s="6" t="s">
        <v>263</v>
      </c>
      <c r="D217" s="5" t="s">
        <v>263</v>
      </c>
      <c r="E217" s="5">
        <v>48</v>
      </c>
      <c r="F217" s="5" t="s">
        <v>26</v>
      </c>
      <c r="G217" s="5" t="s">
        <v>27</v>
      </c>
      <c r="H217" s="5">
        <v>130</v>
      </c>
      <c r="I217" s="5">
        <v>245</v>
      </c>
      <c r="J217" s="5">
        <v>0</v>
      </c>
      <c r="K217" s="5" t="s">
        <v>28</v>
      </c>
      <c r="L217" s="5">
        <v>160</v>
      </c>
      <c r="M217" s="5" t="s">
        <v>29</v>
      </c>
      <c r="N217" s="5">
        <v>0</v>
      </c>
      <c r="O217" s="5" t="s">
        <v>30</v>
      </c>
      <c r="P217" s="5">
        <v>1</v>
      </c>
      <c r="Q217" s="5">
        <v>0</v>
      </c>
    </row>
    <row r="218" spans="3:17">
      <c r="C218" s="6" t="s">
        <v>264</v>
      </c>
      <c r="D218" s="5" t="s">
        <v>264</v>
      </c>
      <c r="E218" s="5">
        <v>45</v>
      </c>
      <c r="F218" s="5" t="s">
        <v>26</v>
      </c>
      <c r="G218" s="5" t="s">
        <v>32</v>
      </c>
      <c r="H218" s="5">
        <v>135</v>
      </c>
      <c r="I218" s="5">
        <v>192</v>
      </c>
      <c r="J218" s="5">
        <v>0</v>
      </c>
      <c r="K218" s="5" t="s">
        <v>28</v>
      </c>
      <c r="L218" s="5">
        <v>110</v>
      </c>
      <c r="M218" s="5" t="s">
        <v>29</v>
      </c>
      <c r="N218" s="5">
        <v>0</v>
      </c>
      <c r="O218" s="5" t="s">
        <v>30</v>
      </c>
      <c r="P218" s="5">
        <v>1</v>
      </c>
      <c r="Q218" s="5">
        <v>0</v>
      </c>
    </row>
    <row r="219" spans="3:17">
      <c r="C219" s="6" t="s">
        <v>265</v>
      </c>
      <c r="D219" s="5" t="s">
        <v>265</v>
      </c>
      <c r="E219" s="5">
        <v>41</v>
      </c>
      <c r="F219" s="5" t="s">
        <v>31</v>
      </c>
      <c r="G219" s="5" t="s">
        <v>27</v>
      </c>
      <c r="H219" s="5">
        <v>125</v>
      </c>
      <c r="I219" s="5">
        <v>184</v>
      </c>
      <c r="J219" s="5">
        <v>0</v>
      </c>
      <c r="K219" s="5" t="s">
        <v>28</v>
      </c>
      <c r="L219" s="5">
        <v>180</v>
      </c>
      <c r="M219" s="5" t="s">
        <v>29</v>
      </c>
      <c r="N219" s="5">
        <v>0</v>
      </c>
      <c r="O219" s="5" t="s">
        <v>30</v>
      </c>
      <c r="P219" s="5">
        <v>1</v>
      </c>
      <c r="Q219" s="5">
        <v>0</v>
      </c>
    </row>
    <row r="220" spans="3:17">
      <c r="C220" s="6" t="s">
        <v>266</v>
      </c>
      <c r="D220" s="5" t="s">
        <v>266</v>
      </c>
      <c r="E220" s="5">
        <v>62</v>
      </c>
      <c r="F220" s="5" t="s">
        <v>31</v>
      </c>
      <c r="G220" s="5" t="s">
        <v>37</v>
      </c>
      <c r="H220" s="5">
        <v>160</v>
      </c>
      <c r="I220" s="5">
        <v>193</v>
      </c>
      <c r="J220" s="5">
        <v>0</v>
      </c>
      <c r="K220" s="5" t="s">
        <v>28</v>
      </c>
      <c r="L220" s="5">
        <v>116</v>
      </c>
      <c r="M220" s="5" t="s">
        <v>29</v>
      </c>
      <c r="N220" s="5">
        <v>0</v>
      </c>
      <c r="O220" s="5" t="s">
        <v>30</v>
      </c>
      <c r="P220" s="5">
        <v>1</v>
      </c>
      <c r="Q220" s="5">
        <v>0</v>
      </c>
    </row>
    <row r="221" spans="3:17">
      <c r="C221" s="6" t="s">
        <v>267</v>
      </c>
      <c r="D221" s="5" t="s">
        <v>267</v>
      </c>
      <c r="E221" s="5">
        <v>49</v>
      </c>
      <c r="F221" s="5" t="s">
        <v>26</v>
      </c>
      <c r="G221" s="5" t="s">
        <v>35</v>
      </c>
      <c r="H221" s="5">
        <v>120</v>
      </c>
      <c r="I221" s="5">
        <v>297</v>
      </c>
      <c r="J221" s="5">
        <v>0</v>
      </c>
      <c r="K221" s="5" t="s">
        <v>28</v>
      </c>
      <c r="L221" s="5">
        <v>132</v>
      </c>
      <c r="M221" s="5" t="s">
        <v>29</v>
      </c>
      <c r="N221" s="5">
        <v>1</v>
      </c>
      <c r="O221" s="5" t="s">
        <v>33</v>
      </c>
      <c r="P221" s="5">
        <v>1</v>
      </c>
      <c r="Q221" s="5">
        <v>0</v>
      </c>
    </row>
    <row r="222" spans="3:17">
      <c r="C222" s="6" t="s">
        <v>268</v>
      </c>
      <c r="D222" s="5" t="s">
        <v>268</v>
      </c>
      <c r="E222" s="5">
        <v>42</v>
      </c>
      <c r="F222" s="5" t="s">
        <v>26</v>
      </c>
      <c r="G222" s="5" t="s">
        <v>27</v>
      </c>
      <c r="H222" s="5">
        <v>150</v>
      </c>
      <c r="I222" s="5">
        <v>268</v>
      </c>
      <c r="J222" s="5">
        <v>0</v>
      </c>
      <c r="K222" s="5" t="s">
        <v>28</v>
      </c>
      <c r="L222" s="5">
        <v>136</v>
      </c>
      <c r="M222" s="5" t="s">
        <v>29</v>
      </c>
      <c r="N222" s="5">
        <v>0</v>
      </c>
      <c r="O222" s="5" t="s">
        <v>30</v>
      </c>
      <c r="P222" s="5">
        <v>1</v>
      </c>
      <c r="Q222" s="5">
        <v>0</v>
      </c>
    </row>
    <row r="223" spans="3:17">
      <c r="C223" s="6" t="s">
        <v>269</v>
      </c>
      <c r="D223" s="5" t="s">
        <v>269</v>
      </c>
      <c r="E223" s="5">
        <v>53</v>
      </c>
      <c r="F223" s="5" t="s">
        <v>26</v>
      </c>
      <c r="G223" s="5" t="s">
        <v>35</v>
      </c>
      <c r="H223" s="5">
        <v>120</v>
      </c>
      <c r="I223" s="5">
        <v>246</v>
      </c>
      <c r="J223" s="5">
        <v>0</v>
      </c>
      <c r="K223" s="5" t="s">
        <v>28</v>
      </c>
      <c r="L223" s="5">
        <v>116</v>
      </c>
      <c r="M223" s="5" t="s">
        <v>36</v>
      </c>
      <c r="N223" s="5">
        <v>0</v>
      </c>
      <c r="O223" s="5" t="s">
        <v>33</v>
      </c>
      <c r="P223" s="5">
        <v>0</v>
      </c>
      <c r="Q223" s="5">
        <v>1</v>
      </c>
    </row>
    <row r="224" spans="3:17">
      <c r="C224" s="6" t="s">
        <v>270</v>
      </c>
      <c r="D224" s="5" t="s">
        <v>270</v>
      </c>
      <c r="E224" s="5">
        <v>57</v>
      </c>
      <c r="F224" s="5" t="s">
        <v>31</v>
      </c>
      <c r="G224" s="5" t="s">
        <v>37</v>
      </c>
      <c r="H224" s="5">
        <v>130</v>
      </c>
      <c r="I224" s="5">
        <v>308</v>
      </c>
      <c r="J224" s="5">
        <v>0</v>
      </c>
      <c r="K224" s="5" t="s">
        <v>28</v>
      </c>
      <c r="L224" s="5">
        <v>98</v>
      </c>
      <c r="M224" s="5" t="s">
        <v>29</v>
      </c>
      <c r="N224" s="5">
        <v>1</v>
      </c>
      <c r="O224" s="5" t="s">
        <v>33</v>
      </c>
      <c r="P224" s="5">
        <v>1</v>
      </c>
      <c r="Q224" s="5">
        <v>0</v>
      </c>
    </row>
    <row r="225" spans="3:17">
      <c r="C225" s="6" t="s">
        <v>271</v>
      </c>
      <c r="D225" s="5" t="s">
        <v>271</v>
      </c>
      <c r="E225" s="5">
        <v>47</v>
      </c>
      <c r="F225" s="5" t="s">
        <v>26</v>
      </c>
      <c r="G225" s="5" t="s">
        <v>37</v>
      </c>
      <c r="H225" s="5">
        <v>110</v>
      </c>
      <c r="I225" s="5">
        <v>249</v>
      </c>
      <c r="J225" s="5">
        <v>0</v>
      </c>
      <c r="K225" s="5" t="s">
        <v>28</v>
      </c>
      <c r="L225" s="5">
        <v>150</v>
      </c>
      <c r="M225" s="5" t="s">
        <v>29</v>
      </c>
      <c r="N225" s="5">
        <v>0</v>
      </c>
      <c r="O225" s="5" t="s">
        <v>30</v>
      </c>
      <c r="P225" s="5">
        <v>1</v>
      </c>
      <c r="Q225" s="5">
        <v>0</v>
      </c>
    </row>
    <row r="226" spans="3:17">
      <c r="C226" s="6" t="s">
        <v>272</v>
      </c>
      <c r="D226" s="5" t="s">
        <v>272</v>
      </c>
      <c r="E226" s="5">
        <v>46</v>
      </c>
      <c r="F226" s="5" t="s">
        <v>26</v>
      </c>
      <c r="G226" s="5" t="s">
        <v>32</v>
      </c>
      <c r="H226" s="5">
        <v>120</v>
      </c>
      <c r="I226" s="5">
        <v>230</v>
      </c>
      <c r="J226" s="5">
        <v>0</v>
      </c>
      <c r="K226" s="5" t="s">
        <v>28</v>
      </c>
      <c r="L226" s="5">
        <v>150</v>
      </c>
      <c r="M226" s="5" t="s">
        <v>29</v>
      </c>
      <c r="N226" s="5">
        <v>0</v>
      </c>
      <c r="O226" s="5" t="s">
        <v>30</v>
      </c>
      <c r="P226" s="5">
        <v>1</v>
      </c>
      <c r="Q226" s="5">
        <v>0</v>
      </c>
    </row>
    <row r="227" spans="3:17">
      <c r="C227" s="6" t="s">
        <v>273</v>
      </c>
      <c r="D227" s="5" t="s">
        <v>273</v>
      </c>
      <c r="E227" s="5">
        <v>42</v>
      </c>
      <c r="F227" s="5" t="s">
        <v>26</v>
      </c>
      <c r="G227" s="5" t="s">
        <v>32</v>
      </c>
      <c r="H227" s="5">
        <v>160</v>
      </c>
      <c r="I227" s="5">
        <v>147</v>
      </c>
      <c r="J227" s="5">
        <v>0</v>
      </c>
      <c r="K227" s="5" t="s">
        <v>28</v>
      </c>
      <c r="L227" s="5">
        <v>146</v>
      </c>
      <c r="M227" s="5" t="s">
        <v>29</v>
      </c>
      <c r="N227" s="5">
        <v>0</v>
      </c>
      <c r="O227" s="5" t="s">
        <v>30</v>
      </c>
      <c r="P227" s="5">
        <v>1</v>
      </c>
      <c r="Q227" s="5">
        <v>0</v>
      </c>
    </row>
    <row r="228" spans="3:17">
      <c r="C228" s="6" t="s">
        <v>274</v>
      </c>
      <c r="D228" s="5" t="s">
        <v>274</v>
      </c>
      <c r="E228" s="5">
        <v>31</v>
      </c>
      <c r="F228" s="5" t="s">
        <v>31</v>
      </c>
      <c r="G228" s="5" t="s">
        <v>27</v>
      </c>
      <c r="H228" s="5">
        <v>100</v>
      </c>
      <c r="I228" s="5">
        <v>219</v>
      </c>
      <c r="J228" s="5">
        <v>0</v>
      </c>
      <c r="K228" s="5" t="s">
        <v>34</v>
      </c>
      <c r="L228" s="5">
        <v>150</v>
      </c>
      <c r="M228" s="5" t="s">
        <v>29</v>
      </c>
      <c r="N228" s="5">
        <v>0</v>
      </c>
      <c r="O228" s="5" t="s">
        <v>30</v>
      </c>
      <c r="P228" s="5">
        <v>1</v>
      </c>
      <c r="Q228" s="5">
        <v>0</v>
      </c>
    </row>
    <row r="229" spans="3:17">
      <c r="C229" s="6" t="s">
        <v>275</v>
      </c>
      <c r="D229" s="5" t="s">
        <v>275</v>
      </c>
      <c r="E229" s="5">
        <v>56</v>
      </c>
      <c r="F229" s="5" t="s">
        <v>26</v>
      </c>
      <c r="G229" s="5" t="s">
        <v>27</v>
      </c>
      <c r="H229" s="5">
        <v>130</v>
      </c>
      <c r="I229" s="5">
        <v>184</v>
      </c>
      <c r="J229" s="5">
        <v>0</v>
      </c>
      <c r="K229" s="5" t="s">
        <v>28</v>
      </c>
      <c r="L229" s="5">
        <v>100</v>
      </c>
      <c r="M229" s="5" t="s">
        <v>29</v>
      </c>
      <c r="N229" s="5">
        <v>0</v>
      </c>
      <c r="O229" s="5" t="s">
        <v>30</v>
      </c>
      <c r="P229" s="5">
        <v>1</v>
      </c>
      <c r="Q229" s="5">
        <v>0</v>
      </c>
    </row>
    <row r="230" spans="3:17">
      <c r="C230" s="6" t="s">
        <v>276</v>
      </c>
      <c r="D230" s="5" t="s">
        <v>276</v>
      </c>
      <c r="E230" s="5">
        <v>50</v>
      </c>
      <c r="F230" s="5" t="s">
        <v>26</v>
      </c>
      <c r="G230" s="5" t="s">
        <v>35</v>
      </c>
      <c r="H230" s="5">
        <v>150</v>
      </c>
      <c r="I230" s="5">
        <v>215</v>
      </c>
      <c r="J230" s="5">
        <v>0</v>
      </c>
      <c r="K230" s="5" t="s">
        <v>28</v>
      </c>
      <c r="L230" s="5">
        <v>140</v>
      </c>
      <c r="M230" s="5" t="s">
        <v>36</v>
      </c>
      <c r="N230" s="5">
        <v>0</v>
      </c>
      <c r="O230" s="5" t="s">
        <v>30</v>
      </c>
      <c r="P230" s="5">
        <v>1</v>
      </c>
      <c r="Q230" s="5">
        <v>0</v>
      </c>
    </row>
    <row r="231" spans="3:17">
      <c r="C231" s="6" t="s">
        <v>277</v>
      </c>
      <c r="D231" s="5" t="s">
        <v>277</v>
      </c>
      <c r="E231" s="5">
        <v>35</v>
      </c>
      <c r="F231" s="5" t="s">
        <v>26</v>
      </c>
      <c r="G231" s="5" t="s">
        <v>27</v>
      </c>
      <c r="H231" s="5">
        <v>120</v>
      </c>
      <c r="I231" s="5">
        <v>308</v>
      </c>
      <c r="J231" s="5">
        <v>0</v>
      </c>
      <c r="K231" s="5" t="s">
        <v>38</v>
      </c>
      <c r="L231" s="5">
        <v>180</v>
      </c>
      <c r="M231" s="5" t="s">
        <v>29</v>
      </c>
      <c r="N231" s="5">
        <v>0</v>
      </c>
      <c r="O231" s="5" t="s">
        <v>30</v>
      </c>
      <c r="P231" s="5">
        <v>1</v>
      </c>
      <c r="Q231" s="5">
        <v>0</v>
      </c>
    </row>
    <row r="232" spans="3:17">
      <c r="C232" s="6" t="s">
        <v>278</v>
      </c>
      <c r="D232" s="5" t="s">
        <v>278</v>
      </c>
      <c r="E232" s="5">
        <v>35</v>
      </c>
      <c r="F232" s="5" t="s">
        <v>26</v>
      </c>
      <c r="G232" s="5" t="s">
        <v>27</v>
      </c>
      <c r="H232" s="5">
        <v>110</v>
      </c>
      <c r="I232" s="5">
        <v>257</v>
      </c>
      <c r="J232" s="5">
        <v>0</v>
      </c>
      <c r="K232" s="5" t="s">
        <v>28</v>
      </c>
      <c r="L232" s="5">
        <v>140</v>
      </c>
      <c r="M232" s="5" t="s">
        <v>29</v>
      </c>
      <c r="N232" s="5">
        <v>0</v>
      </c>
      <c r="O232" s="5" t="s">
        <v>33</v>
      </c>
      <c r="P232" s="5">
        <v>0</v>
      </c>
      <c r="Q232" s="5">
        <v>1</v>
      </c>
    </row>
    <row r="233" spans="3:17">
      <c r="C233" s="6" t="s">
        <v>279</v>
      </c>
      <c r="D233" s="5" t="s">
        <v>279</v>
      </c>
      <c r="E233" s="5">
        <v>28</v>
      </c>
      <c r="F233" s="5" t="s">
        <v>26</v>
      </c>
      <c r="G233" s="5" t="s">
        <v>27</v>
      </c>
      <c r="H233" s="5">
        <v>130</v>
      </c>
      <c r="I233" s="5">
        <v>132</v>
      </c>
      <c r="J233" s="5">
        <v>0</v>
      </c>
      <c r="K233" s="5" t="s">
        <v>38</v>
      </c>
      <c r="L233" s="5">
        <v>185</v>
      </c>
      <c r="M233" s="5" t="s">
        <v>29</v>
      </c>
      <c r="N233" s="5">
        <v>0</v>
      </c>
      <c r="O233" s="5" t="s">
        <v>30</v>
      </c>
      <c r="P233" s="5">
        <v>1</v>
      </c>
      <c r="Q233" s="5">
        <v>0</v>
      </c>
    </row>
    <row r="234" spans="3:17">
      <c r="C234" s="6" t="s">
        <v>280</v>
      </c>
      <c r="D234" s="5" t="s">
        <v>280</v>
      </c>
      <c r="E234" s="5">
        <v>54</v>
      </c>
      <c r="F234" s="5" t="s">
        <v>26</v>
      </c>
      <c r="G234" s="5" t="s">
        <v>35</v>
      </c>
      <c r="H234" s="5">
        <v>125</v>
      </c>
      <c r="I234" s="5">
        <v>216</v>
      </c>
      <c r="J234" s="5">
        <v>0</v>
      </c>
      <c r="K234" s="5" t="s">
        <v>28</v>
      </c>
      <c r="L234" s="5">
        <v>140</v>
      </c>
      <c r="M234" s="5" t="s">
        <v>29</v>
      </c>
      <c r="N234" s="5">
        <v>0</v>
      </c>
      <c r="O234" s="5" t="s">
        <v>33</v>
      </c>
      <c r="P234" s="5">
        <v>0</v>
      </c>
      <c r="Q234" s="5">
        <v>1</v>
      </c>
    </row>
    <row r="235" spans="3:17">
      <c r="C235" s="6" t="s">
        <v>281</v>
      </c>
      <c r="D235" s="5" t="s">
        <v>281</v>
      </c>
      <c r="E235" s="5">
        <v>48</v>
      </c>
      <c r="F235" s="5" t="s">
        <v>26</v>
      </c>
      <c r="G235" s="5" t="s">
        <v>35</v>
      </c>
      <c r="H235" s="5">
        <v>106</v>
      </c>
      <c r="I235" s="5">
        <v>263</v>
      </c>
      <c r="J235" s="5">
        <v>1</v>
      </c>
      <c r="K235" s="5" t="s">
        <v>28</v>
      </c>
      <c r="L235" s="5">
        <v>110</v>
      </c>
      <c r="M235" s="5" t="s">
        <v>29</v>
      </c>
      <c r="N235" s="5">
        <v>0</v>
      </c>
      <c r="O235" s="5" t="s">
        <v>33</v>
      </c>
      <c r="P235" s="5">
        <v>0</v>
      </c>
      <c r="Q235" s="5">
        <v>1</v>
      </c>
    </row>
    <row r="236" spans="3:17">
      <c r="C236" s="6" t="s">
        <v>282</v>
      </c>
      <c r="D236" s="5" t="s">
        <v>282</v>
      </c>
      <c r="E236" s="5">
        <v>50</v>
      </c>
      <c r="F236" s="5" t="s">
        <v>31</v>
      </c>
      <c r="G236" s="5" t="s">
        <v>32</v>
      </c>
      <c r="H236" s="5">
        <v>140</v>
      </c>
      <c r="I236" s="5">
        <v>288</v>
      </c>
      <c r="J236" s="5">
        <v>0</v>
      </c>
      <c r="K236" s="5" t="s">
        <v>28</v>
      </c>
      <c r="L236" s="5">
        <v>140</v>
      </c>
      <c r="M236" s="5" t="s">
        <v>36</v>
      </c>
      <c r="N236" s="5">
        <v>0</v>
      </c>
      <c r="O236" s="5" t="s">
        <v>33</v>
      </c>
      <c r="P236" s="5">
        <v>0</v>
      </c>
      <c r="Q236" s="5">
        <v>1</v>
      </c>
    </row>
    <row r="237" spans="3:17">
      <c r="C237" s="6" t="s">
        <v>283</v>
      </c>
      <c r="D237" s="5" t="s">
        <v>283</v>
      </c>
      <c r="E237" s="5">
        <v>56</v>
      </c>
      <c r="F237" s="5" t="s">
        <v>26</v>
      </c>
      <c r="G237" s="5" t="s">
        <v>32</v>
      </c>
      <c r="H237" s="5">
        <v>130</v>
      </c>
      <c r="I237" s="5">
        <v>276</v>
      </c>
      <c r="J237" s="5">
        <v>0</v>
      </c>
      <c r="K237" s="5" t="s">
        <v>28</v>
      </c>
      <c r="L237" s="5">
        <v>128</v>
      </c>
      <c r="M237" s="5" t="s">
        <v>36</v>
      </c>
      <c r="N237" s="5">
        <v>1</v>
      </c>
      <c r="O237" s="5" t="s">
        <v>30</v>
      </c>
      <c r="P237" s="5">
        <v>1</v>
      </c>
      <c r="Q237" s="5">
        <v>0</v>
      </c>
    </row>
    <row r="238" spans="3:17">
      <c r="C238" s="6" t="s">
        <v>284</v>
      </c>
      <c r="D238" s="5" t="s">
        <v>284</v>
      </c>
      <c r="E238" s="5">
        <v>56</v>
      </c>
      <c r="F238" s="5" t="s">
        <v>31</v>
      </c>
      <c r="G238" s="5" t="s">
        <v>32</v>
      </c>
      <c r="H238" s="5">
        <v>130</v>
      </c>
      <c r="I238" s="5">
        <v>219</v>
      </c>
      <c r="J238" s="5">
        <v>0</v>
      </c>
      <c r="K238" s="5" t="s">
        <v>34</v>
      </c>
      <c r="L238" s="5">
        <v>164</v>
      </c>
      <c r="M238" s="5" t="s">
        <v>29</v>
      </c>
      <c r="N238" s="5">
        <v>0</v>
      </c>
      <c r="O238" s="5" t="s">
        <v>30</v>
      </c>
      <c r="P238" s="5">
        <v>1</v>
      </c>
      <c r="Q238" s="5">
        <v>0</v>
      </c>
    </row>
    <row r="239" spans="3:17">
      <c r="C239" s="6" t="s">
        <v>285</v>
      </c>
      <c r="D239" s="5" t="s">
        <v>285</v>
      </c>
      <c r="E239" s="5">
        <v>47</v>
      </c>
      <c r="F239" s="5" t="s">
        <v>26</v>
      </c>
      <c r="G239" s="5" t="s">
        <v>35</v>
      </c>
      <c r="H239" s="5">
        <v>150</v>
      </c>
      <c r="I239" s="5">
        <v>226</v>
      </c>
      <c r="J239" s="5">
        <v>0</v>
      </c>
      <c r="K239" s="5" t="s">
        <v>28</v>
      </c>
      <c r="L239" s="5">
        <v>98</v>
      </c>
      <c r="M239" s="5" t="s">
        <v>36</v>
      </c>
      <c r="N239" s="5">
        <v>1.5</v>
      </c>
      <c r="O239" s="5" t="s">
        <v>33</v>
      </c>
      <c r="P239" s="5">
        <v>0</v>
      </c>
      <c r="Q239" s="5">
        <v>1</v>
      </c>
    </row>
    <row r="240" spans="3:17">
      <c r="C240" s="6" t="s">
        <v>286</v>
      </c>
      <c r="D240" s="5" t="s">
        <v>286</v>
      </c>
      <c r="E240" s="5">
        <v>30</v>
      </c>
      <c r="F240" s="5" t="s">
        <v>31</v>
      </c>
      <c r="G240" s="5" t="s">
        <v>37</v>
      </c>
      <c r="H240" s="5">
        <v>170</v>
      </c>
      <c r="I240" s="5">
        <v>237</v>
      </c>
      <c r="J240" s="5">
        <v>0</v>
      </c>
      <c r="K240" s="5" t="s">
        <v>34</v>
      </c>
      <c r="L240" s="5">
        <v>170</v>
      </c>
      <c r="M240" s="5" t="s">
        <v>29</v>
      </c>
      <c r="N240" s="5">
        <v>0</v>
      </c>
      <c r="O240" s="5" t="s">
        <v>30</v>
      </c>
      <c r="P240" s="5">
        <v>1</v>
      </c>
      <c r="Q240" s="5">
        <v>0</v>
      </c>
    </row>
    <row r="241" spans="3:17">
      <c r="C241" s="6" t="s">
        <v>287</v>
      </c>
      <c r="D241" s="5" t="s">
        <v>287</v>
      </c>
      <c r="E241" s="5">
        <v>39</v>
      </c>
      <c r="F241" s="5" t="s">
        <v>26</v>
      </c>
      <c r="G241" s="5" t="s">
        <v>35</v>
      </c>
      <c r="H241" s="5">
        <v>110</v>
      </c>
      <c r="I241" s="5">
        <v>280</v>
      </c>
      <c r="J241" s="5">
        <v>0</v>
      </c>
      <c r="K241" s="5" t="s">
        <v>28</v>
      </c>
      <c r="L241" s="5">
        <v>150</v>
      </c>
      <c r="M241" s="5" t="s">
        <v>29</v>
      </c>
      <c r="N241" s="5">
        <v>0</v>
      </c>
      <c r="O241" s="5" t="s">
        <v>33</v>
      </c>
      <c r="P241" s="5">
        <v>0</v>
      </c>
      <c r="Q241" s="5">
        <v>1</v>
      </c>
    </row>
    <row r="242" spans="3:17">
      <c r="C242" s="6" t="s">
        <v>288</v>
      </c>
      <c r="D242" s="5" t="s">
        <v>288</v>
      </c>
      <c r="E242" s="5">
        <v>54</v>
      </c>
      <c r="F242" s="5" t="s">
        <v>26</v>
      </c>
      <c r="G242" s="5" t="s">
        <v>32</v>
      </c>
      <c r="H242" s="5">
        <v>120</v>
      </c>
      <c r="I242" s="5">
        <v>217</v>
      </c>
      <c r="J242" s="5">
        <v>0</v>
      </c>
      <c r="K242" s="5" t="s">
        <v>28</v>
      </c>
      <c r="L242" s="5">
        <v>137</v>
      </c>
      <c r="M242" s="5" t="s">
        <v>29</v>
      </c>
      <c r="N242" s="5">
        <v>0</v>
      </c>
      <c r="O242" s="5" t="s">
        <v>30</v>
      </c>
      <c r="P242" s="5">
        <v>1</v>
      </c>
      <c r="Q242" s="5">
        <v>0</v>
      </c>
    </row>
    <row r="243" spans="3:17">
      <c r="C243" s="6" t="s">
        <v>289</v>
      </c>
      <c r="D243" s="5" t="s">
        <v>289</v>
      </c>
      <c r="E243" s="5">
        <v>55</v>
      </c>
      <c r="F243" s="5" t="s">
        <v>26</v>
      </c>
      <c r="G243" s="5" t="s">
        <v>27</v>
      </c>
      <c r="H243" s="5">
        <v>140</v>
      </c>
      <c r="I243" s="5">
        <v>196</v>
      </c>
      <c r="J243" s="5">
        <v>0</v>
      </c>
      <c r="K243" s="5" t="s">
        <v>28</v>
      </c>
      <c r="L243" s="5">
        <v>150</v>
      </c>
      <c r="M243" s="5" t="s">
        <v>29</v>
      </c>
      <c r="N243" s="5">
        <v>0</v>
      </c>
      <c r="O243" s="5" t="s">
        <v>30</v>
      </c>
      <c r="P243" s="5">
        <v>1</v>
      </c>
      <c r="Q243" s="5">
        <v>0</v>
      </c>
    </row>
    <row r="244" spans="3:17">
      <c r="C244" s="6" t="s">
        <v>290</v>
      </c>
      <c r="D244" s="5" t="s">
        <v>290</v>
      </c>
      <c r="E244" s="5">
        <v>29</v>
      </c>
      <c r="F244" s="5" t="s">
        <v>26</v>
      </c>
      <c r="G244" s="5" t="s">
        <v>27</v>
      </c>
      <c r="H244" s="5">
        <v>140</v>
      </c>
      <c r="I244" s="5">
        <v>263</v>
      </c>
      <c r="J244" s="5">
        <v>0</v>
      </c>
      <c r="K244" s="5" t="s">
        <v>28</v>
      </c>
      <c r="L244" s="5">
        <v>170</v>
      </c>
      <c r="M244" s="5" t="s">
        <v>29</v>
      </c>
      <c r="N244" s="5">
        <v>0</v>
      </c>
      <c r="O244" s="5" t="s">
        <v>30</v>
      </c>
      <c r="P244" s="5">
        <v>1</v>
      </c>
      <c r="Q244" s="5">
        <v>0</v>
      </c>
    </row>
    <row r="245" spans="3:17">
      <c r="C245" s="6" t="s">
        <v>291</v>
      </c>
      <c r="D245" s="5" t="s">
        <v>291</v>
      </c>
      <c r="E245" s="5">
        <v>46</v>
      </c>
      <c r="F245" s="5" t="s">
        <v>26</v>
      </c>
      <c r="G245" s="5" t="s">
        <v>35</v>
      </c>
      <c r="H245" s="5">
        <v>130</v>
      </c>
      <c r="I245" s="5">
        <v>222</v>
      </c>
      <c r="J245" s="5">
        <v>0</v>
      </c>
      <c r="K245" s="5" t="s">
        <v>28</v>
      </c>
      <c r="L245" s="5">
        <v>112</v>
      </c>
      <c r="M245" s="5" t="s">
        <v>29</v>
      </c>
      <c r="N245" s="5">
        <v>0</v>
      </c>
      <c r="O245" s="5" t="s">
        <v>33</v>
      </c>
      <c r="P245" s="5">
        <v>0</v>
      </c>
      <c r="Q245" s="5">
        <v>1</v>
      </c>
    </row>
    <row r="246" spans="3:17">
      <c r="C246" s="6" t="s">
        <v>292</v>
      </c>
      <c r="D246" s="5" t="s">
        <v>292</v>
      </c>
      <c r="E246" s="5">
        <v>51</v>
      </c>
      <c r="F246" s="5" t="s">
        <v>31</v>
      </c>
      <c r="G246" s="5" t="s">
        <v>35</v>
      </c>
      <c r="H246" s="5">
        <v>160</v>
      </c>
      <c r="I246" s="5">
        <v>303</v>
      </c>
      <c r="J246" s="5">
        <v>0</v>
      </c>
      <c r="K246" s="5" t="s">
        <v>28</v>
      </c>
      <c r="L246" s="5">
        <v>150</v>
      </c>
      <c r="M246" s="5" t="s">
        <v>36</v>
      </c>
      <c r="N246" s="5">
        <v>1</v>
      </c>
      <c r="O246" s="5" t="s">
        <v>33</v>
      </c>
      <c r="P246" s="5">
        <v>0</v>
      </c>
      <c r="Q246" s="5">
        <v>1</v>
      </c>
    </row>
    <row r="247" spans="3:17">
      <c r="C247" s="6" t="s">
        <v>293</v>
      </c>
      <c r="D247" s="5" t="s">
        <v>293</v>
      </c>
      <c r="E247" s="5">
        <v>48</v>
      </c>
      <c r="F247" s="5" t="s">
        <v>31</v>
      </c>
      <c r="G247" s="5" t="s">
        <v>32</v>
      </c>
      <c r="H247" s="5">
        <v>120</v>
      </c>
      <c r="I247" s="5">
        <v>195</v>
      </c>
      <c r="J247" s="5">
        <v>0</v>
      </c>
      <c r="K247" s="5" t="s">
        <v>28</v>
      </c>
      <c r="L247" s="5">
        <v>125</v>
      </c>
      <c r="M247" s="5" t="s">
        <v>29</v>
      </c>
      <c r="N247" s="5">
        <v>0</v>
      </c>
      <c r="O247" s="5" t="s">
        <v>30</v>
      </c>
      <c r="P247" s="5">
        <v>1</v>
      </c>
      <c r="Q247" s="5">
        <v>0</v>
      </c>
    </row>
    <row r="248" spans="3:17">
      <c r="C248" s="6" t="s">
        <v>294</v>
      </c>
      <c r="D248" s="5" t="s">
        <v>294</v>
      </c>
      <c r="E248" s="5">
        <v>33</v>
      </c>
      <c r="F248" s="5" t="s">
        <v>26</v>
      </c>
      <c r="G248" s="5" t="s">
        <v>32</v>
      </c>
      <c r="H248" s="5">
        <v>120</v>
      </c>
      <c r="I248" s="5">
        <v>298</v>
      </c>
      <c r="J248" s="5">
        <v>0</v>
      </c>
      <c r="K248" s="5" t="s">
        <v>28</v>
      </c>
      <c r="L248" s="5">
        <v>185</v>
      </c>
      <c r="M248" s="5" t="s">
        <v>29</v>
      </c>
      <c r="N248" s="5">
        <v>0</v>
      </c>
      <c r="O248" s="5" t="s">
        <v>30</v>
      </c>
      <c r="P248" s="5">
        <v>1</v>
      </c>
      <c r="Q248" s="5">
        <v>0</v>
      </c>
    </row>
    <row r="249" spans="3:17">
      <c r="C249" s="6" t="s">
        <v>295</v>
      </c>
      <c r="D249" s="5" t="s">
        <v>295</v>
      </c>
      <c r="E249" s="5">
        <v>55</v>
      </c>
      <c r="F249" s="5" t="s">
        <v>26</v>
      </c>
      <c r="G249" s="5" t="s">
        <v>27</v>
      </c>
      <c r="H249" s="5">
        <v>120</v>
      </c>
      <c r="I249" s="5">
        <v>256</v>
      </c>
      <c r="J249" s="5">
        <v>1</v>
      </c>
      <c r="K249" s="5" t="s">
        <v>28</v>
      </c>
      <c r="L249" s="5">
        <v>137</v>
      </c>
      <c r="M249" s="5" t="s">
        <v>29</v>
      </c>
      <c r="N249" s="5">
        <v>0</v>
      </c>
      <c r="O249" s="5" t="s">
        <v>30</v>
      </c>
      <c r="P249" s="5">
        <v>1</v>
      </c>
      <c r="Q249" s="5">
        <v>0</v>
      </c>
    </row>
    <row r="250" spans="3:17">
      <c r="C250" s="6" t="s">
        <v>296</v>
      </c>
      <c r="D250" s="5" t="s">
        <v>296</v>
      </c>
      <c r="E250" s="5">
        <v>50</v>
      </c>
      <c r="F250" s="5" t="s">
        <v>26</v>
      </c>
      <c r="G250" s="5" t="s">
        <v>35</v>
      </c>
      <c r="H250" s="5">
        <v>145</v>
      </c>
      <c r="I250" s="5">
        <v>264</v>
      </c>
      <c r="J250" s="5">
        <v>0</v>
      </c>
      <c r="K250" s="5" t="s">
        <v>28</v>
      </c>
      <c r="L250" s="5">
        <v>150</v>
      </c>
      <c r="M250" s="5" t="s">
        <v>29</v>
      </c>
      <c r="N250" s="5">
        <v>0</v>
      </c>
      <c r="O250" s="5" t="s">
        <v>33</v>
      </c>
      <c r="P250" s="5">
        <v>0</v>
      </c>
      <c r="Q250" s="5">
        <v>1</v>
      </c>
    </row>
    <row r="251" spans="3:17">
      <c r="C251" s="6" t="s">
        <v>297</v>
      </c>
      <c r="D251" s="5" t="s">
        <v>297</v>
      </c>
      <c r="E251" s="5">
        <v>53</v>
      </c>
      <c r="F251" s="5" t="s">
        <v>26</v>
      </c>
      <c r="G251" s="5" t="s">
        <v>32</v>
      </c>
      <c r="H251" s="5">
        <v>120</v>
      </c>
      <c r="I251" s="5">
        <v>195</v>
      </c>
      <c r="J251" s="5">
        <v>0</v>
      </c>
      <c r="K251" s="5" t="s">
        <v>28</v>
      </c>
      <c r="L251" s="5">
        <v>140</v>
      </c>
      <c r="M251" s="5" t="s">
        <v>29</v>
      </c>
      <c r="N251" s="5">
        <v>0</v>
      </c>
      <c r="O251" s="5" t="s">
        <v>30</v>
      </c>
      <c r="P251" s="5">
        <v>1</v>
      </c>
      <c r="Q251" s="5">
        <v>0</v>
      </c>
    </row>
    <row r="252" spans="3:17">
      <c r="C252" s="6" t="s">
        <v>298</v>
      </c>
      <c r="D252" s="5" t="s">
        <v>298</v>
      </c>
      <c r="E252" s="5">
        <v>38</v>
      </c>
      <c r="F252" s="5" t="s">
        <v>26</v>
      </c>
      <c r="G252" s="5" t="s">
        <v>35</v>
      </c>
      <c r="H252" s="5">
        <v>92</v>
      </c>
      <c r="I252" s="5">
        <v>117</v>
      </c>
      <c r="J252" s="5">
        <v>0</v>
      </c>
      <c r="K252" s="5" t="s">
        <v>28</v>
      </c>
      <c r="L252" s="5">
        <v>134</v>
      </c>
      <c r="M252" s="5" t="s">
        <v>36</v>
      </c>
      <c r="N252" s="5">
        <v>2.5</v>
      </c>
      <c r="O252" s="5" t="s">
        <v>33</v>
      </c>
      <c r="P252" s="5">
        <v>0</v>
      </c>
      <c r="Q252" s="5">
        <v>1</v>
      </c>
    </row>
    <row r="253" spans="3:17">
      <c r="C253" s="6" t="s">
        <v>299</v>
      </c>
      <c r="D253" s="5" t="s">
        <v>299</v>
      </c>
      <c r="E253" s="5">
        <v>41</v>
      </c>
      <c r="F253" s="5" t="s">
        <v>26</v>
      </c>
      <c r="G253" s="5" t="s">
        <v>27</v>
      </c>
      <c r="H253" s="5">
        <v>120</v>
      </c>
      <c r="I253" s="5">
        <v>295</v>
      </c>
      <c r="J253" s="5">
        <v>0</v>
      </c>
      <c r="K253" s="5" t="s">
        <v>28</v>
      </c>
      <c r="L253" s="5">
        <v>170</v>
      </c>
      <c r="M253" s="5" t="s">
        <v>29</v>
      </c>
      <c r="N253" s="5">
        <v>0</v>
      </c>
      <c r="O253" s="5" t="s">
        <v>30</v>
      </c>
      <c r="P253" s="5">
        <v>1</v>
      </c>
      <c r="Q253" s="5">
        <v>0</v>
      </c>
    </row>
    <row r="254" spans="3:17">
      <c r="C254" s="6" t="s">
        <v>300</v>
      </c>
      <c r="D254" s="5" t="s">
        <v>300</v>
      </c>
      <c r="E254" s="5">
        <v>37</v>
      </c>
      <c r="F254" s="5" t="s">
        <v>31</v>
      </c>
      <c r="G254" s="5" t="s">
        <v>35</v>
      </c>
      <c r="H254" s="5">
        <v>130</v>
      </c>
      <c r="I254" s="5">
        <v>173</v>
      </c>
      <c r="J254" s="5">
        <v>0</v>
      </c>
      <c r="K254" s="5" t="s">
        <v>34</v>
      </c>
      <c r="L254" s="5">
        <v>184</v>
      </c>
      <c r="M254" s="5" t="s">
        <v>29</v>
      </c>
      <c r="N254" s="5">
        <v>0</v>
      </c>
      <c r="O254" s="5" t="s">
        <v>30</v>
      </c>
      <c r="P254" s="5">
        <v>1</v>
      </c>
      <c r="Q254" s="5">
        <v>0</v>
      </c>
    </row>
    <row r="255" spans="3:17">
      <c r="C255" s="6" t="s">
        <v>301</v>
      </c>
      <c r="D255" s="5" t="s">
        <v>301</v>
      </c>
      <c r="E255" s="5">
        <v>37</v>
      </c>
      <c r="F255" s="5" t="s">
        <v>26</v>
      </c>
      <c r="G255" s="5" t="s">
        <v>35</v>
      </c>
      <c r="H255" s="5">
        <v>130</v>
      </c>
      <c r="I255" s="5">
        <v>315</v>
      </c>
      <c r="J255" s="5">
        <v>0</v>
      </c>
      <c r="K255" s="5" t="s">
        <v>28</v>
      </c>
      <c r="L255" s="5">
        <v>158</v>
      </c>
      <c r="M255" s="5" t="s">
        <v>29</v>
      </c>
      <c r="N255" s="5">
        <v>0</v>
      </c>
      <c r="O255" s="5" t="s">
        <v>30</v>
      </c>
      <c r="P255" s="5">
        <v>1</v>
      </c>
      <c r="Q255" s="5">
        <v>0</v>
      </c>
    </row>
    <row r="256" spans="3:17">
      <c r="C256" s="6" t="s">
        <v>302</v>
      </c>
      <c r="D256" s="5" t="s">
        <v>302</v>
      </c>
      <c r="E256" s="5">
        <v>40</v>
      </c>
      <c r="F256" s="5" t="s">
        <v>26</v>
      </c>
      <c r="G256" s="5" t="s">
        <v>32</v>
      </c>
      <c r="H256" s="5">
        <v>130</v>
      </c>
      <c r="I256" s="5">
        <v>281</v>
      </c>
      <c r="J256" s="5">
        <v>0</v>
      </c>
      <c r="K256" s="5" t="s">
        <v>28</v>
      </c>
      <c r="L256" s="5">
        <v>167</v>
      </c>
      <c r="M256" s="5" t="s">
        <v>29</v>
      </c>
      <c r="N256" s="5">
        <v>0</v>
      </c>
      <c r="O256" s="5" t="s">
        <v>30</v>
      </c>
      <c r="P256" s="5">
        <v>1</v>
      </c>
      <c r="Q256" s="5">
        <v>0</v>
      </c>
    </row>
    <row r="257" spans="3:17">
      <c r="C257" s="6" t="s">
        <v>303</v>
      </c>
      <c r="D257" s="5" t="s">
        <v>303</v>
      </c>
      <c r="E257" s="5">
        <v>38</v>
      </c>
      <c r="F257" s="5" t="s">
        <v>31</v>
      </c>
      <c r="G257" s="5" t="s">
        <v>27</v>
      </c>
      <c r="H257" s="5">
        <v>120</v>
      </c>
      <c r="I257" s="5">
        <v>275</v>
      </c>
      <c r="J257" s="5">
        <v>0</v>
      </c>
      <c r="K257" s="5" t="s">
        <v>28</v>
      </c>
      <c r="L257" s="5">
        <v>129</v>
      </c>
      <c r="M257" s="5" t="s">
        <v>29</v>
      </c>
      <c r="N257" s="5">
        <v>0</v>
      </c>
      <c r="O257" s="5" t="s">
        <v>30</v>
      </c>
      <c r="P257" s="5">
        <v>1</v>
      </c>
      <c r="Q257" s="5">
        <v>0</v>
      </c>
    </row>
    <row r="258" spans="3:17">
      <c r="C258" s="6" t="s">
        <v>304</v>
      </c>
      <c r="D258" s="5" t="s">
        <v>304</v>
      </c>
      <c r="E258" s="5">
        <v>41</v>
      </c>
      <c r="F258" s="5" t="s">
        <v>26</v>
      </c>
      <c r="G258" s="5" t="s">
        <v>35</v>
      </c>
      <c r="H258" s="5">
        <v>112</v>
      </c>
      <c r="I258" s="5">
        <v>250</v>
      </c>
      <c r="J258" s="5">
        <v>0</v>
      </c>
      <c r="K258" s="5" t="s">
        <v>28</v>
      </c>
      <c r="L258" s="5">
        <v>142</v>
      </c>
      <c r="M258" s="5" t="s">
        <v>29</v>
      </c>
      <c r="N258" s="5">
        <v>0</v>
      </c>
      <c r="O258" s="5" t="s">
        <v>30</v>
      </c>
      <c r="P258" s="5">
        <v>1</v>
      </c>
      <c r="Q258" s="5">
        <v>0</v>
      </c>
    </row>
    <row r="259" spans="3:17">
      <c r="C259" s="6" t="s">
        <v>305</v>
      </c>
      <c r="D259" s="5" t="s">
        <v>305</v>
      </c>
      <c r="E259" s="5">
        <v>54</v>
      </c>
      <c r="F259" s="5" t="s">
        <v>31</v>
      </c>
      <c r="G259" s="5" t="s">
        <v>27</v>
      </c>
      <c r="H259" s="5">
        <v>140</v>
      </c>
      <c r="I259" s="5">
        <v>309</v>
      </c>
      <c r="J259" s="5">
        <v>0</v>
      </c>
      <c r="K259" s="5" t="s">
        <v>34</v>
      </c>
      <c r="L259" s="5">
        <v>140</v>
      </c>
      <c r="M259" s="5" t="s">
        <v>29</v>
      </c>
      <c r="N259" s="5">
        <v>0</v>
      </c>
      <c r="O259" s="5" t="s">
        <v>30</v>
      </c>
      <c r="P259" s="5">
        <v>1</v>
      </c>
      <c r="Q259" s="5">
        <v>0</v>
      </c>
    </row>
    <row r="260" spans="3:17">
      <c r="C260" s="6" t="s">
        <v>306</v>
      </c>
      <c r="D260" s="5" t="s">
        <v>306</v>
      </c>
      <c r="E260" s="5">
        <v>39</v>
      </c>
      <c r="F260" s="5" t="s">
        <v>26</v>
      </c>
      <c r="G260" s="5" t="s">
        <v>27</v>
      </c>
      <c r="H260" s="5">
        <v>120</v>
      </c>
      <c r="I260" s="5">
        <v>200</v>
      </c>
      <c r="J260" s="5">
        <v>0</v>
      </c>
      <c r="K260" s="5" t="s">
        <v>28</v>
      </c>
      <c r="L260" s="5">
        <v>160</v>
      </c>
      <c r="M260" s="5" t="s">
        <v>36</v>
      </c>
      <c r="N260" s="5">
        <v>1</v>
      </c>
      <c r="O260" s="5" t="s">
        <v>33</v>
      </c>
      <c r="P260" s="5">
        <v>1</v>
      </c>
      <c r="Q260" s="5">
        <v>0</v>
      </c>
    </row>
    <row r="261" spans="3:17">
      <c r="C261" s="6" t="s">
        <v>307</v>
      </c>
      <c r="D261" s="5" t="s">
        <v>307</v>
      </c>
      <c r="E261" s="5">
        <v>41</v>
      </c>
      <c r="F261" s="5" t="s">
        <v>26</v>
      </c>
      <c r="G261" s="5" t="s">
        <v>35</v>
      </c>
      <c r="H261" s="5">
        <v>120</v>
      </c>
      <c r="I261" s="5">
        <v>336</v>
      </c>
      <c r="J261" s="5">
        <v>0</v>
      </c>
      <c r="K261" s="5" t="s">
        <v>28</v>
      </c>
      <c r="L261" s="5">
        <v>118</v>
      </c>
      <c r="M261" s="5" t="s">
        <v>36</v>
      </c>
      <c r="N261" s="5">
        <v>3</v>
      </c>
      <c r="O261" s="5" t="s">
        <v>33</v>
      </c>
      <c r="P261" s="5">
        <v>0</v>
      </c>
      <c r="Q261" s="5">
        <v>1</v>
      </c>
    </row>
    <row r="262" spans="3:17">
      <c r="C262" s="6" t="s">
        <v>308</v>
      </c>
      <c r="D262" s="5" t="s">
        <v>308</v>
      </c>
      <c r="E262" s="5">
        <v>55</v>
      </c>
      <c r="F262" s="5" t="s">
        <v>26</v>
      </c>
      <c r="G262" s="5" t="s">
        <v>37</v>
      </c>
      <c r="H262" s="5">
        <v>140</v>
      </c>
      <c r="I262" s="5">
        <v>295</v>
      </c>
      <c r="J262" s="5">
        <v>0</v>
      </c>
      <c r="K262" s="5" t="s">
        <v>28</v>
      </c>
      <c r="L262" s="5">
        <v>136</v>
      </c>
      <c r="M262" s="5" t="s">
        <v>29</v>
      </c>
      <c r="N262" s="5">
        <v>0</v>
      </c>
      <c r="O262" s="5" t="s">
        <v>33</v>
      </c>
      <c r="P262" s="5">
        <v>0</v>
      </c>
      <c r="Q262" s="5">
        <v>1</v>
      </c>
    </row>
    <row r="263" spans="3:17">
      <c r="C263" s="6" t="s">
        <v>309</v>
      </c>
      <c r="D263" s="5" t="s">
        <v>309</v>
      </c>
      <c r="E263" s="5">
        <v>48</v>
      </c>
      <c r="F263" s="5" t="s">
        <v>26</v>
      </c>
      <c r="G263" s="5" t="s">
        <v>35</v>
      </c>
      <c r="H263" s="5">
        <v>160</v>
      </c>
      <c r="I263" s="5">
        <v>355</v>
      </c>
      <c r="J263" s="5">
        <v>0</v>
      </c>
      <c r="K263" s="5" t="s">
        <v>28</v>
      </c>
      <c r="L263" s="5">
        <v>99</v>
      </c>
      <c r="M263" s="5" t="s">
        <v>36</v>
      </c>
      <c r="N263" s="5">
        <v>2</v>
      </c>
      <c r="O263" s="5" t="s">
        <v>33</v>
      </c>
      <c r="P263" s="5">
        <v>0</v>
      </c>
      <c r="Q263" s="5">
        <v>1</v>
      </c>
    </row>
    <row r="264" spans="3:17">
      <c r="C264" s="6" t="s">
        <v>310</v>
      </c>
      <c r="D264" s="5" t="s">
        <v>310</v>
      </c>
      <c r="E264" s="5">
        <v>48</v>
      </c>
      <c r="F264" s="5" t="s">
        <v>26</v>
      </c>
      <c r="G264" s="5" t="s">
        <v>35</v>
      </c>
      <c r="H264" s="5">
        <v>160</v>
      </c>
      <c r="I264" s="5">
        <v>193</v>
      </c>
      <c r="J264" s="5">
        <v>0</v>
      </c>
      <c r="K264" s="5" t="s">
        <v>28</v>
      </c>
      <c r="L264" s="5">
        <v>102</v>
      </c>
      <c r="M264" s="5" t="s">
        <v>36</v>
      </c>
      <c r="N264" s="5">
        <v>3</v>
      </c>
      <c r="O264" s="5" t="s">
        <v>33</v>
      </c>
      <c r="P264" s="5">
        <v>0</v>
      </c>
      <c r="Q264" s="5">
        <v>1</v>
      </c>
    </row>
    <row r="265" spans="3:17">
      <c r="C265" s="6" t="s">
        <v>311</v>
      </c>
      <c r="D265" s="5" t="s">
        <v>311</v>
      </c>
      <c r="E265" s="5">
        <v>55</v>
      </c>
      <c r="F265" s="5" t="s">
        <v>26</v>
      </c>
      <c r="G265" s="5" t="s">
        <v>27</v>
      </c>
      <c r="H265" s="5">
        <v>145</v>
      </c>
      <c r="I265" s="5">
        <v>326</v>
      </c>
      <c r="J265" s="5">
        <v>0</v>
      </c>
      <c r="K265" s="5" t="s">
        <v>28</v>
      </c>
      <c r="L265" s="5">
        <v>155</v>
      </c>
      <c r="M265" s="5" t="s">
        <v>29</v>
      </c>
      <c r="N265" s="5">
        <v>0</v>
      </c>
      <c r="O265" s="5" t="s">
        <v>30</v>
      </c>
      <c r="P265" s="5">
        <v>1</v>
      </c>
      <c r="Q265" s="5">
        <v>0</v>
      </c>
    </row>
    <row r="266" spans="3:17">
      <c r="C266" s="6" t="s">
        <v>312</v>
      </c>
      <c r="D266" s="5" t="s">
        <v>312</v>
      </c>
      <c r="E266" s="5">
        <v>54</v>
      </c>
      <c r="F266" s="5" t="s">
        <v>26</v>
      </c>
      <c r="G266" s="5" t="s">
        <v>35</v>
      </c>
      <c r="H266" s="5">
        <v>200</v>
      </c>
      <c r="I266" s="5">
        <v>198</v>
      </c>
      <c r="J266" s="5">
        <v>0</v>
      </c>
      <c r="K266" s="5" t="s">
        <v>28</v>
      </c>
      <c r="L266" s="5">
        <v>142</v>
      </c>
      <c r="M266" s="5" t="s">
        <v>36</v>
      </c>
      <c r="N266" s="5">
        <v>2</v>
      </c>
      <c r="O266" s="5" t="s">
        <v>33</v>
      </c>
      <c r="P266" s="5">
        <v>0</v>
      </c>
      <c r="Q266" s="5">
        <v>1</v>
      </c>
    </row>
    <row r="267" spans="3:17">
      <c r="C267" s="6" t="s">
        <v>313</v>
      </c>
      <c r="D267" s="5" t="s">
        <v>313</v>
      </c>
      <c r="E267" s="5">
        <v>55</v>
      </c>
      <c r="F267" s="5" t="s">
        <v>26</v>
      </c>
      <c r="G267" s="5" t="s">
        <v>27</v>
      </c>
      <c r="H267" s="5">
        <v>160</v>
      </c>
      <c r="I267" s="5">
        <v>292</v>
      </c>
      <c r="J267" s="5">
        <v>1</v>
      </c>
      <c r="K267" s="5" t="s">
        <v>28</v>
      </c>
      <c r="L267" s="5">
        <v>143</v>
      </c>
      <c r="M267" s="5" t="s">
        <v>36</v>
      </c>
      <c r="N267" s="5">
        <v>2</v>
      </c>
      <c r="O267" s="5" t="s">
        <v>33</v>
      </c>
      <c r="P267" s="5">
        <v>0</v>
      </c>
      <c r="Q267" s="5">
        <v>1</v>
      </c>
    </row>
    <row r="268" spans="3:17">
      <c r="C268" s="6" t="s">
        <v>314</v>
      </c>
      <c r="D268" s="5" t="s">
        <v>314</v>
      </c>
      <c r="E268" s="5">
        <v>43</v>
      </c>
      <c r="F268" s="5" t="s">
        <v>31</v>
      </c>
      <c r="G268" s="5" t="s">
        <v>27</v>
      </c>
      <c r="H268" s="5">
        <v>120</v>
      </c>
      <c r="I268" s="5">
        <v>266</v>
      </c>
      <c r="J268" s="5">
        <v>0</v>
      </c>
      <c r="K268" s="5" t="s">
        <v>28</v>
      </c>
      <c r="L268" s="5">
        <v>118</v>
      </c>
      <c r="M268" s="5" t="s">
        <v>29</v>
      </c>
      <c r="N268" s="5">
        <v>0</v>
      </c>
      <c r="O268" s="5" t="s">
        <v>30</v>
      </c>
      <c r="P268" s="5">
        <v>1</v>
      </c>
      <c r="Q268" s="5">
        <v>0</v>
      </c>
    </row>
    <row r="269" spans="3:17">
      <c r="C269" s="6" t="s">
        <v>315</v>
      </c>
      <c r="D269" s="5" t="s">
        <v>315</v>
      </c>
      <c r="E269" s="5">
        <v>48</v>
      </c>
      <c r="F269" s="5" t="s">
        <v>26</v>
      </c>
      <c r="G269" s="5" t="s">
        <v>35</v>
      </c>
      <c r="H269" s="5">
        <v>160</v>
      </c>
      <c r="I269" s="5">
        <v>268</v>
      </c>
      <c r="J269" s="5">
        <v>0</v>
      </c>
      <c r="K269" s="5" t="s">
        <v>28</v>
      </c>
      <c r="L269" s="5">
        <v>103</v>
      </c>
      <c r="M269" s="5" t="s">
        <v>36</v>
      </c>
      <c r="N269" s="5">
        <v>1</v>
      </c>
      <c r="O269" s="5" t="s">
        <v>33</v>
      </c>
      <c r="P269" s="5">
        <v>0</v>
      </c>
      <c r="Q269" s="5">
        <v>1</v>
      </c>
    </row>
    <row r="270" spans="3:17">
      <c r="C270" s="6" t="s">
        <v>316</v>
      </c>
      <c r="D270" s="5" t="s">
        <v>316</v>
      </c>
      <c r="E270" s="5">
        <v>54</v>
      </c>
      <c r="F270" s="5" t="s">
        <v>26</v>
      </c>
      <c r="G270" s="5" t="s">
        <v>37</v>
      </c>
      <c r="H270" s="5">
        <v>120</v>
      </c>
      <c r="I270" s="5">
        <v>171</v>
      </c>
      <c r="J270" s="5">
        <v>0</v>
      </c>
      <c r="K270" s="5" t="s">
        <v>28</v>
      </c>
      <c r="L270" s="5">
        <v>137</v>
      </c>
      <c r="M270" s="5" t="s">
        <v>29</v>
      </c>
      <c r="N270" s="5">
        <v>2</v>
      </c>
      <c r="O270" s="5" t="s">
        <v>30</v>
      </c>
      <c r="P270" s="5">
        <v>1</v>
      </c>
      <c r="Q270" s="5">
        <v>0</v>
      </c>
    </row>
    <row r="271" spans="3:17">
      <c r="C271" s="6" t="s">
        <v>317</v>
      </c>
      <c r="D271" s="5" t="s">
        <v>317</v>
      </c>
      <c r="E271" s="5">
        <v>54</v>
      </c>
      <c r="F271" s="5" t="s">
        <v>26</v>
      </c>
      <c r="G271" s="5" t="s">
        <v>32</v>
      </c>
      <c r="H271" s="5">
        <v>120</v>
      </c>
      <c r="I271" s="5">
        <v>237</v>
      </c>
      <c r="J271" s="5">
        <v>0</v>
      </c>
      <c r="K271" s="5" t="s">
        <v>28</v>
      </c>
      <c r="L271" s="5">
        <v>150</v>
      </c>
      <c r="M271" s="5" t="s">
        <v>36</v>
      </c>
      <c r="N271" s="5">
        <v>1.5</v>
      </c>
      <c r="O271" s="5" t="s">
        <v>33</v>
      </c>
      <c r="P271" s="5">
        <v>0</v>
      </c>
      <c r="Q271" s="5">
        <v>1</v>
      </c>
    </row>
    <row r="272" spans="3:17">
      <c r="C272" s="6" t="s">
        <v>318</v>
      </c>
      <c r="D272" s="5" t="s">
        <v>318</v>
      </c>
      <c r="E272" s="5">
        <v>48</v>
      </c>
      <c r="F272" s="5" t="s">
        <v>26</v>
      </c>
      <c r="G272" s="5" t="s">
        <v>35</v>
      </c>
      <c r="H272" s="5">
        <v>122</v>
      </c>
      <c r="I272" s="5">
        <v>275</v>
      </c>
      <c r="J272" s="5">
        <v>1</v>
      </c>
      <c r="K272" s="5" t="s">
        <v>34</v>
      </c>
      <c r="L272" s="5">
        <v>150</v>
      </c>
      <c r="M272" s="5" t="s">
        <v>36</v>
      </c>
      <c r="N272" s="5">
        <v>2</v>
      </c>
      <c r="O272" s="5" t="s">
        <v>39</v>
      </c>
      <c r="P272" s="5">
        <v>0</v>
      </c>
      <c r="Q272" s="5">
        <v>1</v>
      </c>
    </row>
    <row r="273" spans="3:17">
      <c r="C273" s="6" t="s">
        <v>319</v>
      </c>
      <c r="D273" s="5" t="s">
        <v>319</v>
      </c>
      <c r="E273" s="5">
        <v>45</v>
      </c>
      <c r="F273" s="5" t="s">
        <v>26</v>
      </c>
      <c r="G273" s="5" t="s">
        <v>35</v>
      </c>
      <c r="H273" s="5">
        <v>130</v>
      </c>
      <c r="I273" s="5">
        <v>219</v>
      </c>
      <c r="J273" s="5">
        <v>0</v>
      </c>
      <c r="K273" s="5" t="s">
        <v>34</v>
      </c>
      <c r="L273" s="5">
        <v>130</v>
      </c>
      <c r="M273" s="5" t="s">
        <v>36</v>
      </c>
      <c r="N273" s="5">
        <v>1</v>
      </c>
      <c r="O273" s="5" t="s">
        <v>33</v>
      </c>
      <c r="P273" s="5">
        <v>0</v>
      </c>
      <c r="Q273" s="5">
        <v>1</v>
      </c>
    </row>
    <row r="274" spans="3:17">
      <c r="C274" s="6" t="s">
        <v>320</v>
      </c>
      <c r="D274" s="5" t="s">
        <v>320</v>
      </c>
      <c r="E274" s="5">
        <v>49</v>
      </c>
      <c r="F274" s="5" t="s">
        <v>26</v>
      </c>
      <c r="G274" s="5" t="s">
        <v>35</v>
      </c>
      <c r="H274" s="5">
        <v>130</v>
      </c>
      <c r="I274" s="5">
        <v>341</v>
      </c>
      <c r="J274" s="5">
        <v>0</v>
      </c>
      <c r="K274" s="5" t="s">
        <v>28</v>
      </c>
      <c r="L274" s="5">
        <v>120</v>
      </c>
      <c r="M274" s="5" t="s">
        <v>36</v>
      </c>
      <c r="N274" s="5">
        <v>1</v>
      </c>
      <c r="O274" s="5" t="s">
        <v>33</v>
      </c>
      <c r="P274" s="5">
        <v>0</v>
      </c>
      <c r="Q274" s="5">
        <v>1</v>
      </c>
    </row>
    <row r="275" spans="3:17">
      <c r="C275" s="6" t="s">
        <v>321</v>
      </c>
      <c r="D275" s="5" t="s">
        <v>321</v>
      </c>
      <c r="E275" s="5">
        <v>44</v>
      </c>
      <c r="F275" s="5" t="s">
        <v>26</v>
      </c>
      <c r="G275" s="5" t="s">
        <v>35</v>
      </c>
      <c r="H275" s="5">
        <v>135</v>
      </c>
      <c r="I275" s="5">
        <v>491</v>
      </c>
      <c r="J275" s="5">
        <v>0</v>
      </c>
      <c r="K275" s="5" t="s">
        <v>28</v>
      </c>
      <c r="L275" s="5">
        <v>135</v>
      </c>
      <c r="M275" s="5" t="s">
        <v>29</v>
      </c>
      <c r="N275" s="5">
        <v>0</v>
      </c>
      <c r="O275" s="5" t="s">
        <v>33</v>
      </c>
      <c r="P275" s="5">
        <v>0</v>
      </c>
      <c r="Q275" s="5">
        <v>1</v>
      </c>
    </row>
    <row r="276" spans="3:17">
      <c r="C276" s="6" t="s">
        <v>322</v>
      </c>
      <c r="D276" s="5" t="s">
        <v>322</v>
      </c>
      <c r="E276" s="5">
        <v>48</v>
      </c>
      <c r="F276" s="5" t="s">
        <v>26</v>
      </c>
      <c r="G276" s="5" t="s">
        <v>35</v>
      </c>
      <c r="H276" s="5">
        <v>120</v>
      </c>
      <c r="I276" s="5">
        <v>260</v>
      </c>
      <c r="J276" s="5">
        <v>0</v>
      </c>
      <c r="K276" s="5" t="s">
        <v>28</v>
      </c>
      <c r="L276" s="5">
        <v>115</v>
      </c>
      <c r="M276" s="5" t="s">
        <v>29</v>
      </c>
      <c r="N276" s="5">
        <v>2</v>
      </c>
      <c r="O276" s="5" t="s">
        <v>33</v>
      </c>
      <c r="P276" s="5">
        <v>0</v>
      </c>
      <c r="Q276" s="5">
        <v>1</v>
      </c>
    </row>
    <row r="277" spans="3:17">
      <c r="C277" s="6" t="s">
        <v>323</v>
      </c>
      <c r="D277" s="5" t="s">
        <v>323</v>
      </c>
      <c r="E277" s="5">
        <v>61</v>
      </c>
      <c r="F277" s="5" t="s">
        <v>26</v>
      </c>
      <c r="G277" s="5" t="s">
        <v>35</v>
      </c>
      <c r="H277" s="5">
        <v>125</v>
      </c>
      <c r="I277" s="5">
        <v>292</v>
      </c>
      <c r="J277" s="5">
        <v>0</v>
      </c>
      <c r="K277" s="5" t="s">
        <v>34</v>
      </c>
      <c r="L277" s="5">
        <v>115</v>
      </c>
      <c r="M277" s="5" t="s">
        <v>36</v>
      </c>
      <c r="N277" s="5">
        <v>0</v>
      </c>
      <c r="O277" s="5" t="s">
        <v>30</v>
      </c>
      <c r="P277" s="5">
        <v>1</v>
      </c>
      <c r="Q277" s="5">
        <v>0</v>
      </c>
    </row>
    <row r="278" spans="3:17">
      <c r="C278" s="6" t="s">
        <v>324</v>
      </c>
      <c r="D278" s="5" t="s">
        <v>324</v>
      </c>
      <c r="E278" s="5">
        <v>62</v>
      </c>
      <c r="F278" s="5" t="s">
        <v>26</v>
      </c>
      <c r="G278" s="5" t="s">
        <v>27</v>
      </c>
      <c r="H278" s="5">
        <v>140</v>
      </c>
      <c r="I278" s="5">
        <v>271</v>
      </c>
      <c r="J278" s="5">
        <v>0</v>
      </c>
      <c r="K278" s="5" t="s">
        <v>28</v>
      </c>
      <c r="L278" s="5">
        <v>152</v>
      </c>
      <c r="M278" s="5" t="s">
        <v>29</v>
      </c>
      <c r="N278" s="5">
        <v>1</v>
      </c>
      <c r="O278" s="5" t="s">
        <v>30</v>
      </c>
      <c r="P278" s="5">
        <v>1</v>
      </c>
      <c r="Q278" s="5">
        <v>0</v>
      </c>
    </row>
    <row r="279" spans="3:17">
      <c r="C279" s="6" t="s">
        <v>325</v>
      </c>
      <c r="D279" s="5" t="s">
        <v>325</v>
      </c>
      <c r="E279" s="5">
        <v>55</v>
      </c>
      <c r="F279" s="5" t="s">
        <v>26</v>
      </c>
      <c r="G279" s="5" t="s">
        <v>35</v>
      </c>
      <c r="H279" s="5">
        <v>145</v>
      </c>
      <c r="I279" s="5">
        <v>248</v>
      </c>
      <c r="J279" s="5">
        <v>0</v>
      </c>
      <c r="K279" s="5" t="s">
        <v>28</v>
      </c>
      <c r="L279" s="5">
        <v>96</v>
      </c>
      <c r="M279" s="5" t="s">
        <v>36</v>
      </c>
      <c r="N279" s="5">
        <v>2</v>
      </c>
      <c r="O279" s="5" t="s">
        <v>33</v>
      </c>
      <c r="P279" s="5">
        <v>0</v>
      </c>
      <c r="Q279" s="5">
        <v>1</v>
      </c>
    </row>
    <row r="280" spans="3:17">
      <c r="C280" s="6" t="s">
        <v>326</v>
      </c>
      <c r="D280" s="5" t="s">
        <v>326</v>
      </c>
      <c r="E280" s="5">
        <v>53</v>
      </c>
      <c r="F280" s="5" t="s">
        <v>31</v>
      </c>
      <c r="G280" s="5" t="s">
        <v>32</v>
      </c>
      <c r="H280" s="5">
        <v>120</v>
      </c>
      <c r="I280" s="5">
        <v>274</v>
      </c>
      <c r="J280" s="5">
        <v>0</v>
      </c>
      <c r="K280" s="5" t="s">
        <v>28</v>
      </c>
      <c r="L280" s="5">
        <v>130</v>
      </c>
      <c r="M280" s="5" t="s">
        <v>29</v>
      </c>
      <c r="N280" s="5">
        <v>0</v>
      </c>
      <c r="O280" s="5" t="s">
        <v>30</v>
      </c>
      <c r="P280" s="5">
        <v>1</v>
      </c>
      <c r="Q280" s="5">
        <v>0</v>
      </c>
    </row>
    <row r="281" spans="3:17">
      <c r="C281" s="6" t="s">
        <v>327</v>
      </c>
      <c r="D281" s="5" t="s">
        <v>327</v>
      </c>
      <c r="E281" s="5">
        <v>55</v>
      </c>
      <c r="F281" s="5" t="s">
        <v>31</v>
      </c>
      <c r="G281" s="5" t="s">
        <v>27</v>
      </c>
      <c r="H281" s="5">
        <v>130</v>
      </c>
      <c r="I281" s="5">
        <v>394</v>
      </c>
      <c r="J281" s="5">
        <v>0</v>
      </c>
      <c r="K281" s="5" t="s">
        <v>38</v>
      </c>
      <c r="L281" s="5">
        <v>150</v>
      </c>
      <c r="M281" s="5" t="s">
        <v>29</v>
      </c>
      <c r="N281" s="5">
        <v>0</v>
      </c>
      <c r="O281" s="5" t="s">
        <v>30</v>
      </c>
      <c r="P281" s="5">
        <v>1</v>
      </c>
      <c r="Q281" s="5">
        <v>0</v>
      </c>
    </row>
    <row r="282" spans="3:17">
      <c r="C282" s="6" t="s">
        <v>328</v>
      </c>
      <c r="D282" s="5" t="s">
        <v>328</v>
      </c>
      <c r="E282" s="5">
        <v>36</v>
      </c>
      <c r="F282" s="5" t="s">
        <v>26</v>
      </c>
      <c r="G282" s="5" t="s">
        <v>32</v>
      </c>
      <c r="H282" s="5">
        <v>150</v>
      </c>
      <c r="I282" s="5">
        <v>160</v>
      </c>
      <c r="J282" s="5">
        <v>0</v>
      </c>
      <c r="K282" s="5" t="s">
        <v>28</v>
      </c>
      <c r="L282" s="5">
        <v>172</v>
      </c>
      <c r="M282" s="5" t="s">
        <v>29</v>
      </c>
      <c r="N282" s="5">
        <v>0</v>
      </c>
      <c r="O282" s="5" t="s">
        <v>30</v>
      </c>
      <c r="P282" s="5">
        <v>1</v>
      </c>
      <c r="Q282" s="5">
        <v>0</v>
      </c>
    </row>
    <row r="283" spans="3:17">
      <c r="C283" s="6" t="s">
        <v>329</v>
      </c>
      <c r="D283" s="5" t="s">
        <v>329</v>
      </c>
      <c r="E283" s="5">
        <v>51</v>
      </c>
      <c r="F283" s="5" t="s">
        <v>31</v>
      </c>
      <c r="G283" s="5" t="s">
        <v>32</v>
      </c>
      <c r="H283" s="5">
        <v>150</v>
      </c>
      <c r="I283" s="5">
        <v>200</v>
      </c>
      <c r="J283" s="5">
        <v>0</v>
      </c>
      <c r="K283" s="5" t="s">
        <v>28</v>
      </c>
      <c r="L283" s="5">
        <v>120</v>
      </c>
      <c r="M283" s="5" t="s">
        <v>29</v>
      </c>
      <c r="N283" s="5">
        <v>0.5</v>
      </c>
      <c r="O283" s="5" t="s">
        <v>30</v>
      </c>
      <c r="P283" s="5">
        <v>1</v>
      </c>
      <c r="Q283" s="5">
        <v>0</v>
      </c>
    </row>
    <row r="284" spans="3:17">
      <c r="C284" s="6" t="s">
        <v>330</v>
      </c>
      <c r="D284" s="5" t="s">
        <v>330</v>
      </c>
      <c r="E284" s="5">
        <v>55</v>
      </c>
      <c r="F284" s="5" t="s">
        <v>31</v>
      </c>
      <c r="G284" s="5" t="s">
        <v>27</v>
      </c>
      <c r="H284" s="5">
        <v>122</v>
      </c>
      <c r="I284" s="5">
        <v>320</v>
      </c>
      <c r="J284" s="5">
        <v>0</v>
      </c>
      <c r="K284" s="5" t="s">
        <v>28</v>
      </c>
      <c r="L284" s="5">
        <v>155</v>
      </c>
      <c r="M284" s="5" t="s">
        <v>29</v>
      </c>
      <c r="N284" s="5">
        <v>0</v>
      </c>
      <c r="O284" s="5" t="s">
        <v>30</v>
      </c>
      <c r="P284" s="5">
        <v>1</v>
      </c>
      <c r="Q284" s="5">
        <v>0</v>
      </c>
    </row>
    <row r="285" spans="3:17">
      <c r="C285" s="6" t="s">
        <v>331</v>
      </c>
      <c r="D285" s="5" t="s">
        <v>331</v>
      </c>
      <c r="E285" s="5">
        <v>46</v>
      </c>
      <c r="F285" s="5" t="s">
        <v>26</v>
      </c>
      <c r="G285" s="5" t="s">
        <v>27</v>
      </c>
      <c r="H285" s="5">
        <v>140</v>
      </c>
      <c r="I285" s="5">
        <v>275</v>
      </c>
      <c r="J285" s="5">
        <v>0</v>
      </c>
      <c r="K285" s="5" t="s">
        <v>28</v>
      </c>
      <c r="L285" s="5">
        <v>165</v>
      </c>
      <c r="M285" s="5" t="s">
        <v>36</v>
      </c>
      <c r="N285" s="5">
        <v>0</v>
      </c>
      <c r="O285" s="5" t="s">
        <v>30</v>
      </c>
      <c r="P285" s="5">
        <v>1</v>
      </c>
      <c r="Q285" s="5">
        <v>0</v>
      </c>
    </row>
    <row r="286" spans="3:17">
      <c r="C286" s="6" t="s">
        <v>332</v>
      </c>
      <c r="D286" s="5" t="s">
        <v>332</v>
      </c>
      <c r="E286" s="5">
        <v>54</v>
      </c>
      <c r="F286" s="5" t="s">
        <v>31</v>
      </c>
      <c r="G286" s="5" t="s">
        <v>27</v>
      </c>
      <c r="H286" s="5">
        <v>120</v>
      </c>
      <c r="I286" s="5">
        <v>221</v>
      </c>
      <c r="J286" s="5">
        <v>0</v>
      </c>
      <c r="K286" s="5" t="s">
        <v>28</v>
      </c>
      <c r="L286" s="5">
        <v>138</v>
      </c>
      <c r="M286" s="5" t="s">
        <v>29</v>
      </c>
      <c r="N286" s="5">
        <v>1</v>
      </c>
      <c r="O286" s="5" t="s">
        <v>30</v>
      </c>
      <c r="P286" s="5">
        <v>1</v>
      </c>
      <c r="Q286" s="5">
        <v>0</v>
      </c>
    </row>
    <row r="287" spans="3:17">
      <c r="C287" s="6" t="s">
        <v>333</v>
      </c>
      <c r="D287" s="5" t="s">
        <v>333</v>
      </c>
      <c r="E287" s="5">
        <v>46</v>
      </c>
      <c r="F287" s="5" t="s">
        <v>26</v>
      </c>
      <c r="G287" s="5" t="s">
        <v>35</v>
      </c>
      <c r="H287" s="5">
        <v>120</v>
      </c>
      <c r="I287" s="5">
        <v>231</v>
      </c>
      <c r="J287" s="5">
        <v>0</v>
      </c>
      <c r="K287" s="5" t="s">
        <v>28</v>
      </c>
      <c r="L287" s="5">
        <v>115</v>
      </c>
      <c r="M287" s="5" t="s">
        <v>36</v>
      </c>
      <c r="N287" s="5">
        <v>0</v>
      </c>
      <c r="O287" s="5" t="s">
        <v>33</v>
      </c>
      <c r="P287" s="5">
        <v>0</v>
      </c>
      <c r="Q287" s="5">
        <v>1</v>
      </c>
    </row>
    <row r="288" spans="3:17">
      <c r="C288" s="6" t="s">
        <v>334</v>
      </c>
      <c r="D288" s="5" t="s">
        <v>334</v>
      </c>
      <c r="E288" s="5">
        <v>59</v>
      </c>
      <c r="F288" s="5" t="s">
        <v>26</v>
      </c>
      <c r="G288" s="5" t="s">
        <v>35</v>
      </c>
      <c r="H288" s="5">
        <v>130</v>
      </c>
      <c r="I288" s="5">
        <v>126</v>
      </c>
      <c r="J288" s="5">
        <v>0</v>
      </c>
      <c r="K288" s="5" t="s">
        <v>28</v>
      </c>
      <c r="L288" s="5">
        <v>125</v>
      </c>
      <c r="M288" s="5" t="s">
        <v>29</v>
      </c>
      <c r="N288" s="5">
        <v>0</v>
      </c>
      <c r="O288" s="5" t="s">
        <v>33</v>
      </c>
      <c r="P288" s="5">
        <v>0</v>
      </c>
      <c r="Q288" s="5">
        <v>1</v>
      </c>
    </row>
    <row r="289" spans="3:17">
      <c r="C289" s="6" t="s">
        <v>335</v>
      </c>
      <c r="D289" s="5" t="s">
        <v>335</v>
      </c>
      <c r="E289" s="5">
        <v>47</v>
      </c>
      <c r="F289" s="5" t="s">
        <v>26</v>
      </c>
      <c r="G289" s="5" t="s">
        <v>32</v>
      </c>
      <c r="H289" s="5">
        <v>140</v>
      </c>
      <c r="I289" s="5">
        <v>193</v>
      </c>
      <c r="J289" s="5">
        <v>0</v>
      </c>
      <c r="K289" s="5" t="s">
        <v>28</v>
      </c>
      <c r="L289" s="5">
        <v>145</v>
      </c>
      <c r="M289" s="5" t="s">
        <v>36</v>
      </c>
      <c r="N289" s="5">
        <v>1</v>
      </c>
      <c r="O289" s="5" t="s">
        <v>33</v>
      </c>
      <c r="P289" s="5">
        <v>0</v>
      </c>
      <c r="Q289" s="5">
        <v>1</v>
      </c>
    </row>
    <row r="290" spans="3:17">
      <c r="C290" s="6" t="s">
        <v>336</v>
      </c>
      <c r="D290" s="5" t="s">
        <v>336</v>
      </c>
      <c r="E290" s="5">
        <v>54</v>
      </c>
      <c r="F290" s="5" t="s">
        <v>26</v>
      </c>
      <c r="G290" s="5" t="s">
        <v>27</v>
      </c>
      <c r="H290" s="5">
        <v>160</v>
      </c>
      <c r="I290" s="5">
        <v>305</v>
      </c>
      <c r="J290" s="5">
        <v>0</v>
      </c>
      <c r="K290" s="5" t="s">
        <v>28</v>
      </c>
      <c r="L290" s="5">
        <v>175</v>
      </c>
      <c r="M290" s="5" t="s">
        <v>29</v>
      </c>
      <c r="N290" s="5">
        <v>0</v>
      </c>
      <c r="O290" s="5" t="s">
        <v>30</v>
      </c>
      <c r="P290" s="5">
        <v>1</v>
      </c>
      <c r="Q290" s="5">
        <v>0</v>
      </c>
    </row>
    <row r="291" spans="3:17">
      <c r="C291" s="6" t="s">
        <v>337</v>
      </c>
      <c r="D291" s="5" t="s">
        <v>337</v>
      </c>
      <c r="E291" s="5">
        <v>52</v>
      </c>
      <c r="F291" s="5" t="s">
        <v>26</v>
      </c>
      <c r="G291" s="5" t="s">
        <v>35</v>
      </c>
      <c r="H291" s="5">
        <v>130</v>
      </c>
      <c r="I291" s="5">
        <v>298</v>
      </c>
      <c r="J291" s="5">
        <v>0</v>
      </c>
      <c r="K291" s="5" t="s">
        <v>28</v>
      </c>
      <c r="L291" s="5">
        <v>110</v>
      </c>
      <c r="M291" s="5" t="s">
        <v>36</v>
      </c>
      <c r="N291" s="5">
        <v>1</v>
      </c>
      <c r="O291" s="5" t="s">
        <v>33</v>
      </c>
      <c r="P291" s="5">
        <v>0</v>
      </c>
      <c r="Q291" s="5">
        <v>1</v>
      </c>
    </row>
    <row r="292" spans="3:17">
      <c r="C292" s="6" t="s">
        <v>338</v>
      </c>
      <c r="D292" s="5" t="s">
        <v>338</v>
      </c>
      <c r="E292" s="5">
        <v>34</v>
      </c>
      <c r="F292" s="5" t="s">
        <v>26</v>
      </c>
      <c r="G292" s="5" t="s">
        <v>27</v>
      </c>
      <c r="H292" s="5">
        <v>98</v>
      </c>
      <c r="I292" s="5">
        <v>220</v>
      </c>
      <c r="J292" s="5">
        <v>0</v>
      </c>
      <c r="K292" s="5" t="s">
        <v>28</v>
      </c>
      <c r="L292" s="5">
        <v>150</v>
      </c>
      <c r="M292" s="5" t="s">
        <v>29</v>
      </c>
      <c r="N292" s="5">
        <v>0</v>
      </c>
      <c r="O292" s="5" t="s">
        <v>30</v>
      </c>
      <c r="P292" s="5">
        <v>1</v>
      </c>
      <c r="Q292" s="5">
        <v>0</v>
      </c>
    </row>
    <row r="293" spans="3:17">
      <c r="C293" s="6" t="s">
        <v>339</v>
      </c>
      <c r="D293" s="5" t="s">
        <v>339</v>
      </c>
      <c r="E293" s="5">
        <v>54</v>
      </c>
      <c r="F293" s="5" t="s">
        <v>26</v>
      </c>
      <c r="G293" s="5" t="s">
        <v>35</v>
      </c>
      <c r="H293" s="5">
        <v>130</v>
      </c>
      <c r="I293" s="5">
        <v>242</v>
      </c>
      <c r="J293" s="5">
        <v>0</v>
      </c>
      <c r="K293" s="5" t="s">
        <v>28</v>
      </c>
      <c r="L293" s="5">
        <v>91</v>
      </c>
      <c r="M293" s="5" t="s">
        <v>36</v>
      </c>
      <c r="N293" s="5">
        <v>1</v>
      </c>
      <c r="O293" s="5" t="s">
        <v>33</v>
      </c>
      <c r="P293" s="5">
        <v>0</v>
      </c>
      <c r="Q293" s="5">
        <v>1</v>
      </c>
    </row>
    <row r="294" spans="3:17">
      <c r="C294" s="6" t="s">
        <v>340</v>
      </c>
      <c r="D294" s="5" t="s">
        <v>340</v>
      </c>
      <c r="E294" s="5">
        <v>47</v>
      </c>
      <c r="F294" s="5" t="s">
        <v>31</v>
      </c>
      <c r="G294" s="5" t="s">
        <v>32</v>
      </c>
      <c r="H294" s="5">
        <v>130</v>
      </c>
      <c r="I294" s="5">
        <v>235</v>
      </c>
      <c r="J294" s="5">
        <v>0</v>
      </c>
      <c r="K294" s="5" t="s">
        <v>28</v>
      </c>
      <c r="L294" s="5">
        <v>145</v>
      </c>
      <c r="M294" s="5" t="s">
        <v>29</v>
      </c>
      <c r="N294" s="5">
        <v>2</v>
      </c>
      <c r="O294" s="5" t="s">
        <v>33</v>
      </c>
      <c r="P294" s="5">
        <v>1</v>
      </c>
      <c r="Q294" s="5">
        <v>0</v>
      </c>
    </row>
    <row r="295" spans="3:17">
      <c r="C295" s="6" t="s">
        <v>341</v>
      </c>
      <c r="D295" s="5" t="s">
        <v>341</v>
      </c>
      <c r="E295" s="5">
        <v>45</v>
      </c>
      <c r="F295" s="5" t="s">
        <v>26</v>
      </c>
      <c r="G295" s="5" t="s">
        <v>35</v>
      </c>
      <c r="H295" s="5">
        <v>120</v>
      </c>
      <c r="I295" s="5">
        <v>225</v>
      </c>
      <c r="J295" s="5">
        <v>0</v>
      </c>
      <c r="K295" s="5" t="s">
        <v>28</v>
      </c>
      <c r="L295" s="5">
        <v>140</v>
      </c>
      <c r="M295" s="5" t="s">
        <v>29</v>
      </c>
      <c r="N295" s="5">
        <v>0</v>
      </c>
      <c r="O295" s="5" t="s">
        <v>30</v>
      </c>
      <c r="P295" s="5">
        <v>1</v>
      </c>
      <c r="Q295" s="5">
        <v>0</v>
      </c>
    </row>
    <row r="296" spans="3:17">
      <c r="C296" s="6" t="s">
        <v>342</v>
      </c>
      <c r="D296" s="5" t="s">
        <v>342</v>
      </c>
      <c r="E296" s="5">
        <v>32</v>
      </c>
      <c r="F296" s="5" t="s">
        <v>31</v>
      </c>
      <c r="G296" s="5" t="s">
        <v>27</v>
      </c>
      <c r="H296" s="5">
        <v>105</v>
      </c>
      <c r="I296" s="5">
        <v>198</v>
      </c>
      <c r="J296" s="5">
        <v>0</v>
      </c>
      <c r="K296" s="5" t="s">
        <v>28</v>
      </c>
      <c r="L296" s="5">
        <v>165</v>
      </c>
      <c r="M296" s="5" t="s">
        <v>29</v>
      </c>
      <c r="N296" s="5">
        <v>0</v>
      </c>
      <c r="O296" s="5" t="s">
        <v>30</v>
      </c>
      <c r="P296" s="5">
        <v>1</v>
      </c>
      <c r="Q296" s="5">
        <v>0</v>
      </c>
    </row>
    <row r="297" spans="3:17">
      <c r="C297" s="6" t="s">
        <v>343</v>
      </c>
      <c r="D297" s="5" t="s">
        <v>343</v>
      </c>
      <c r="E297" s="5">
        <v>55</v>
      </c>
      <c r="F297" s="5" t="s">
        <v>26</v>
      </c>
      <c r="G297" s="5" t="s">
        <v>35</v>
      </c>
      <c r="H297" s="5">
        <v>140</v>
      </c>
      <c r="I297" s="5">
        <v>201</v>
      </c>
      <c r="J297" s="5">
        <v>0</v>
      </c>
      <c r="K297" s="5" t="s">
        <v>28</v>
      </c>
      <c r="L297" s="5">
        <v>130</v>
      </c>
      <c r="M297" s="5" t="s">
        <v>36</v>
      </c>
      <c r="N297" s="5">
        <v>3</v>
      </c>
      <c r="O297" s="5" t="s">
        <v>33</v>
      </c>
      <c r="P297" s="5">
        <v>0</v>
      </c>
      <c r="Q297" s="5">
        <v>1</v>
      </c>
    </row>
    <row r="298" spans="3:17">
      <c r="C298" s="6" t="s">
        <v>344</v>
      </c>
      <c r="D298" s="5" t="s">
        <v>344</v>
      </c>
      <c r="E298" s="5">
        <v>55</v>
      </c>
      <c r="F298" s="5" t="s">
        <v>26</v>
      </c>
      <c r="G298" s="5" t="s">
        <v>32</v>
      </c>
      <c r="H298" s="5">
        <v>120</v>
      </c>
      <c r="I298" s="5">
        <v>220</v>
      </c>
      <c r="J298" s="5">
        <v>0</v>
      </c>
      <c r="K298" s="5" t="s">
        <v>38</v>
      </c>
      <c r="L298" s="5">
        <v>134</v>
      </c>
      <c r="M298" s="5" t="s">
        <v>29</v>
      </c>
      <c r="N298" s="5">
        <v>0</v>
      </c>
      <c r="O298" s="5" t="s">
        <v>30</v>
      </c>
      <c r="P298" s="5">
        <v>1</v>
      </c>
      <c r="Q298" s="5">
        <v>0</v>
      </c>
    </row>
    <row r="299" spans="3:17">
      <c r="C299" s="6" t="s">
        <v>345</v>
      </c>
      <c r="D299" s="5" t="s">
        <v>345</v>
      </c>
      <c r="E299" s="5">
        <v>45</v>
      </c>
      <c r="F299" s="5" t="s">
        <v>31</v>
      </c>
      <c r="G299" s="5" t="s">
        <v>27</v>
      </c>
      <c r="H299" s="5">
        <v>180</v>
      </c>
      <c r="I299" s="5">
        <v>295</v>
      </c>
      <c r="J299" s="5">
        <v>0</v>
      </c>
      <c r="K299" s="5" t="s">
        <v>28</v>
      </c>
      <c r="L299" s="5">
        <v>180</v>
      </c>
      <c r="M299" s="5" t="s">
        <v>29</v>
      </c>
      <c r="N299" s="5">
        <v>0</v>
      </c>
      <c r="O299" s="5" t="s">
        <v>30</v>
      </c>
      <c r="P299" s="5">
        <v>1</v>
      </c>
      <c r="Q299" s="5">
        <v>0</v>
      </c>
    </row>
    <row r="300" spans="3:17">
      <c r="C300" s="6" t="s">
        <v>346</v>
      </c>
      <c r="D300" s="5" t="s">
        <v>346</v>
      </c>
      <c r="E300" s="5">
        <v>59</v>
      </c>
      <c r="F300" s="5" t="s">
        <v>26</v>
      </c>
      <c r="G300" s="5" t="s">
        <v>32</v>
      </c>
      <c r="H300" s="5">
        <v>180</v>
      </c>
      <c r="I300" s="5">
        <v>213</v>
      </c>
      <c r="J300" s="5">
        <v>0</v>
      </c>
      <c r="K300" s="5" t="s">
        <v>28</v>
      </c>
      <c r="L300" s="5">
        <v>100</v>
      </c>
      <c r="M300" s="5" t="s">
        <v>29</v>
      </c>
      <c r="N300" s="5">
        <v>0</v>
      </c>
      <c r="O300" s="5" t="s">
        <v>30</v>
      </c>
      <c r="P300" s="5">
        <v>1</v>
      </c>
      <c r="Q300" s="5">
        <v>0</v>
      </c>
    </row>
    <row r="301" spans="3:17">
      <c r="C301" s="6" t="s">
        <v>347</v>
      </c>
      <c r="D301" s="5" t="s">
        <v>347</v>
      </c>
      <c r="E301" s="5">
        <v>51</v>
      </c>
      <c r="F301" s="5" t="s">
        <v>26</v>
      </c>
      <c r="G301" s="5" t="s">
        <v>32</v>
      </c>
      <c r="H301" s="5">
        <v>135</v>
      </c>
      <c r="I301" s="5">
        <v>160</v>
      </c>
      <c r="J301" s="5">
        <v>0</v>
      </c>
      <c r="K301" s="5" t="s">
        <v>28</v>
      </c>
      <c r="L301" s="5">
        <v>150</v>
      </c>
      <c r="M301" s="5" t="s">
        <v>29</v>
      </c>
      <c r="N301" s="5">
        <v>2</v>
      </c>
      <c r="O301" s="5" t="s">
        <v>33</v>
      </c>
      <c r="P301" s="5">
        <v>0</v>
      </c>
      <c r="Q301" s="5">
        <v>1</v>
      </c>
    </row>
    <row r="302" spans="3:17">
      <c r="C302" s="6" t="s">
        <v>348</v>
      </c>
      <c r="D302" s="5" t="s">
        <v>348</v>
      </c>
      <c r="E302" s="5">
        <v>52</v>
      </c>
      <c r="F302" s="5" t="s">
        <v>26</v>
      </c>
      <c r="G302" s="5" t="s">
        <v>35</v>
      </c>
      <c r="H302" s="5">
        <v>170</v>
      </c>
      <c r="I302" s="5">
        <v>223</v>
      </c>
      <c r="J302" s="5">
        <v>0</v>
      </c>
      <c r="K302" s="5" t="s">
        <v>28</v>
      </c>
      <c r="L302" s="5">
        <v>126</v>
      </c>
      <c r="M302" s="5" t="s">
        <v>36</v>
      </c>
      <c r="N302" s="5">
        <v>1.5</v>
      </c>
      <c r="O302" s="5" t="s">
        <v>33</v>
      </c>
      <c r="P302" s="5">
        <v>0</v>
      </c>
      <c r="Q302" s="5">
        <v>1</v>
      </c>
    </row>
    <row r="303" spans="3:17">
      <c r="C303" s="6" t="s">
        <v>349</v>
      </c>
      <c r="D303" s="5" t="s">
        <v>349</v>
      </c>
      <c r="E303" s="5">
        <v>57</v>
      </c>
      <c r="F303" s="5" t="s">
        <v>31</v>
      </c>
      <c r="G303" s="5" t="s">
        <v>35</v>
      </c>
      <c r="H303" s="5">
        <v>180</v>
      </c>
      <c r="I303" s="5">
        <v>347</v>
      </c>
      <c r="J303" s="5">
        <v>0</v>
      </c>
      <c r="K303" s="5" t="s">
        <v>34</v>
      </c>
      <c r="L303" s="5">
        <v>126</v>
      </c>
      <c r="M303" s="5" t="s">
        <v>36</v>
      </c>
      <c r="N303" s="5">
        <v>0.8</v>
      </c>
      <c r="O303" s="5" t="s">
        <v>33</v>
      </c>
      <c r="P303" s="5">
        <v>1</v>
      </c>
      <c r="Q303" s="5">
        <v>0</v>
      </c>
    </row>
    <row r="304" spans="3:17">
      <c r="C304" s="6" t="s">
        <v>350</v>
      </c>
      <c r="D304" s="5" t="s">
        <v>350</v>
      </c>
      <c r="E304" s="5">
        <v>54</v>
      </c>
      <c r="F304" s="5" t="s">
        <v>31</v>
      </c>
      <c r="G304" s="5" t="s">
        <v>27</v>
      </c>
      <c r="H304" s="5">
        <v>130</v>
      </c>
      <c r="I304" s="5">
        <v>253</v>
      </c>
      <c r="J304" s="5">
        <v>0</v>
      </c>
      <c r="K304" s="5" t="s">
        <v>34</v>
      </c>
      <c r="L304" s="5">
        <v>155</v>
      </c>
      <c r="M304" s="5" t="s">
        <v>29</v>
      </c>
      <c r="N304" s="5">
        <v>0</v>
      </c>
      <c r="O304" s="5" t="s">
        <v>30</v>
      </c>
      <c r="P304" s="5">
        <v>1</v>
      </c>
      <c r="Q304" s="5">
        <v>0</v>
      </c>
    </row>
    <row r="305" spans="3:17">
      <c r="C305" s="6" t="s">
        <v>351</v>
      </c>
      <c r="D305" s="5" t="s">
        <v>351</v>
      </c>
      <c r="E305" s="5">
        <v>60</v>
      </c>
      <c r="F305" s="5" t="s">
        <v>26</v>
      </c>
      <c r="G305" s="5" t="s">
        <v>32</v>
      </c>
      <c r="H305" s="5">
        <v>120</v>
      </c>
      <c r="I305" s="5">
        <v>246</v>
      </c>
      <c r="J305" s="5">
        <v>0</v>
      </c>
      <c r="K305" s="5" t="s">
        <v>38</v>
      </c>
      <c r="L305" s="5">
        <v>135</v>
      </c>
      <c r="M305" s="5" t="s">
        <v>29</v>
      </c>
      <c r="N305" s="5">
        <v>0</v>
      </c>
      <c r="O305" s="5" t="s">
        <v>30</v>
      </c>
      <c r="P305" s="5">
        <v>1</v>
      </c>
      <c r="Q305" s="5">
        <v>0</v>
      </c>
    </row>
    <row r="306" spans="3:17">
      <c r="C306" s="6" t="s">
        <v>352</v>
      </c>
      <c r="D306" s="5" t="s">
        <v>352</v>
      </c>
      <c r="E306" s="5">
        <v>49</v>
      </c>
      <c r="F306" s="5" t="s">
        <v>26</v>
      </c>
      <c r="G306" s="5" t="s">
        <v>35</v>
      </c>
      <c r="H306" s="5">
        <v>150</v>
      </c>
      <c r="I306" s="5">
        <v>222</v>
      </c>
      <c r="J306" s="5">
        <v>0</v>
      </c>
      <c r="K306" s="5" t="s">
        <v>28</v>
      </c>
      <c r="L306" s="5">
        <v>122</v>
      </c>
      <c r="M306" s="5" t="s">
        <v>29</v>
      </c>
      <c r="N306" s="5">
        <v>2</v>
      </c>
      <c r="O306" s="5" t="s">
        <v>33</v>
      </c>
      <c r="P306" s="5">
        <v>0</v>
      </c>
      <c r="Q306" s="5">
        <v>1</v>
      </c>
    </row>
    <row r="307" spans="3:17">
      <c r="C307" s="6" t="s">
        <v>353</v>
      </c>
      <c r="D307" s="5" t="s">
        <v>353</v>
      </c>
      <c r="E307" s="5">
        <v>51</v>
      </c>
      <c r="F307" s="5" t="s">
        <v>31</v>
      </c>
      <c r="G307" s="5" t="s">
        <v>32</v>
      </c>
      <c r="H307" s="5">
        <v>130</v>
      </c>
      <c r="I307" s="5">
        <v>220</v>
      </c>
      <c r="J307" s="5">
        <v>0</v>
      </c>
      <c r="K307" s="5" t="s">
        <v>28</v>
      </c>
      <c r="L307" s="5">
        <v>160</v>
      </c>
      <c r="M307" s="5" t="s">
        <v>36</v>
      </c>
      <c r="N307" s="5">
        <v>2</v>
      </c>
      <c r="O307" s="5" t="s">
        <v>30</v>
      </c>
      <c r="P307" s="5">
        <v>1</v>
      </c>
      <c r="Q307" s="5">
        <v>0</v>
      </c>
    </row>
    <row r="308" spans="3:17">
      <c r="C308" s="6" t="s">
        <v>354</v>
      </c>
      <c r="D308" s="5" t="s">
        <v>354</v>
      </c>
      <c r="E308" s="5">
        <v>55</v>
      </c>
      <c r="F308" s="5" t="s">
        <v>31</v>
      </c>
      <c r="G308" s="5" t="s">
        <v>27</v>
      </c>
      <c r="H308" s="5">
        <v>110</v>
      </c>
      <c r="I308" s="5">
        <v>344</v>
      </c>
      <c r="J308" s="5">
        <v>0</v>
      </c>
      <c r="K308" s="5" t="s">
        <v>34</v>
      </c>
      <c r="L308" s="5">
        <v>160</v>
      </c>
      <c r="M308" s="5" t="s">
        <v>29</v>
      </c>
      <c r="N308" s="5">
        <v>0</v>
      </c>
      <c r="O308" s="5" t="s">
        <v>30</v>
      </c>
      <c r="P308" s="5">
        <v>1</v>
      </c>
      <c r="Q308" s="5">
        <v>0</v>
      </c>
    </row>
    <row r="309" spans="3:17">
      <c r="C309" s="6" t="s">
        <v>355</v>
      </c>
      <c r="D309" s="5" t="s">
        <v>355</v>
      </c>
      <c r="E309" s="5">
        <v>42</v>
      </c>
      <c r="F309" s="5" t="s">
        <v>26</v>
      </c>
      <c r="G309" s="5" t="s">
        <v>35</v>
      </c>
      <c r="H309" s="5">
        <v>140</v>
      </c>
      <c r="I309" s="5">
        <v>358</v>
      </c>
      <c r="J309" s="5">
        <v>0</v>
      </c>
      <c r="K309" s="5" t="s">
        <v>28</v>
      </c>
      <c r="L309" s="5">
        <v>170</v>
      </c>
      <c r="M309" s="5" t="s">
        <v>29</v>
      </c>
      <c r="N309" s="5">
        <v>0</v>
      </c>
      <c r="O309" s="5" t="s">
        <v>30</v>
      </c>
      <c r="P309" s="5">
        <v>1</v>
      </c>
      <c r="Q309" s="5">
        <v>0</v>
      </c>
    </row>
    <row r="310" spans="3:17">
      <c r="C310" s="6" t="s">
        <v>356</v>
      </c>
      <c r="D310" s="5" t="s">
        <v>356</v>
      </c>
      <c r="E310" s="5">
        <v>51</v>
      </c>
      <c r="F310" s="5" t="s">
        <v>31</v>
      </c>
      <c r="G310" s="5" t="s">
        <v>32</v>
      </c>
      <c r="H310" s="5">
        <v>110</v>
      </c>
      <c r="I310" s="5">
        <v>190</v>
      </c>
      <c r="J310" s="5">
        <v>0</v>
      </c>
      <c r="K310" s="5" t="s">
        <v>28</v>
      </c>
      <c r="L310" s="5">
        <v>120</v>
      </c>
      <c r="M310" s="5" t="s">
        <v>29</v>
      </c>
      <c r="N310" s="5">
        <v>0</v>
      </c>
      <c r="O310" s="5" t="s">
        <v>30</v>
      </c>
      <c r="P310" s="5">
        <v>1</v>
      </c>
      <c r="Q310" s="5">
        <v>0</v>
      </c>
    </row>
    <row r="311" spans="3:17">
      <c r="C311" s="6" t="s">
        <v>357</v>
      </c>
      <c r="D311" s="5" t="s">
        <v>357</v>
      </c>
      <c r="E311" s="5">
        <v>59</v>
      </c>
      <c r="F311" s="5" t="s">
        <v>26</v>
      </c>
      <c r="G311" s="5" t="s">
        <v>35</v>
      </c>
      <c r="H311" s="5">
        <v>140</v>
      </c>
      <c r="I311" s="5">
        <v>169</v>
      </c>
      <c r="J311" s="5">
        <v>0</v>
      </c>
      <c r="K311" s="5" t="s">
        <v>28</v>
      </c>
      <c r="L311" s="5">
        <v>140</v>
      </c>
      <c r="M311" s="5" t="s">
        <v>29</v>
      </c>
      <c r="N311" s="5">
        <v>0</v>
      </c>
      <c r="O311" s="5" t="s">
        <v>30</v>
      </c>
      <c r="P311" s="5">
        <v>1</v>
      </c>
      <c r="Q311" s="5">
        <v>0</v>
      </c>
    </row>
    <row r="312" spans="3:17">
      <c r="C312" s="6" t="s">
        <v>358</v>
      </c>
      <c r="D312" s="5" t="s">
        <v>358</v>
      </c>
      <c r="E312" s="5">
        <v>53</v>
      </c>
      <c r="F312" s="5" t="s">
        <v>26</v>
      </c>
      <c r="G312" s="5" t="s">
        <v>27</v>
      </c>
      <c r="H312" s="5">
        <v>120</v>
      </c>
      <c r="I312" s="5">
        <v>181</v>
      </c>
      <c r="J312" s="5">
        <v>0</v>
      </c>
      <c r="K312" s="5" t="s">
        <v>28</v>
      </c>
      <c r="L312" s="5">
        <v>132</v>
      </c>
      <c r="M312" s="5" t="s">
        <v>29</v>
      </c>
      <c r="N312" s="5">
        <v>0</v>
      </c>
      <c r="O312" s="5" t="s">
        <v>30</v>
      </c>
      <c r="P312" s="5">
        <v>1</v>
      </c>
      <c r="Q312" s="5">
        <v>0</v>
      </c>
    </row>
    <row r="313" spans="3:17">
      <c r="C313" s="6" t="s">
        <v>359</v>
      </c>
      <c r="D313" s="5" t="s">
        <v>359</v>
      </c>
      <c r="E313" s="5">
        <v>48</v>
      </c>
      <c r="F313" s="5" t="s">
        <v>31</v>
      </c>
      <c r="G313" s="5" t="s">
        <v>27</v>
      </c>
      <c r="H313" s="5">
        <v>133</v>
      </c>
      <c r="I313" s="5">
        <v>308</v>
      </c>
      <c r="J313" s="5">
        <v>0</v>
      </c>
      <c r="K313" s="5" t="s">
        <v>34</v>
      </c>
      <c r="L313" s="5">
        <v>156</v>
      </c>
      <c r="M313" s="5" t="s">
        <v>29</v>
      </c>
      <c r="N313" s="5">
        <v>2</v>
      </c>
      <c r="O313" s="5" t="s">
        <v>30</v>
      </c>
      <c r="P313" s="5">
        <v>1</v>
      </c>
      <c r="Q313" s="5">
        <v>0</v>
      </c>
    </row>
    <row r="314" spans="3:17">
      <c r="C314" s="6" t="s">
        <v>360</v>
      </c>
      <c r="D314" s="5" t="s">
        <v>360</v>
      </c>
      <c r="E314" s="5">
        <v>36</v>
      </c>
      <c r="F314" s="5" t="s">
        <v>26</v>
      </c>
      <c r="G314" s="5" t="s">
        <v>27</v>
      </c>
      <c r="H314" s="5">
        <v>120</v>
      </c>
      <c r="I314" s="5">
        <v>166</v>
      </c>
      <c r="J314" s="5">
        <v>0</v>
      </c>
      <c r="K314" s="5" t="s">
        <v>28</v>
      </c>
      <c r="L314" s="5">
        <v>180</v>
      </c>
      <c r="M314" s="5" t="s">
        <v>29</v>
      </c>
      <c r="N314" s="5">
        <v>0</v>
      </c>
      <c r="O314" s="5" t="s">
        <v>30</v>
      </c>
      <c r="P314" s="5">
        <v>1</v>
      </c>
      <c r="Q314" s="5">
        <v>0</v>
      </c>
    </row>
    <row r="315" spans="3:17">
      <c r="C315" s="6" t="s">
        <v>361</v>
      </c>
      <c r="D315" s="5" t="s">
        <v>361</v>
      </c>
      <c r="E315" s="5">
        <v>48</v>
      </c>
      <c r="F315" s="5" t="s">
        <v>26</v>
      </c>
      <c r="G315" s="5" t="s">
        <v>32</v>
      </c>
      <c r="H315" s="5">
        <v>110</v>
      </c>
      <c r="I315" s="5">
        <v>211</v>
      </c>
      <c r="J315" s="5">
        <v>0</v>
      </c>
      <c r="K315" s="5" t="s">
        <v>28</v>
      </c>
      <c r="L315" s="5">
        <v>138</v>
      </c>
      <c r="M315" s="5" t="s">
        <v>29</v>
      </c>
      <c r="N315" s="5">
        <v>0</v>
      </c>
      <c r="O315" s="5" t="s">
        <v>30</v>
      </c>
      <c r="P315" s="5">
        <v>1</v>
      </c>
      <c r="Q315" s="5">
        <v>0</v>
      </c>
    </row>
    <row r="316" spans="3:17">
      <c r="C316" s="6" t="s">
        <v>362</v>
      </c>
      <c r="D316" s="5" t="s">
        <v>362</v>
      </c>
      <c r="E316" s="5">
        <v>47</v>
      </c>
      <c r="F316" s="5" t="s">
        <v>31</v>
      </c>
      <c r="G316" s="5" t="s">
        <v>27</v>
      </c>
      <c r="H316" s="5">
        <v>140</v>
      </c>
      <c r="I316" s="5">
        <v>257</v>
      </c>
      <c r="J316" s="5">
        <v>0</v>
      </c>
      <c r="K316" s="5" t="s">
        <v>28</v>
      </c>
      <c r="L316" s="5">
        <v>135</v>
      </c>
      <c r="M316" s="5" t="s">
        <v>29</v>
      </c>
      <c r="N316" s="5">
        <v>1</v>
      </c>
      <c r="O316" s="5" t="s">
        <v>30</v>
      </c>
      <c r="P316" s="5">
        <v>1</v>
      </c>
      <c r="Q316" s="5">
        <v>0</v>
      </c>
    </row>
    <row r="317" spans="3:17">
      <c r="C317" s="6" t="s">
        <v>363</v>
      </c>
      <c r="D317" s="5" t="s">
        <v>363</v>
      </c>
      <c r="E317" s="5">
        <v>53</v>
      </c>
      <c r="F317" s="5" t="s">
        <v>26</v>
      </c>
      <c r="G317" s="5" t="s">
        <v>35</v>
      </c>
      <c r="H317" s="5">
        <v>130</v>
      </c>
      <c r="I317" s="5">
        <v>182</v>
      </c>
      <c r="J317" s="5">
        <v>0</v>
      </c>
      <c r="K317" s="5" t="s">
        <v>28</v>
      </c>
      <c r="L317" s="5">
        <v>148</v>
      </c>
      <c r="M317" s="5" t="s">
        <v>29</v>
      </c>
      <c r="N317" s="5">
        <v>0</v>
      </c>
      <c r="O317" s="5" t="s">
        <v>30</v>
      </c>
      <c r="P317" s="5">
        <v>1</v>
      </c>
      <c r="Q317" s="5">
        <v>0</v>
      </c>
    </row>
    <row r="318" spans="3:17">
      <c r="C318" s="6" t="s">
        <v>364</v>
      </c>
      <c r="D318" s="5" t="s">
        <v>364</v>
      </c>
      <c r="E318" s="5">
        <v>65</v>
      </c>
      <c r="F318" s="5" t="s">
        <v>26</v>
      </c>
      <c r="G318" s="5" t="s">
        <v>35</v>
      </c>
      <c r="H318" s="5">
        <v>115</v>
      </c>
      <c r="I318" s="5">
        <v>0</v>
      </c>
      <c r="J318" s="5">
        <v>0</v>
      </c>
      <c r="K318" s="5" t="s">
        <v>28</v>
      </c>
      <c r="L318" s="5">
        <v>93</v>
      </c>
      <c r="M318" s="5" t="s">
        <v>36</v>
      </c>
      <c r="N318" s="5">
        <v>0</v>
      </c>
      <c r="O318" s="5" t="s">
        <v>33</v>
      </c>
      <c r="P318" s="5">
        <v>0</v>
      </c>
      <c r="Q318" s="5">
        <v>1</v>
      </c>
    </row>
    <row r="319" spans="3:17">
      <c r="C319" s="6" t="s">
        <v>365</v>
      </c>
      <c r="D319" s="5" t="s">
        <v>365</v>
      </c>
      <c r="E319" s="5">
        <v>32</v>
      </c>
      <c r="F319" s="5" t="s">
        <v>26</v>
      </c>
      <c r="G319" s="5" t="s">
        <v>37</v>
      </c>
      <c r="H319" s="5">
        <v>95</v>
      </c>
      <c r="I319" s="5">
        <v>0</v>
      </c>
      <c r="J319" s="5">
        <v>1</v>
      </c>
      <c r="K319" s="5" t="s">
        <v>28</v>
      </c>
      <c r="L319" s="5">
        <v>127</v>
      </c>
      <c r="M319" s="5" t="s">
        <v>29</v>
      </c>
      <c r="N319" s="5">
        <v>0.7</v>
      </c>
      <c r="O319" s="5" t="s">
        <v>30</v>
      </c>
      <c r="P319" s="5">
        <v>0</v>
      </c>
      <c r="Q319" s="5">
        <v>1</v>
      </c>
    </row>
    <row r="320" spans="3:17">
      <c r="C320" s="6" t="s">
        <v>366</v>
      </c>
      <c r="D320" s="5" t="s">
        <v>366</v>
      </c>
      <c r="E320" s="5">
        <v>61</v>
      </c>
      <c r="F320" s="5" t="s">
        <v>26</v>
      </c>
      <c r="G320" s="5" t="s">
        <v>35</v>
      </c>
      <c r="H320" s="5">
        <v>105</v>
      </c>
      <c r="I320" s="5">
        <v>0</v>
      </c>
      <c r="J320" s="5">
        <v>1</v>
      </c>
      <c r="K320" s="5" t="s">
        <v>28</v>
      </c>
      <c r="L320" s="5">
        <v>110</v>
      </c>
      <c r="M320" s="5" t="s">
        <v>36</v>
      </c>
      <c r="N320" s="5">
        <v>1.5</v>
      </c>
      <c r="O320" s="5" t="s">
        <v>30</v>
      </c>
      <c r="P320" s="5">
        <v>0</v>
      </c>
      <c r="Q320" s="5">
        <v>1</v>
      </c>
    </row>
    <row r="321" spans="3:17">
      <c r="C321" s="6" t="s">
        <v>367</v>
      </c>
      <c r="D321" s="5" t="s">
        <v>367</v>
      </c>
      <c r="E321" s="5">
        <v>50</v>
      </c>
      <c r="F321" s="5" t="s">
        <v>26</v>
      </c>
      <c r="G321" s="5" t="s">
        <v>35</v>
      </c>
      <c r="H321" s="5">
        <v>145</v>
      </c>
      <c r="I321" s="5">
        <v>0</v>
      </c>
      <c r="J321" s="5">
        <v>1</v>
      </c>
      <c r="K321" s="5" t="s">
        <v>28</v>
      </c>
      <c r="L321" s="5">
        <v>139</v>
      </c>
      <c r="M321" s="5" t="s">
        <v>36</v>
      </c>
      <c r="N321" s="5">
        <v>0.7</v>
      </c>
      <c r="O321" s="5" t="s">
        <v>33</v>
      </c>
      <c r="P321" s="5">
        <v>0</v>
      </c>
      <c r="Q321" s="5">
        <v>1</v>
      </c>
    </row>
    <row r="322" spans="3:17">
      <c r="C322" s="6" t="s">
        <v>368</v>
      </c>
      <c r="D322" s="5" t="s">
        <v>368</v>
      </c>
      <c r="E322" s="5">
        <v>57</v>
      </c>
      <c r="F322" s="5" t="s">
        <v>26</v>
      </c>
      <c r="G322" s="5" t="s">
        <v>35</v>
      </c>
      <c r="H322" s="5">
        <v>110</v>
      </c>
      <c r="I322" s="5">
        <v>0</v>
      </c>
      <c r="J322" s="5">
        <v>1</v>
      </c>
      <c r="K322" s="5" t="s">
        <v>34</v>
      </c>
      <c r="L322" s="5">
        <v>131</v>
      </c>
      <c r="M322" s="5" t="s">
        <v>36</v>
      </c>
      <c r="N322" s="5">
        <v>1.4</v>
      </c>
      <c r="O322" s="5" t="s">
        <v>30</v>
      </c>
      <c r="P322" s="5">
        <v>0</v>
      </c>
      <c r="Q322" s="5">
        <v>1</v>
      </c>
    </row>
    <row r="323" spans="3:17">
      <c r="C323" s="6" t="s">
        <v>369</v>
      </c>
      <c r="D323" s="5" t="s">
        <v>369</v>
      </c>
      <c r="E323" s="5">
        <v>51</v>
      </c>
      <c r="F323" s="5" t="s">
        <v>26</v>
      </c>
      <c r="G323" s="5" t="s">
        <v>35</v>
      </c>
      <c r="H323" s="5">
        <v>110</v>
      </c>
      <c r="I323" s="5">
        <v>0</v>
      </c>
      <c r="J323" s="5">
        <v>1</v>
      </c>
      <c r="K323" s="5" t="s">
        <v>28</v>
      </c>
      <c r="L323" s="5">
        <v>92</v>
      </c>
      <c r="M323" s="5" t="s">
        <v>29</v>
      </c>
      <c r="N323" s="5">
        <v>0</v>
      </c>
      <c r="O323" s="5" t="s">
        <v>33</v>
      </c>
      <c r="P323" s="5">
        <v>0</v>
      </c>
      <c r="Q323" s="5">
        <v>1</v>
      </c>
    </row>
    <row r="324" spans="3:17">
      <c r="C324" s="6" t="s">
        <v>370</v>
      </c>
      <c r="D324" s="5" t="s">
        <v>370</v>
      </c>
      <c r="E324" s="5">
        <v>47</v>
      </c>
      <c r="F324" s="5" t="s">
        <v>26</v>
      </c>
      <c r="G324" s="5" t="s">
        <v>35</v>
      </c>
      <c r="H324" s="5">
        <v>110</v>
      </c>
      <c r="I324" s="5">
        <v>0</v>
      </c>
      <c r="J324" s="5">
        <v>1</v>
      </c>
      <c r="K324" s="5" t="s">
        <v>34</v>
      </c>
      <c r="L324" s="5">
        <v>149</v>
      </c>
      <c r="M324" s="5" t="s">
        <v>29</v>
      </c>
      <c r="N324" s="5">
        <v>2.1</v>
      </c>
      <c r="O324" s="5" t="s">
        <v>30</v>
      </c>
      <c r="P324" s="5">
        <v>0</v>
      </c>
      <c r="Q324" s="5">
        <v>1</v>
      </c>
    </row>
    <row r="325" spans="3:17">
      <c r="C325" s="6" t="s">
        <v>371</v>
      </c>
      <c r="D325" s="5" t="s">
        <v>371</v>
      </c>
      <c r="E325" s="5">
        <v>60</v>
      </c>
      <c r="F325" s="5" t="s">
        <v>26</v>
      </c>
      <c r="G325" s="5" t="s">
        <v>35</v>
      </c>
      <c r="H325" s="5">
        <v>160</v>
      </c>
      <c r="I325" s="5">
        <v>0</v>
      </c>
      <c r="J325" s="5">
        <v>1</v>
      </c>
      <c r="K325" s="5" t="s">
        <v>28</v>
      </c>
      <c r="L325" s="5">
        <v>149</v>
      </c>
      <c r="M325" s="5" t="s">
        <v>29</v>
      </c>
      <c r="N325" s="5">
        <v>0.4</v>
      </c>
      <c r="O325" s="5" t="s">
        <v>33</v>
      </c>
      <c r="P325" s="5">
        <v>0</v>
      </c>
      <c r="Q325" s="5">
        <v>1</v>
      </c>
    </row>
    <row r="326" spans="3:17">
      <c r="C326" s="6" t="s">
        <v>372</v>
      </c>
      <c r="D326" s="5" t="s">
        <v>372</v>
      </c>
      <c r="E326" s="5">
        <v>55</v>
      </c>
      <c r="F326" s="5" t="s">
        <v>26</v>
      </c>
      <c r="G326" s="5" t="s">
        <v>27</v>
      </c>
      <c r="H326" s="5">
        <v>140</v>
      </c>
      <c r="I326" s="5">
        <v>0</v>
      </c>
      <c r="J326" s="5">
        <v>0</v>
      </c>
      <c r="K326" s="5" t="s">
        <v>34</v>
      </c>
      <c r="L326" s="5">
        <v>150</v>
      </c>
      <c r="M326" s="5" t="s">
        <v>29</v>
      </c>
      <c r="N326" s="5">
        <v>0.2</v>
      </c>
      <c r="O326" s="5" t="s">
        <v>30</v>
      </c>
      <c r="P326" s="5">
        <v>1</v>
      </c>
      <c r="Q326" s="5">
        <v>0</v>
      </c>
    </row>
    <row r="327" spans="3:17">
      <c r="C327" s="6" t="s">
        <v>373</v>
      </c>
      <c r="D327" s="5" t="s">
        <v>373</v>
      </c>
      <c r="E327" s="5">
        <v>53</v>
      </c>
      <c r="F327" s="5" t="s">
        <v>26</v>
      </c>
      <c r="G327" s="5" t="s">
        <v>35</v>
      </c>
      <c r="H327" s="5">
        <v>125</v>
      </c>
      <c r="I327" s="5">
        <v>0</v>
      </c>
      <c r="J327" s="5">
        <v>1</v>
      </c>
      <c r="K327" s="5" t="s">
        <v>28</v>
      </c>
      <c r="L327" s="5">
        <v>120</v>
      </c>
      <c r="M327" s="5" t="s">
        <v>29</v>
      </c>
      <c r="N327" s="5">
        <v>1.5</v>
      </c>
      <c r="O327" s="5" t="s">
        <v>30</v>
      </c>
      <c r="P327" s="5">
        <v>0</v>
      </c>
      <c r="Q327" s="5">
        <v>1</v>
      </c>
    </row>
    <row r="328" spans="3:17">
      <c r="C328" s="6" t="s">
        <v>374</v>
      </c>
      <c r="D328" s="5" t="s">
        <v>374</v>
      </c>
      <c r="E328" s="5">
        <v>62</v>
      </c>
      <c r="F328" s="5" t="s">
        <v>31</v>
      </c>
      <c r="G328" s="5" t="s">
        <v>35</v>
      </c>
      <c r="H328" s="5">
        <v>120</v>
      </c>
      <c r="I328" s="5">
        <v>0</v>
      </c>
      <c r="J328" s="5">
        <v>1</v>
      </c>
      <c r="K328" s="5" t="s">
        <v>34</v>
      </c>
      <c r="L328" s="5">
        <v>123</v>
      </c>
      <c r="M328" s="5" t="s">
        <v>36</v>
      </c>
      <c r="N328" s="5">
        <v>1.7</v>
      </c>
      <c r="O328" s="5" t="s">
        <v>39</v>
      </c>
      <c r="P328" s="5">
        <v>0</v>
      </c>
      <c r="Q328" s="5">
        <v>1</v>
      </c>
    </row>
    <row r="329" spans="3:17">
      <c r="C329" s="6" t="s">
        <v>375</v>
      </c>
      <c r="D329" s="5" t="s">
        <v>375</v>
      </c>
      <c r="E329" s="5">
        <v>51</v>
      </c>
      <c r="F329" s="5" t="s">
        <v>26</v>
      </c>
      <c r="G329" s="5" t="s">
        <v>35</v>
      </c>
      <c r="H329" s="5">
        <v>95</v>
      </c>
      <c r="I329" s="5">
        <v>0</v>
      </c>
      <c r="J329" s="5">
        <v>1</v>
      </c>
      <c r="K329" s="5" t="s">
        <v>28</v>
      </c>
      <c r="L329" s="5">
        <v>126</v>
      </c>
      <c r="M329" s="5" t="s">
        <v>29</v>
      </c>
      <c r="N329" s="5">
        <v>2.2000000000000002</v>
      </c>
      <c r="O329" s="5" t="s">
        <v>33</v>
      </c>
      <c r="P329" s="5">
        <v>0</v>
      </c>
      <c r="Q329" s="5">
        <v>1</v>
      </c>
    </row>
    <row r="330" spans="3:17">
      <c r="C330" s="6" t="s">
        <v>376</v>
      </c>
      <c r="D330" s="5" t="s">
        <v>376</v>
      </c>
      <c r="E330" s="5">
        <v>51</v>
      </c>
      <c r="F330" s="5" t="s">
        <v>31</v>
      </c>
      <c r="G330" s="5" t="s">
        <v>35</v>
      </c>
      <c r="H330" s="5">
        <v>120</v>
      </c>
      <c r="I330" s="5">
        <v>0</v>
      </c>
      <c r="J330" s="5">
        <v>1</v>
      </c>
      <c r="K330" s="5" t="s">
        <v>28</v>
      </c>
      <c r="L330" s="5">
        <v>127</v>
      </c>
      <c r="M330" s="5" t="s">
        <v>36</v>
      </c>
      <c r="N330" s="5">
        <v>1.5</v>
      </c>
      <c r="O330" s="5" t="s">
        <v>30</v>
      </c>
      <c r="P330" s="5">
        <v>0</v>
      </c>
      <c r="Q330" s="5">
        <v>1</v>
      </c>
    </row>
    <row r="331" spans="3:17">
      <c r="C331" s="6" t="s">
        <v>377</v>
      </c>
      <c r="D331" s="5" t="s">
        <v>377</v>
      </c>
      <c r="E331" s="5">
        <v>55</v>
      </c>
      <c r="F331" s="5" t="s">
        <v>26</v>
      </c>
      <c r="G331" s="5" t="s">
        <v>35</v>
      </c>
      <c r="H331" s="5">
        <v>115</v>
      </c>
      <c r="I331" s="5">
        <v>0</v>
      </c>
      <c r="J331" s="5">
        <v>1</v>
      </c>
      <c r="K331" s="5" t="s">
        <v>28</v>
      </c>
      <c r="L331" s="5">
        <v>155</v>
      </c>
      <c r="M331" s="5" t="s">
        <v>29</v>
      </c>
      <c r="N331" s="5">
        <v>0.1</v>
      </c>
      <c r="O331" s="5" t="s">
        <v>33</v>
      </c>
      <c r="P331" s="5">
        <v>0</v>
      </c>
      <c r="Q331" s="5">
        <v>1</v>
      </c>
    </row>
    <row r="332" spans="3:17">
      <c r="C332" s="6" t="s">
        <v>378</v>
      </c>
      <c r="D332" s="5" t="s">
        <v>378</v>
      </c>
      <c r="E332" s="5">
        <v>53</v>
      </c>
      <c r="F332" s="5" t="s">
        <v>26</v>
      </c>
      <c r="G332" s="5" t="s">
        <v>27</v>
      </c>
      <c r="H332" s="5">
        <v>130</v>
      </c>
      <c r="I332" s="5">
        <v>0</v>
      </c>
      <c r="J332" s="5">
        <v>0</v>
      </c>
      <c r="K332" s="5" t="s">
        <v>34</v>
      </c>
      <c r="L332" s="5">
        <v>120</v>
      </c>
      <c r="M332" s="5" t="s">
        <v>29</v>
      </c>
      <c r="N332" s="5">
        <v>0.7</v>
      </c>
      <c r="O332" s="5" t="s">
        <v>39</v>
      </c>
      <c r="P332" s="5">
        <v>1</v>
      </c>
      <c r="Q332" s="5">
        <v>0</v>
      </c>
    </row>
    <row r="333" spans="3:17">
      <c r="C333" s="6" t="s">
        <v>379</v>
      </c>
      <c r="D333" s="5" t="s">
        <v>379</v>
      </c>
      <c r="E333" s="5">
        <v>58</v>
      </c>
      <c r="F333" s="5" t="s">
        <v>26</v>
      </c>
      <c r="G333" s="5" t="s">
        <v>35</v>
      </c>
      <c r="H333" s="5">
        <v>115</v>
      </c>
      <c r="I333" s="5">
        <v>0</v>
      </c>
      <c r="J333" s="5">
        <v>1</v>
      </c>
      <c r="K333" s="5" t="s">
        <v>28</v>
      </c>
      <c r="L333" s="5">
        <v>138</v>
      </c>
      <c r="M333" s="5" t="s">
        <v>29</v>
      </c>
      <c r="N333" s="5">
        <v>0.5</v>
      </c>
      <c r="O333" s="5" t="s">
        <v>30</v>
      </c>
      <c r="P333" s="5">
        <v>0</v>
      </c>
      <c r="Q333" s="5">
        <v>1</v>
      </c>
    </row>
    <row r="334" spans="3:17">
      <c r="C334" s="6" t="s">
        <v>380</v>
      </c>
      <c r="D334" s="5" t="s">
        <v>380</v>
      </c>
      <c r="E334" s="5">
        <v>57</v>
      </c>
      <c r="F334" s="5" t="s">
        <v>26</v>
      </c>
      <c r="G334" s="5" t="s">
        <v>35</v>
      </c>
      <c r="H334" s="5">
        <v>95</v>
      </c>
      <c r="I334" s="5">
        <v>0</v>
      </c>
      <c r="J334" s="5">
        <v>1</v>
      </c>
      <c r="K334" s="5" t="s">
        <v>28</v>
      </c>
      <c r="L334" s="5">
        <v>182</v>
      </c>
      <c r="M334" s="5" t="s">
        <v>29</v>
      </c>
      <c r="N334" s="5">
        <v>0.7</v>
      </c>
      <c r="O334" s="5" t="s">
        <v>39</v>
      </c>
      <c r="P334" s="5">
        <v>0</v>
      </c>
      <c r="Q334" s="5">
        <v>1</v>
      </c>
    </row>
    <row r="335" spans="3:17">
      <c r="C335" s="6" t="s">
        <v>381</v>
      </c>
      <c r="D335" s="5" t="s">
        <v>381</v>
      </c>
      <c r="E335" s="5">
        <v>65</v>
      </c>
      <c r="F335" s="5" t="s">
        <v>26</v>
      </c>
      <c r="G335" s="5" t="s">
        <v>35</v>
      </c>
      <c r="H335" s="5">
        <v>155</v>
      </c>
      <c r="I335" s="5">
        <v>0</v>
      </c>
      <c r="J335" s="5">
        <v>0</v>
      </c>
      <c r="K335" s="5" t="s">
        <v>28</v>
      </c>
      <c r="L335" s="5">
        <v>154</v>
      </c>
      <c r="M335" s="5" t="s">
        <v>29</v>
      </c>
      <c r="N335" s="5">
        <v>1</v>
      </c>
      <c r="O335" s="5" t="s">
        <v>30</v>
      </c>
      <c r="P335" s="5">
        <v>1</v>
      </c>
      <c r="Q335" s="5">
        <v>0</v>
      </c>
    </row>
    <row r="336" spans="3:17">
      <c r="C336" s="6" t="s">
        <v>382</v>
      </c>
      <c r="D336" s="5" t="s">
        <v>382</v>
      </c>
      <c r="E336" s="5">
        <v>60</v>
      </c>
      <c r="F336" s="5" t="s">
        <v>26</v>
      </c>
      <c r="G336" s="5" t="s">
        <v>35</v>
      </c>
      <c r="H336" s="5">
        <v>125</v>
      </c>
      <c r="I336" s="5">
        <v>0</v>
      </c>
      <c r="J336" s="5">
        <v>1</v>
      </c>
      <c r="K336" s="5" t="s">
        <v>28</v>
      </c>
      <c r="L336" s="5">
        <v>110</v>
      </c>
      <c r="M336" s="5" t="s">
        <v>29</v>
      </c>
      <c r="N336" s="5">
        <v>0.1</v>
      </c>
      <c r="O336" s="5" t="s">
        <v>30</v>
      </c>
      <c r="P336" s="5">
        <v>0</v>
      </c>
      <c r="Q336" s="5">
        <v>1</v>
      </c>
    </row>
    <row r="337" spans="3:17">
      <c r="C337" s="6" t="s">
        <v>383</v>
      </c>
      <c r="D337" s="5" t="s">
        <v>383</v>
      </c>
      <c r="E337" s="5">
        <v>41</v>
      </c>
      <c r="F337" s="5" t="s">
        <v>26</v>
      </c>
      <c r="G337" s="5" t="s">
        <v>35</v>
      </c>
      <c r="H337" s="5">
        <v>125</v>
      </c>
      <c r="I337" s="5">
        <v>0</v>
      </c>
      <c r="J337" s="5">
        <v>1</v>
      </c>
      <c r="K337" s="5" t="s">
        <v>28</v>
      </c>
      <c r="L337" s="5">
        <v>176</v>
      </c>
      <c r="M337" s="5" t="s">
        <v>29</v>
      </c>
      <c r="N337" s="5">
        <v>1.6</v>
      </c>
      <c r="O337" s="5" t="s">
        <v>30</v>
      </c>
      <c r="P337" s="5">
        <v>0</v>
      </c>
      <c r="Q337" s="5">
        <v>1</v>
      </c>
    </row>
    <row r="338" spans="3:17">
      <c r="C338" s="6" t="s">
        <v>384</v>
      </c>
      <c r="D338" s="5" t="s">
        <v>384</v>
      </c>
      <c r="E338" s="5">
        <v>34</v>
      </c>
      <c r="F338" s="5" t="s">
        <v>26</v>
      </c>
      <c r="G338" s="5" t="s">
        <v>35</v>
      </c>
      <c r="H338" s="5">
        <v>115</v>
      </c>
      <c r="I338" s="5">
        <v>0</v>
      </c>
      <c r="J338" s="5">
        <v>1</v>
      </c>
      <c r="K338" s="5" t="s">
        <v>28</v>
      </c>
      <c r="L338" s="5">
        <v>154</v>
      </c>
      <c r="M338" s="5" t="s">
        <v>29</v>
      </c>
      <c r="N338" s="5">
        <v>0.2</v>
      </c>
      <c r="O338" s="5" t="s">
        <v>30</v>
      </c>
      <c r="P338" s="5">
        <v>0</v>
      </c>
      <c r="Q338" s="5">
        <v>1</v>
      </c>
    </row>
    <row r="339" spans="3:17">
      <c r="C339" s="6" t="s">
        <v>385</v>
      </c>
      <c r="D339" s="5" t="s">
        <v>385</v>
      </c>
      <c r="E339" s="5">
        <v>53</v>
      </c>
      <c r="F339" s="5" t="s">
        <v>26</v>
      </c>
      <c r="G339" s="5" t="s">
        <v>35</v>
      </c>
      <c r="H339" s="5">
        <v>80</v>
      </c>
      <c r="I339" s="5">
        <v>0</v>
      </c>
      <c r="J339" s="5">
        <v>0</v>
      </c>
      <c r="K339" s="5" t="s">
        <v>28</v>
      </c>
      <c r="L339" s="5">
        <v>141</v>
      </c>
      <c r="M339" s="5" t="s">
        <v>36</v>
      </c>
      <c r="N339" s="5">
        <v>2</v>
      </c>
      <c r="O339" s="5" t="s">
        <v>39</v>
      </c>
      <c r="P339" s="5">
        <v>1</v>
      </c>
      <c r="Q339" s="5">
        <v>0</v>
      </c>
    </row>
    <row r="340" spans="3:17">
      <c r="C340" s="6" t="s">
        <v>386</v>
      </c>
      <c r="D340" s="5" t="s">
        <v>386</v>
      </c>
      <c r="E340" s="5">
        <v>74</v>
      </c>
      <c r="F340" s="5" t="s">
        <v>26</v>
      </c>
      <c r="G340" s="5" t="s">
        <v>27</v>
      </c>
      <c r="H340" s="5">
        <v>145</v>
      </c>
      <c r="I340" s="5">
        <v>0</v>
      </c>
      <c r="J340" s="5">
        <v>1</v>
      </c>
      <c r="K340" s="5" t="s">
        <v>34</v>
      </c>
      <c r="L340" s="5">
        <v>123</v>
      </c>
      <c r="M340" s="5" t="s">
        <v>29</v>
      </c>
      <c r="N340" s="5">
        <v>1.3</v>
      </c>
      <c r="O340" s="5" t="s">
        <v>30</v>
      </c>
      <c r="P340" s="5">
        <v>0</v>
      </c>
      <c r="Q340" s="5">
        <v>1</v>
      </c>
    </row>
    <row r="341" spans="3:17">
      <c r="C341" s="6" t="s">
        <v>387</v>
      </c>
      <c r="D341" s="5" t="s">
        <v>387</v>
      </c>
      <c r="E341" s="5">
        <v>57</v>
      </c>
      <c r="F341" s="5" t="s">
        <v>26</v>
      </c>
      <c r="G341" s="5" t="s">
        <v>32</v>
      </c>
      <c r="H341" s="5">
        <v>105</v>
      </c>
      <c r="I341" s="5">
        <v>0</v>
      </c>
      <c r="J341" s="5">
        <v>1</v>
      </c>
      <c r="K341" s="5" t="s">
        <v>28</v>
      </c>
      <c r="L341" s="5">
        <v>148</v>
      </c>
      <c r="M341" s="5" t="s">
        <v>29</v>
      </c>
      <c r="N341" s="5">
        <v>0.3</v>
      </c>
      <c r="O341" s="5" t="s">
        <v>33</v>
      </c>
      <c r="P341" s="5">
        <v>0</v>
      </c>
      <c r="Q341" s="5">
        <v>1</v>
      </c>
    </row>
    <row r="342" spans="3:17">
      <c r="C342" s="6" t="s">
        <v>388</v>
      </c>
      <c r="D342" s="5" t="s">
        <v>388</v>
      </c>
      <c r="E342" s="5">
        <v>56</v>
      </c>
      <c r="F342" s="5" t="s">
        <v>26</v>
      </c>
      <c r="G342" s="5" t="s">
        <v>35</v>
      </c>
      <c r="H342" s="5">
        <v>140</v>
      </c>
      <c r="I342" s="5">
        <v>0</v>
      </c>
      <c r="J342" s="5">
        <v>1</v>
      </c>
      <c r="K342" s="5" t="s">
        <v>28</v>
      </c>
      <c r="L342" s="5">
        <v>121</v>
      </c>
      <c r="M342" s="5" t="s">
        <v>36</v>
      </c>
      <c r="N342" s="5">
        <v>1.8</v>
      </c>
      <c r="O342" s="5" t="s">
        <v>30</v>
      </c>
      <c r="P342" s="5">
        <v>0</v>
      </c>
      <c r="Q342" s="5">
        <v>1</v>
      </c>
    </row>
    <row r="343" spans="3:17">
      <c r="C343" s="6" t="s">
        <v>389</v>
      </c>
      <c r="D343" s="5" t="s">
        <v>389</v>
      </c>
      <c r="E343" s="5">
        <v>61</v>
      </c>
      <c r="F343" s="5" t="s">
        <v>26</v>
      </c>
      <c r="G343" s="5" t="s">
        <v>35</v>
      </c>
      <c r="H343" s="5">
        <v>130</v>
      </c>
      <c r="I343" s="5">
        <v>0</v>
      </c>
      <c r="J343" s="5">
        <v>1</v>
      </c>
      <c r="K343" s="5" t="s">
        <v>28</v>
      </c>
      <c r="L343" s="5">
        <v>77</v>
      </c>
      <c r="M343" s="5" t="s">
        <v>29</v>
      </c>
      <c r="N343" s="5">
        <v>2.5</v>
      </c>
      <c r="O343" s="5" t="s">
        <v>33</v>
      </c>
      <c r="P343" s="5">
        <v>0</v>
      </c>
      <c r="Q343" s="5">
        <v>1</v>
      </c>
    </row>
    <row r="344" spans="3:17">
      <c r="C344" s="6" t="s">
        <v>390</v>
      </c>
      <c r="D344" s="5" t="s">
        <v>390</v>
      </c>
      <c r="E344" s="5">
        <v>68</v>
      </c>
      <c r="F344" s="5" t="s">
        <v>26</v>
      </c>
      <c r="G344" s="5" t="s">
        <v>35</v>
      </c>
      <c r="H344" s="5">
        <v>145</v>
      </c>
      <c r="I344" s="5">
        <v>0</v>
      </c>
      <c r="J344" s="5">
        <v>1</v>
      </c>
      <c r="K344" s="5" t="s">
        <v>28</v>
      </c>
      <c r="L344" s="5">
        <v>136</v>
      </c>
      <c r="M344" s="5" t="s">
        <v>29</v>
      </c>
      <c r="N344" s="5">
        <v>1.8</v>
      </c>
      <c r="O344" s="5" t="s">
        <v>30</v>
      </c>
      <c r="P344" s="5">
        <v>0</v>
      </c>
      <c r="Q344" s="5">
        <v>1</v>
      </c>
    </row>
    <row r="345" spans="3:17">
      <c r="C345" s="6" t="s">
        <v>391</v>
      </c>
      <c r="D345" s="5" t="s">
        <v>391</v>
      </c>
      <c r="E345" s="5">
        <v>59</v>
      </c>
      <c r="F345" s="5" t="s">
        <v>26</v>
      </c>
      <c r="G345" s="5" t="s">
        <v>32</v>
      </c>
      <c r="H345" s="5">
        <v>125</v>
      </c>
      <c r="I345" s="5">
        <v>0</v>
      </c>
      <c r="J345" s="5">
        <v>1</v>
      </c>
      <c r="K345" s="5" t="s">
        <v>28</v>
      </c>
      <c r="L345" s="5">
        <v>175</v>
      </c>
      <c r="M345" s="5" t="s">
        <v>29</v>
      </c>
      <c r="N345" s="5">
        <v>2.6</v>
      </c>
      <c r="O345" s="5" t="s">
        <v>33</v>
      </c>
      <c r="P345" s="5">
        <v>0</v>
      </c>
      <c r="Q345" s="5">
        <v>1</v>
      </c>
    </row>
    <row r="346" spans="3:17">
      <c r="C346" s="6" t="s">
        <v>392</v>
      </c>
      <c r="D346" s="5" t="s">
        <v>392</v>
      </c>
      <c r="E346" s="5">
        <v>63</v>
      </c>
      <c r="F346" s="5" t="s">
        <v>26</v>
      </c>
      <c r="G346" s="5" t="s">
        <v>35</v>
      </c>
      <c r="H346" s="5">
        <v>100</v>
      </c>
      <c r="I346" s="5">
        <v>0</v>
      </c>
      <c r="J346" s="5">
        <v>1</v>
      </c>
      <c r="K346" s="5" t="s">
        <v>28</v>
      </c>
      <c r="L346" s="5">
        <v>109</v>
      </c>
      <c r="M346" s="5" t="s">
        <v>29</v>
      </c>
      <c r="N346" s="5">
        <v>-0.9</v>
      </c>
      <c r="O346" s="5" t="s">
        <v>33</v>
      </c>
      <c r="P346" s="5">
        <v>0</v>
      </c>
      <c r="Q346" s="5">
        <v>1</v>
      </c>
    </row>
    <row r="347" spans="3:17">
      <c r="C347" s="6" t="s">
        <v>393</v>
      </c>
      <c r="D347" s="5" t="s">
        <v>393</v>
      </c>
      <c r="E347" s="5">
        <v>38</v>
      </c>
      <c r="F347" s="5" t="s">
        <v>31</v>
      </c>
      <c r="G347" s="5" t="s">
        <v>35</v>
      </c>
      <c r="H347" s="5">
        <v>105</v>
      </c>
      <c r="I347" s="5">
        <v>0</v>
      </c>
      <c r="J347" s="5">
        <v>1</v>
      </c>
      <c r="K347" s="5" t="s">
        <v>28</v>
      </c>
      <c r="L347" s="5">
        <v>166</v>
      </c>
      <c r="M347" s="5" t="s">
        <v>29</v>
      </c>
      <c r="N347" s="5">
        <v>2.8</v>
      </c>
      <c r="O347" s="5" t="s">
        <v>30</v>
      </c>
      <c r="P347" s="5">
        <v>0</v>
      </c>
      <c r="Q347" s="5">
        <v>1</v>
      </c>
    </row>
    <row r="348" spans="3:17">
      <c r="C348" s="6" t="s">
        <v>394</v>
      </c>
      <c r="D348" s="5" t="s">
        <v>394</v>
      </c>
      <c r="E348" s="5">
        <v>62</v>
      </c>
      <c r="F348" s="5" t="s">
        <v>26</v>
      </c>
      <c r="G348" s="5" t="s">
        <v>35</v>
      </c>
      <c r="H348" s="5">
        <v>115</v>
      </c>
      <c r="I348" s="5">
        <v>0</v>
      </c>
      <c r="J348" s="5">
        <v>1</v>
      </c>
      <c r="K348" s="5" t="s">
        <v>28</v>
      </c>
      <c r="L348" s="5">
        <v>128</v>
      </c>
      <c r="M348" s="5" t="s">
        <v>36</v>
      </c>
      <c r="N348" s="5">
        <v>2.5</v>
      </c>
      <c r="O348" s="5" t="s">
        <v>39</v>
      </c>
      <c r="P348" s="5">
        <v>0</v>
      </c>
      <c r="Q348" s="5">
        <v>1</v>
      </c>
    </row>
    <row r="349" spans="3:17">
      <c r="C349" s="6" t="s">
        <v>395</v>
      </c>
      <c r="D349" s="5" t="s">
        <v>395</v>
      </c>
      <c r="E349" s="5">
        <v>46</v>
      </c>
      <c r="F349" s="5" t="s">
        <v>26</v>
      </c>
      <c r="G349" s="5" t="s">
        <v>35</v>
      </c>
      <c r="H349" s="5">
        <v>100</v>
      </c>
      <c r="I349" s="5">
        <v>0</v>
      </c>
      <c r="J349" s="5">
        <v>1</v>
      </c>
      <c r="K349" s="5" t="s">
        <v>34</v>
      </c>
      <c r="L349" s="5">
        <v>133</v>
      </c>
      <c r="M349" s="5" t="s">
        <v>29</v>
      </c>
      <c r="N349" s="5">
        <v>-2.6</v>
      </c>
      <c r="O349" s="5" t="s">
        <v>33</v>
      </c>
      <c r="P349" s="5">
        <v>0</v>
      </c>
      <c r="Q349" s="5">
        <v>1</v>
      </c>
    </row>
    <row r="350" spans="3:17">
      <c r="C350" s="6" t="s">
        <v>396</v>
      </c>
      <c r="D350" s="5" t="s">
        <v>396</v>
      </c>
      <c r="E350" s="5">
        <v>42</v>
      </c>
      <c r="F350" s="5" t="s">
        <v>26</v>
      </c>
      <c r="G350" s="5" t="s">
        <v>35</v>
      </c>
      <c r="H350" s="5">
        <v>105</v>
      </c>
      <c r="I350" s="5">
        <v>0</v>
      </c>
      <c r="J350" s="5">
        <v>1</v>
      </c>
      <c r="K350" s="5" t="s">
        <v>28</v>
      </c>
      <c r="L350" s="5">
        <v>128</v>
      </c>
      <c r="M350" s="5" t="s">
        <v>36</v>
      </c>
      <c r="N350" s="5">
        <v>-1.5</v>
      </c>
      <c r="O350" s="5" t="s">
        <v>39</v>
      </c>
      <c r="P350" s="5">
        <v>0</v>
      </c>
      <c r="Q350" s="5">
        <v>1</v>
      </c>
    </row>
    <row r="351" spans="3:17">
      <c r="C351" s="6" t="s">
        <v>397</v>
      </c>
      <c r="D351" s="5" t="s">
        <v>397</v>
      </c>
      <c r="E351" s="5">
        <v>45</v>
      </c>
      <c r="F351" s="5" t="s">
        <v>26</v>
      </c>
      <c r="G351" s="5" t="s">
        <v>32</v>
      </c>
      <c r="H351" s="5">
        <v>110</v>
      </c>
      <c r="I351" s="5">
        <v>0</v>
      </c>
      <c r="J351" s="5">
        <v>0</v>
      </c>
      <c r="K351" s="5" t="s">
        <v>28</v>
      </c>
      <c r="L351" s="5">
        <v>138</v>
      </c>
      <c r="M351" s="5" t="s">
        <v>29</v>
      </c>
      <c r="N351" s="5">
        <v>-0.1</v>
      </c>
      <c r="O351" s="5" t="s">
        <v>30</v>
      </c>
      <c r="P351" s="5">
        <v>1</v>
      </c>
      <c r="Q351" s="5">
        <v>0</v>
      </c>
    </row>
    <row r="352" spans="3:17">
      <c r="C352" s="6" t="s">
        <v>398</v>
      </c>
      <c r="D352" s="5" t="s">
        <v>398</v>
      </c>
      <c r="E352" s="5">
        <v>59</v>
      </c>
      <c r="F352" s="5" t="s">
        <v>26</v>
      </c>
      <c r="G352" s="5" t="s">
        <v>35</v>
      </c>
      <c r="H352" s="5">
        <v>125</v>
      </c>
      <c r="I352" s="5">
        <v>0</v>
      </c>
      <c r="J352" s="5">
        <v>1</v>
      </c>
      <c r="K352" s="5" t="s">
        <v>28</v>
      </c>
      <c r="L352" s="5">
        <v>119</v>
      </c>
      <c r="M352" s="5" t="s">
        <v>36</v>
      </c>
      <c r="N352" s="5">
        <v>0.9</v>
      </c>
      <c r="O352" s="5" t="s">
        <v>30</v>
      </c>
      <c r="P352" s="5">
        <v>0</v>
      </c>
      <c r="Q352" s="5">
        <v>1</v>
      </c>
    </row>
    <row r="353" spans="3:17">
      <c r="C353" s="6" t="s">
        <v>399</v>
      </c>
      <c r="D353" s="5" t="s">
        <v>399</v>
      </c>
      <c r="E353" s="5">
        <v>52</v>
      </c>
      <c r="F353" s="5" t="s">
        <v>26</v>
      </c>
      <c r="G353" s="5" t="s">
        <v>35</v>
      </c>
      <c r="H353" s="5">
        <v>95</v>
      </c>
      <c r="I353" s="5">
        <v>0</v>
      </c>
      <c r="J353" s="5">
        <v>1</v>
      </c>
      <c r="K353" s="5" t="s">
        <v>28</v>
      </c>
      <c r="L353" s="5">
        <v>82</v>
      </c>
      <c r="M353" s="5" t="s">
        <v>36</v>
      </c>
      <c r="N353" s="5">
        <v>0.8</v>
      </c>
      <c r="O353" s="5" t="s">
        <v>33</v>
      </c>
      <c r="P353" s="5">
        <v>0</v>
      </c>
      <c r="Q353" s="5">
        <v>1</v>
      </c>
    </row>
    <row r="354" spans="3:17">
      <c r="C354" s="6" t="s">
        <v>400</v>
      </c>
      <c r="D354" s="5" t="s">
        <v>400</v>
      </c>
      <c r="E354" s="5">
        <v>60</v>
      </c>
      <c r="F354" s="5" t="s">
        <v>26</v>
      </c>
      <c r="G354" s="5" t="s">
        <v>35</v>
      </c>
      <c r="H354" s="5">
        <v>130</v>
      </c>
      <c r="I354" s="5">
        <v>0</v>
      </c>
      <c r="J354" s="5">
        <v>1</v>
      </c>
      <c r="K354" s="5" t="s">
        <v>34</v>
      </c>
      <c r="L354" s="5">
        <v>130</v>
      </c>
      <c r="M354" s="5" t="s">
        <v>36</v>
      </c>
      <c r="N354" s="5">
        <v>1.1000000000000001</v>
      </c>
      <c r="O354" s="5" t="s">
        <v>39</v>
      </c>
      <c r="P354" s="5">
        <v>0</v>
      </c>
      <c r="Q354" s="5">
        <v>1</v>
      </c>
    </row>
    <row r="355" spans="3:17">
      <c r="C355" s="6" t="s">
        <v>401</v>
      </c>
      <c r="D355" s="5" t="s">
        <v>401</v>
      </c>
      <c r="E355" s="5">
        <v>60</v>
      </c>
      <c r="F355" s="5" t="s">
        <v>26</v>
      </c>
      <c r="G355" s="5" t="s">
        <v>32</v>
      </c>
      <c r="H355" s="5">
        <v>115</v>
      </c>
      <c r="I355" s="5">
        <v>0</v>
      </c>
      <c r="J355" s="5">
        <v>1</v>
      </c>
      <c r="K355" s="5" t="s">
        <v>28</v>
      </c>
      <c r="L355" s="5">
        <v>143</v>
      </c>
      <c r="M355" s="5" t="s">
        <v>29</v>
      </c>
      <c r="N355" s="5">
        <v>2.4</v>
      </c>
      <c r="O355" s="5" t="s">
        <v>30</v>
      </c>
      <c r="P355" s="5">
        <v>0</v>
      </c>
      <c r="Q355" s="5">
        <v>1</v>
      </c>
    </row>
    <row r="356" spans="3:17">
      <c r="C356" s="6" t="s">
        <v>402</v>
      </c>
      <c r="D356" s="5" t="s">
        <v>402</v>
      </c>
      <c r="E356" s="5">
        <v>56</v>
      </c>
      <c r="F356" s="5" t="s">
        <v>26</v>
      </c>
      <c r="G356" s="5" t="s">
        <v>35</v>
      </c>
      <c r="H356" s="5">
        <v>115</v>
      </c>
      <c r="I356" s="5">
        <v>0</v>
      </c>
      <c r="J356" s="5">
        <v>1</v>
      </c>
      <c r="K356" s="5" t="s">
        <v>34</v>
      </c>
      <c r="L356" s="5">
        <v>82</v>
      </c>
      <c r="M356" s="5" t="s">
        <v>29</v>
      </c>
      <c r="N356" s="5">
        <v>-1</v>
      </c>
      <c r="O356" s="5" t="s">
        <v>30</v>
      </c>
      <c r="P356" s="5">
        <v>0</v>
      </c>
      <c r="Q356" s="5">
        <v>1</v>
      </c>
    </row>
    <row r="357" spans="3:17">
      <c r="C357" s="6" t="s">
        <v>403</v>
      </c>
      <c r="D357" s="5" t="s">
        <v>403</v>
      </c>
      <c r="E357" s="5">
        <v>38</v>
      </c>
      <c r="F357" s="5" t="s">
        <v>26</v>
      </c>
      <c r="G357" s="5" t="s">
        <v>32</v>
      </c>
      <c r="H357" s="5">
        <v>100</v>
      </c>
      <c r="I357" s="5">
        <v>0</v>
      </c>
      <c r="J357" s="5">
        <v>0</v>
      </c>
      <c r="K357" s="5" t="s">
        <v>28</v>
      </c>
      <c r="L357" s="5">
        <v>179</v>
      </c>
      <c r="M357" s="5" t="s">
        <v>29</v>
      </c>
      <c r="N357" s="5">
        <v>-1.1000000000000001</v>
      </c>
      <c r="O357" s="5" t="s">
        <v>30</v>
      </c>
      <c r="P357" s="5">
        <v>1</v>
      </c>
      <c r="Q357" s="5">
        <v>0</v>
      </c>
    </row>
    <row r="358" spans="3:17">
      <c r="C358" s="6" t="s">
        <v>404</v>
      </c>
      <c r="D358" s="5" t="s">
        <v>404</v>
      </c>
      <c r="E358" s="5">
        <v>40</v>
      </c>
      <c r="F358" s="5" t="s">
        <v>26</v>
      </c>
      <c r="G358" s="5" t="s">
        <v>35</v>
      </c>
      <c r="H358" s="5">
        <v>95</v>
      </c>
      <c r="I358" s="5">
        <v>0</v>
      </c>
      <c r="J358" s="5">
        <v>1</v>
      </c>
      <c r="K358" s="5" t="s">
        <v>34</v>
      </c>
      <c r="L358" s="5">
        <v>144</v>
      </c>
      <c r="M358" s="5" t="s">
        <v>29</v>
      </c>
      <c r="N358" s="5">
        <v>0</v>
      </c>
      <c r="O358" s="5" t="s">
        <v>30</v>
      </c>
      <c r="P358" s="5">
        <v>0</v>
      </c>
      <c r="Q358" s="5">
        <v>1</v>
      </c>
    </row>
    <row r="359" spans="3:17">
      <c r="C359" s="6" t="s">
        <v>405</v>
      </c>
      <c r="D359" s="5" t="s">
        <v>405</v>
      </c>
      <c r="E359" s="5">
        <v>51</v>
      </c>
      <c r="F359" s="5" t="s">
        <v>26</v>
      </c>
      <c r="G359" s="5" t="s">
        <v>35</v>
      </c>
      <c r="H359" s="5">
        <v>130</v>
      </c>
      <c r="I359" s="5">
        <v>0</v>
      </c>
      <c r="J359" s="5">
        <v>1</v>
      </c>
      <c r="K359" s="5" t="s">
        <v>28</v>
      </c>
      <c r="L359" s="5">
        <v>170</v>
      </c>
      <c r="M359" s="5" t="s">
        <v>29</v>
      </c>
      <c r="N359" s="5">
        <v>-0.7</v>
      </c>
      <c r="O359" s="5" t="s">
        <v>30</v>
      </c>
      <c r="P359" s="5">
        <v>0</v>
      </c>
      <c r="Q359" s="5">
        <v>1</v>
      </c>
    </row>
    <row r="360" spans="3:17">
      <c r="C360" s="6" t="s">
        <v>406</v>
      </c>
      <c r="D360" s="5" t="s">
        <v>406</v>
      </c>
      <c r="E360" s="5">
        <v>62</v>
      </c>
      <c r="F360" s="5" t="s">
        <v>26</v>
      </c>
      <c r="G360" s="5" t="s">
        <v>37</v>
      </c>
      <c r="H360" s="5">
        <v>120</v>
      </c>
      <c r="I360" s="5">
        <v>0</v>
      </c>
      <c r="J360" s="5">
        <v>1</v>
      </c>
      <c r="K360" s="5" t="s">
        <v>38</v>
      </c>
      <c r="L360" s="5">
        <v>134</v>
      </c>
      <c r="M360" s="5" t="s">
        <v>29</v>
      </c>
      <c r="N360" s="5">
        <v>-0.8</v>
      </c>
      <c r="O360" s="5" t="s">
        <v>33</v>
      </c>
      <c r="P360" s="5">
        <v>0</v>
      </c>
      <c r="Q360" s="5">
        <v>1</v>
      </c>
    </row>
    <row r="361" spans="3:17">
      <c r="C361" s="6" t="s">
        <v>407</v>
      </c>
      <c r="D361" s="5" t="s">
        <v>407</v>
      </c>
      <c r="E361" s="5">
        <v>72</v>
      </c>
      <c r="F361" s="5" t="s">
        <v>26</v>
      </c>
      <c r="G361" s="5" t="s">
        <v>32</v>
      </c>
      <c r="H361" s="5">
        <v>160</v>
      </c>
      <c r="I361" s="5">
        <v>0</v>
      </c>
      <c r="J361" s="5">
        <v>0</v>
      </c>
      <c r="K361" s="5" t="s">
        <v>38</v>
      </c>
      <c r="L361" s="5">
        <v>114</v>
      </c>
      <c r="M361" s="5" t="s">
        <v>29</v>
      </c>
      <c r="N361" s="5">
        <v>1.6</v>
      </c>
      <c r="O361" s="5" t="s">
        <v>33</v>
      </c>
      <c r="P361" s="5">
        <v>1</v>
      </c>
      <c r="Q361" s="5">
        <v>0</v>
      </c>
    </row>
    <row r="362" spans="3:17">
      <c r="C362" s="6" t="s">
        <v>408</v>
      </c>
      <c r="D362" s="5" t="s">
        <v>408</v>
      </c>
      <c r="E362" s="5">
        <v>63</v>
      </c>
      <c r="F362" s="5" t="s">
        <v>26</v>
      </c>
      <c r="G362" s="5" t="s">
        <v>35</v>
      </c>
      <c r="H362" s="5">
        <v>150</v>
      </c>
      <c r="I362" s="5">
        <v>0</v>
      </c>
      <c r="J362" s="5">
        <v>1</v>
      </c>
      <c r="K362" s="5" t="s">
        <v>34</v>
      </c>
      <c r="L362" s="5">
        <v>154</v>
      </c>
      <c r="M362" s="5" t="s">
        <v>29</v>
      </c>
      <c r="N362" s="5">
        <v>3.7</v>
      </c>
      <c r="O362" s="5" t="s">
        <v>30</v>
      </c>
      <c r="P362" s="5">
        <v>0</v>
      </c>
      <c r="Q362" s="5">
        <v>1</v>
      </c>
    </row>
    <row r="363" spans="3:17">
      <c r="C363" s="6" t="s">
        <v>409</v>
      </c>
      <c r="D363" s="5" t="s">
        <v>409</v>
      </c>
      <c r="E363" s="5">
        <v>63</v>
      </c>
      <c r="F363" s="5" t="s">
        <v>26</v>
      </c>
      <c r="G363" s="5" t="s">
        <v>35</v>
      </c>
      <c r="H363" s="5">
        <v>140</v>
      </c>
      <c r="I363" s="5">
        <v>0</v>
      </c>
      <c r="J363" s="5">
        <v>1</v>
      </c>
      <c r="K363" s="5" t="s">
        <v>38</v>
      </c>
      <c r="L363" s="5">
        <v>149</v>
      </c>
      <c r="M363" s="5" t="s">
        <v>29</v>
      </c>
      <c r="N363" s="5">
        <v>2</v>
      </c>
      <c r="O363" s="5" t="s">
        <v>30</v>
      </c>
      <c r="P363" s="5">
        <v>0</v>
      </c>
      <c r="Q363" s="5">
        <v>1</v>
      </c>
    </row>
    <row r="364" spans="3:17">
      <c r="C364" s="6" t="s">
        <v>410</v>
      </c>
      <c r="D364" s="5" t="s">
        <v>410</v>
      </c>
      <c r="E364" s="5">
        <v>64</v>
      </c>
      <c r="F364" s="5" t="s">
        <v>31</v>
      </c>
      <c r="G364" s="5" t="s">
        <v>35</v>
      </c>
      <c r="H364" s="5">
        <v>95</v>
      </c>
      <c r="I364" s="5">
        <v>0</v>
      </c>
      <c r="J364" s="5">
        <v>1</v>
      </c>
      <c r="K364" s="5" t="s">
        <v>28</v>
      </c>
      <c r="L364" s="5">
        <v>145</v>
      </c>
      <c r="M364" s="5" t="s">
        <v>29</v>
      </c>
      <c r="N364" s="5">
        <v>1.1000000000000001</v>
      </c>
      <c r="O364" s="5" t="s">
        <v>39</v>
      </c>
      <c r="P364" s="5">
        <v>0</v>
      </c>
      <c r="Q364" s="5">
        <v>1</v>
      </c>
    </row>
    <row r="365" spans="3:17">
      <c r="C365" s="6" t="s">
        <v>411</v>
      </c>
      <c r="D365" s="5" t="s">
        <v>411</v>
      </c>
      <c r="E365" s="5">
        <v>43</v>
      </c>
      <c r="F365" s="5" t="s">
        <v>26</v>
      </c>
      <c r="G365" s="5" t="s">
        <v>35</v>
      </c>
      <c r="H365" s="5">
        <v>100</v>
      </c>
      <c r="I365" s="5">
        <v>0</v>
      </c>
      <c r="J365" s="5">
        <v>1</v>
      </c>
      <c r="K365" s="5" t="s">
        <v>28</v>
      </c>
      <c r="L365" s="5">
        <v>122</v>
      </c>
      <c r="M365" s="5" t="s">
        <v>29</v>
      </c>
      <c r="N365" s="5">
        <v>1.5</v>
      </c>
      <c r="O365" s="5" t="s">
        <v>39</v>
      </c>
      <c r="P365" s="5">
        <v>0</v>
      </c>
      <c r="Q365" s="5">
        <v>1</v>
      </c>
    </row>
    <row r="366" spans="3:17">
      <c r="C366" s="6" t="s">
        <v>412</v>
      </c>
      <c r="D366" s="5" t="s">
        <v>412</v>
      </c>
      <c r="E366" s="5">
        <v>64</v>
      </c>
      <c r="F366" s="5" t="s">
        <v>26</v>
      </c>
      <c r="G366" s="5" t="s">
        <v>35</v>
      </c>
      <c r="H366" s="5">
        <v>110</v>
      </c>
      <c r="I366" s="5">
        <v>0</v>
      </c>
      <c r="J366" s="5">
        <v>1</v>
      </c>
      <c r="K366" s="5" t="s">
        <v>28</v>
      </c>
      <c r="L366" s="5">
        <v>114</v>
      </c>
      <c r="M366" s="5" t="s">
        <v>36</v>
      </c>
      <c r="N366" s="5">
        <v>1.3</v>
      </c>
      <c r="O366" s="5" t="s">
        <v>39</v>
      </c>
      <c r="P366" s="5">
        <v>0</v>
      </c>
      <c r="Q366" s="5">
        <v>1</v>
      </c>
    </row>
    <row r="367" spans="3:17">
      <c r="C367" s="6" t="s">
        <v>413</v>
      </c>
      <c r="D367" s="5" t="s">
        <v>413</v>
      </c>
      <c r="E367" s="5">
        <v>61</v>
      </c>
      <c r="F367" s="5" t="s">
        <v>26</v>
      </c>
      <c r="G367" s="5" t="s">
        <v>35</v>
      </c>
      <c r="H367" s="5">
        <v>110</v>
      </c>
      <c r="I367" s="5">
        <v>0</v>
      </c>
      <c r="J367" s="5">
        <v>1</v>
      </c>
      <c r="K367" s="5" t="s">
        <v>28</v>
      </c>
      <c r="L367" s="5">
        <v>113</v>
      </c>
      <c r="M367" s="5" t="s">
        <v>29</v>
      </c>
      <c r="N367" s="5">
        <v>1.4</v>
      </c>
      <c r="O367" s="5" t="s">
        <v>33</v>
      </c>
      <c r="P367" s="5">
        <v>0</v>
      </c>
      <c r="Q367" s="5">
        <v>1</v>
      </c>
    </row>
    <row r="368" spans="3:17">
      <c r="C368" s="6" t="s">
        <v>414</v>
      </c>
      <c r="D368" s="5" t="s">
        <v>414</v>
      </c>
      <c r="E368" s="5">
        <v>52</v>
      </c>
      <c r="F368" s="5" t="s">
        <v>26</v>
      </c>
      <c r="G368" s="5" t="s">
        <v>35</v>
      </c>
      <c r="H368" s="5">
        <v>130</v>
      </c>
      <c r="I368" s="5">
        <v>0</v>
      </c>
      <c r="J368" s="5">
        <v>1</v>
      </c>
      <c r="K368" s="5" t="s">
        <v>28</v>
      </c>
      <c r="L368" s="5">
        <v>120</v>
      </c>
      <c r="M368" s="5" t="s">
        <v>29</v>
      </c>
      <c r="N368" s="5">
        <v>0</v>
      </c>
      <c r="O368" s="5" t="s">
        <v>33</v>
      </c>
      <c r="P368" s="5">
        <v>0</v>
      </c>
      <c r="Q368" s="5">
        <v>1</v>
      </c>
    </row>
    <row r="369" spans="3:17">
      <c r="C369" s="6" t="s">
        <v>415</v>
      </c>
      <c r="D369" s="5" t="s">
        <v>415</v>
      </c>
      <c r="E369" s="5">
        <v>51</v>
      </c>
      <c r="F369" s="5" t="s">
        <v>26</v>
      </c>
      <c r="G369" s="5" t="s">
        <v>35</v>
      </c>
      <c r="H369" s="5">
        <v>120</v>
      </c>
      <c r="I369" s="5">
        <v>0</v>
      </c>
      <c r="J369" s="5">
        <v>1</v>
      </c>
      <c r="K369" s="5" t="s">
        <v>28</v>
      </c>
      <c r="L369" s="5">
        <v>104</v>
      </c>
      <c r="M369" s="5" t="s">
        <v>29</v>
      </c>
      <c r="N369" s="5">
        <v>0</v>
      </c>
      <c r="O369" s="5" t="s">
        <v>33</v>
      </c>
      <c r="P369" s="5">
        <v>0</v>
      </c>
      <c r="Q369" s="5">
        <v>1</v>
      </c>
    </row>
    <row r="370" spans="3:17">
      <c r="C370" s="6" t="s">
        <v>416</v>
      </c>
      <c r="D370" s="5" t="s">
        <v>416</v>
      </c>
      <c r="E370" s="5">
        <v>69</v>
      </c>
      <c r="F370" s="5" t="s">
        <v>26</v>
      </c>
      <c r="G370" s="5" t="s">
        <v>35</v>
      </c>
      <c r="H370" s="5">
        <v>135</v>
      </c>
      <c r="I370" s="5">
        <v>0</v>
      </c>
      <c r="J370" s="5">
        <v>0</v>
      </c>
      <c r="K370" s="5" t="s">
        <v>28</v>
      </c>
      <c r="L370" s="5">
        <v>130</v>
      </c>
      <c r="M370" s="5" t="s">
        <v>29</v>
      </c>
      <c r="N370" s="5">
        <v>0</v>
      </c>
      <c r="O370" s="5" t="s">
        <v>33</v>
      </c>
      <c r="P370" s="5">
        <v>0</v>
      </c>
      <c r="Q370" s="5">
        <v>1</v>
      </c>
    </row>
    <row r="371" spans="3:17">
      <c r="C371" s="6" t="s">
        <v>417</v>
      </c>
      <c r="D371" s="5" t="s">
        <v>417</v>
      </c>
      <c r="E371" s="5">
        <v>59</v>
      </c>
      <c r="F371" s="5" t="s">
        <v>26</v>
      </c>
      <c r="G371" s="5" t="s">
        <v>35</v>
      </c>
      <c r="H371" s="5">
        <v>120</v>
      </c>
      <c r="I371" s="5">
        <v>0</v>
      </c>
      <c r="J371" s="5">
        <v>0</v>
      </c>
      <c r="K371" s="5" t="s">
        <v>28</v>
      </c>
      <c r="L371" s="5">
        <v>115</v>
      </c>
      <c r="M371" s="5" t="s">
        <v>29</v>
      </c>
      <c r="N371" s="5">
        <v>0</v>
      </c>
      <c r="O371" s="5" t="s">
        <v>33</v>
      </c>
      <c r="P371" s="5">
        <v>0</v>
      </c>
      <c r="Q371" s="5">
        <v>1</v>
      </c>
    </row>
    <row r="372" spans="3:17">
      <c r="C372" s="6" t="s">
        <v>418</v>
      </c>
      <c r="D372" s="5" t="s">
        <v>418</v>
      </c>
      <c r="E372" s="5">
        <v>48</v>
      </c>
      <c r="F372" s="5" t="s">
        <v>26</v>
      </c>
      <c r="G372" s="5" t="s">
        <v>35</v>
      </c>
      <c r="H372" s="5">
        <v>115</v>
      </c>
      <c r="I372" s="5">
        <v>0</v>
      </c>
      <c r="J372" s="5">
        <v>1</v>
      </c>
      <c r="K372" s="5" t="s">
        <v>28</v>
      </c>
      <c r="L372" s="5">
        <v>128</v>
      </c>
      <c r="M372" s="5" t="s">
        <v>29</v>
      </c>
      <c r="N372" s="5">
        <v>0</v>
      </c>
      <c r="O372" s="5" t="s">
        <v>33</v>
      </c>
      <c r="P372" s="5">
        <v>0</v>
      </c>
      <c r="Q372" s="5">
        <v>1</v>
      </c>
    </row>
    <row r="373" spans="3:17">
      <c r="C373" s="6" t="s">
        <v>419</v>
      </c>
      <c r="D373" s="5" t="s">
        <v>419</v>
      </c>
      <c r="E373" s="5">
        <v>69</v>
      </c>
      <c r="F373" s="5" t="s">
        <v>26</v>
      </c>
      <c r="G373" s="5" t="s">
        <v>35</v>
      </c>
      <c r="H373" s="5">
        <v>137</v>
      </c>
      <c r="I373" s="5">
        <v>0</v>
      </c>
      <c r="J373" s="5">
        <v>0</v>
      </c>
      <c r="K373" s="5" t="s">
        <v>34</v>
      </c>
      <c r="L373" s="5">
        <v>104</v>
      </c>
      <c r="M373" s="5" t="s">
        <v>36</v>
      </c>
      <c r="N373" s="5">
        <v>1.6</v>
      </c>
      <c r="O373" s="5" t="s">
        <v>33</v>
      </c>
      <c r="P373" s="5">
        <v>0</v>
      </c>
      <c r="Q373" s="5">
        <v>1</v>
      </c>
    </row>
    <row r="374" spans="3:17">
      <c r="C374" s="6" t="s">
        <v>420</v>
      </c>
      <c r="D374" s="5" t="s">
        <v>420</v>
      </c>
      <c r="E374" s="5">
        <v>36</v>
      </c>
      <c r="F374" s="5" t="s">
        <v>26</v>
      </c>
      <c r="G374" s="5" t="s">
        <v>35</v>
      </c>
      <c r="H374" s="5">
        <v>110</v>
      </c>
      <c r="I374" s="5">
        <v>0</v>
      </c>
      <c r="J374" s="5">
        <v>1</v>
      </c>
      <c r="K374" s="5" t="s">
        <v>28</v>
      </c>
      <c r="L374" s="5">
        <v>125</v>
      </c>
      <c r="M374" s="5" t="s">
        <v>36</v>
      </c>
      <c r="N374" s="5">
        <v>1</v>
      </c>
      <c r="O374" s="5" t="s">
        <v>33</v>
      </c>
      <c r="P374" s="5">
        <v>0</v>
      </c>
      <c r="Q374" s="5">
        <v>1</v>
      </c>
    </row>
    <row r="375" spans="3:17">
      <c r="C375" s="6" t="s">
        <v>421</v>
      </c>
      <c r="D375" s="5" t="s">
        <v>421</v>
      </c>
      <c r="E375" s="5">
        <v>53</v>
      </c>
      <c r="F375" s="5" t="s">
        <v>26</v>
      </c>
      <c r="G375" s="5" t="s">
        <v>35</v>
      </c>
      <c r="H375" s="5">
        <v>120</v>
      </c>
      <c r="I375" s="5">
        <v>0</v>
      </c>
      <c r="J375" s="5">
        <v>1</v>
      </c>
      <c r="K375" s="5" t="s">
        <v>28</v>
      </c>
      <c r="L375" s="5">
        <v>120</v>
      </c>
      <c r="M375" s="5" t="s">
        <v>29</v>
      </c>
      <c r="N375" s="5">
        <v>0</v>
      </c>
      <c r="O375" s="5" t="s">
        <v>33</v>
      </c>
      <c r="P375" s="5">
        <v>0</v>
      </c>
      <c r="Q375" s="5">
        <v>1</v>
      </c>
    </row>
    <row r="376" spans="3:17">
      <c r="C376" s="6" t="s">
        <v>422</v>
      </c>
      <c r="D376" s="5" t="s">
        <v>422</v>
      </c>
      <c r="E376" s="5">
        <v>43</v>
      </c>
      <c r="F376" s="5" t="s">
        <v>26</v>
      </c>
      <c r="G376" s="5" t="s">
        <v>35</v>
      </c>
      <c r="H376" s="5">
        <v>140</v>
      </c>
      <c r="I376" s="5">
        <v>0</v>
      </c>
      <c r="J376" s="5">
        <v>0</v>
      </c>
      <c r="K376" s="5" t="s">
        <v>34</v>
      </c>
      <c r="L376" s="5">
        <v>140</v>
      </c>
      <c r="M376" s="5" t="s">
        <v>36</v>
      </c>
      <c r="N376" s="5">
        <v>0.5</v>
      </c>
      <c r="O376" s="5" t="s">
        <v>30</v>
      </c>
      <c r="P376" s="5">
        <v>0</v>
      </c>
      <c r="Q376" s="5">
        <v>1</v>
      </c>
    </row>
    <row r="377" spans="3:17">
      <c r="C377" s="6" t="s">
        <v>423</v>
      </c>
      <c r="D377" s="5" t="s">
        <v>423</v>
      </c>
      <c r="E377" s="5">
        <v>56</v>
      </c>
      <c r="F377" s="5" t="s">
        <v>26</v>
      </c>
      <c r="G377" s="5" t="s">
        <v>35</v>
      </c>
      <c r="H377" s="5">
        <v>120</v>
      </c>
      <c r="I377" s="5">
        <v>0</v>
      </c>
      <c r="J377" s="5">
        <v>0</v>
      </c>
      <c r="K377" s="5" t="s">
        <v>34</v>
      </c>
      <c r="L377" s="5">
        <v>100</v>
      </c>
      <c r="M377" s="5" t="s">
        <v>36</v>
      </c>
      <c r="N377" s="5">
        <v>-1</v>
      </c>
      <c r="O377" s="5" t="s">
        <v>39</v>
      </c>
      <c r="P377" s="5">
        <v>0</v>
      </c>
      <c r="Q377" s="5">
        <v>1</v>
      </c>
    </row>
    <row r="378" spans="3:17">
      <c r="C378" s="6" t="s">
        <v>424</v>
      </c>
      <c r="D378" s="5" t="s">
        <v>424</v>
      </c>
      <c r="E378" s="5">
        <v>58</v>
      </c>
      <c r="F378" s="5" t="s">
        <v>26</v>
      </c>
      <c r="G378" s="5" t="s">
        <v>35</v>
      </c>
      <c r="H378" s="5">
        <v>130</v>
      </c>
      <c r="I378" s="5">
        <v>0</v>
      </c>
      <c r="J378" s="5">
        <v>0</v>
      </c>
      <c r="K378" s="5" t="s">
        <v>34</v>
      </c>
      <c r="L378" s="5">
        <v>100</v>
      </c>
      <c r="M378" s="5" t="s">
        <v>36</v>
      </c>
      <c r="N378" s="5">
        <v>1</v>
      </c>
      <c r="O378" s="5" t="s">
        <v>33</v>
      </c>
      <c r="P378" s="5">
        <v>0</v>
      </c>
      <c r="Q378" s="5">
        <v>1</v>
      </c>
    </row>
    <row r="379" spans="3:17">
      <c r="C379" s="6" t="s">
        <v>425</v>
      </c>
      <c r="D379" s="5" t="s">
        <v>425</v>
      </c>
      <c r="E379" s="5">
        <v>55</v>
      </c>
      <c r="F379" s="5" t="s">
        <v>26</v>
      </c>
      <c r="G379" s="5" t="s">
        <v>35</v>
      </c>
      <c r="H379" s="5">
        <v>120</v>
      </c>
      <c r="I379" s="5">
        <v>0</v>
      </c>
      <c r="J379" s="5">
        <v>0</v>
      </c>
      <c r="K379" s="5" t="s">
        <v>34</v>
      </c>
      <c r="L379" s="5">
        <v>92</v>
      </c>
      <c r="M379" s="5" t="s">
        <v>29</v>
      </c>
      <c r="N379" s="5">
        <v>0.3</v>
      </c>
      <c r="O379" s="5" t="s">
        <v>30</v>
      </c>
      <c r="P379" s="5">
        <v>0</v>
      </c>
      <c r="Q379" s="5">
        <v>1</v>
      </c>
    </row>
    <row r="380" spans="3:17">
      <c r="C380" s="6" t="s">
        <v>426</v>
      </c>
      <c r="D380" s="5" t="s">
        <v>426</v>
      </c>
      <c r="E380" s="5">
        <v>67</v>
      </c>
      <c r="F380" s="5" t="s">
        <v>26</v>
      </c>
      <c r="G380" s="5" t="s">
        <v>37</v>
      </c>
      <c r="H380" s="5">
        <v>145</v>
      </c>
      <c r="I380" s="5">
        <v>0</v>
      </c>
      <c r="J380" s="5">
        <v>0</v>
      </c>
      <c r="K380" s="5" t="s">
        <v>38</v>
      </c>
      <c r="L380" s="5">
        <v>125</v>
      </c>
      <c r="M380" s="5" t="s">
        <v>29</v>
      </c>
      <c r="N380" s="5">
        <v>0</v>
      </c>
      <c r="O380" s="5" t="s">
        <v>33</v>
      </c>
      <c r="P380" s="5">
        <v>0</v>
      </c>
      <c r="Q380" s="5">
        <v>1</v>
      </c>
    </row>
    <row r="381" spans="3:17">
      <c r="C381" s="6" t="s">
        <v>427</v>
      </c>
      <c r="D381" s="5" t="s">
        <v>427</v>
      </c>
      <c r="E381" s="5">
        <v>46</v>
      </c>
      <c r="F381" s="5" t="s">
        <v>26</v>
      </c>
      <c r="G381" s="5" t="s">
        <v>35</v>
      </c>
      <c r="H381" s="5">
        <v>115</v>
      </c>
      <c r="I381" s="5">
        <v>0</v>
      </c>
      <c r="J381" s="5">
        <v>0</v>
      </c>
      <c r="K381" s="5" t="s">
        <v>28</v>
      </c>
      <c r="L381" s="5">
        <v>113</v>
      </c>
      <c r="M381" s="5" t="s">
        <v>36</v>
      </c>
      <c r="N381" s="5">
        <v>1.5</v>
      </c>
      <c r="O381" s="5" t="s">
        <v>33</v>
      </c>
      <c r="P381" s="5">
        <v>0</v>
      </c>
      <c r="Q381" s="5">
        <v>1</v>
      </c>
    </row>
    <row r="382" spans="3:17">
      <c r="C382" s="6" t="s">
        <v>428</v>
      </c>
      <c r="D382" s="5" t="s">
        <v>428</v>
      </c>
      <c r="E382" s="5">
        <v>53</v>
      </c>
      <c r="F382" s="5" t="s">
        <v>26</v>
      </c>
      <c r="G382" s="5" t="s">
        <v>27</v>
      </c>
      <c r="H382" s="5">
        <v>120</v>
      </c>
      <c r="I382" s="5">
        <v>0</v>
      </c>
      <c r="J382" s="5">
        <v>0</v>
      </c>
      <c r="K382" s="5" t="s">
        <v>28</v>
      </c>
      <c r="L382" s="5">
        <v>95</v>
      </c>
      <c r="M382" s="5" t="s">
        <v>29</v>
      </c>
      <c r="N382" s="5">
        <v>0</v>
      </c>
      <c r="O382" s="5" t="s">
        <v>33</v>
      </c>
      <c r="P382" s="5">
        <v>0</v>
      </c>
      <c r="Q382" s="5">
        <v>1</v>
      </c>
    </row>
    <row r="383" spans="3:17">
      <c r="C383" s="6" t="s">
        <v>429</v>
      </c>
      <c r="D383" s="5" t="s">
        <v>429</v>
      </c>
      <c r="E383" s="5">
        <v>38</v>
      </c>
      <c r="F383" s="5" t="s">
        <v>26</v>
      </c>
      <c r="G383" s="5" t="s">
        <v>32</v>
      </c>
      <c r="H383" s="5">
        <v>115</v>
      </c>
      <c r="I383" s="5">
        <v>0</v>
      </c>
      <c r="J383" s="5">
        <v>0</v>
      </c>
      <c r="K383" s="5" t="s">
        <v>28</v>
      </c>
      <c r="L383" s="5">
        <v>128</v>
      </c>
      <c r="M383" s="5" t="s">
        <v>36</v>
      </c>
      <c r="N383" s="5">
        <v>0</v>
      </c>
      <c r="O383" s="5" t="s">
        <v>33</v>
      </c>
      <c r="P383" s="5">
        <v>0</v>
      </c>
      <c r="Q383" s="5">
        <v>1</v>
      </c>
    </row>
    <row r="384" spans="3:17">
      <c r="C384" s="6" t="s">
        <v>430</v>
      </c>
      <c r="D384" s="5" t="s">
        <v>430</v>
      </c>
      <c r="E384" s="5">
        <v>53</v>
      </c>
      <c r="F384" s="5" t="s">
        <v>26</v>
      </c>
      <c r="G384" s="5" t="s">
        <v>32</v>
      </c>
      <c r="H384" s="5">
        <v>105</v>
      </c>
      <c r="I384" s="5">
        <v>0</v>
      </c>
      <c r="J384" s="5">
        <v>0</v>
      </c>
      <c r="K384" s="5" t="s">
        <v>28</v>
      </c>
      <c r="L384" s="5">
        <v>115</v>
      </c>
      <c r="M384" s="5" t="s">
        <v>29</v>
      </c>
      <c r="N384" s="5">
        <v>0</v>
      </c>
      <c r="O384" s="5" t="s">
        <v>33</v>
      </c>
      <c r="P384" s="5">
        <v>0</v>
      </c>
      <c r="Q384" s="5">
        <v>1</v>
      </c>
    </row>
    <row r="385" spans="3:17">
      <c r="C385" s="6" t="s">
        <v>431</v>
      </c>
      <c r="D385" s="5" t="s">
        <v>431</v>
      </c>
      <c r="E385" s="5">
        <v>62</v>
      </c>
      <c r="F385" s="5" t="s">
        <v>26</v>
      </c>
      <c r="G385" s="5" t="s">
        <v>32</v>
      </c>
      <c r="H385" s="5">
        <v>160</v>
      </c>
      <c r="I385" s="5">
        <v>0</v>
      </c>
      <c r="J385" s="5">
        <v>0</v>
      </c>
      <c r="K385" s="5" t="s">
        <v>28</v>
      </c>
      <c r="L385" s="5">
        <v>72</v>
      </c>
      <c r="M385" s="5" t="s">
        <v>36</v>
      </c>
      <c r="N385" s="5">
        <v>0</v>
      </c>
      <c r="O385" s="5" t="s">
        <v>33</v>
      </c>
      <c r="P385" s="5">
        <v>0</v>
      </c>
      <c r="Q385" s="5">
        <v>1</v>
      </c>
    </row>
    <row r="386" spans="3:17">
      <c r="C386" s="6" t="s">
        <v>432</v>
      </c>
      <c r="D386" s="5" t="s">
        <v>432</v>
      </c>
      <c r="E386" s="5">
        <v>47</v>
      </c>
      <c r="F386" s="5" t="s">
        <v>26</v>
      </c>
      <c r="G386" s="5" t="s">
        <v>35</v>
      </c>
      <c r="H386" s="5">
        <v>160</v>
      </c>
      <c r="I386" s="5">
        <v>0</v>
      </c>
      <c r="J386" s="5">
        <v>0</v>
      </c>
      <c r="K386" s="5" t="s">
        <v>28</v>
      </c>
      <c r="L386" s="5">
        <v>124</v>
      </c>
      <c r="M386" s="5" t="s">
        <v>36</v>
      </c>
      <c r="N386" s="5">
        <v>0</v>
      </c>
      <c r="O386" s="5" t="s">
        <v>33</v>
      </c>
      <c r="P386" s="5">
        <v>0</v>
      </c>
      <c r="Q386" s="5">
        <v>1</v>
      </c>
    </row>
    <row r="387" spans="3:17">
      <c r="C387" s="6" t="s">
        <v>433</v>
      </c>
      <c r="D387" s="5" t="s">
        <v>433</v>
      </c>
      <c r="E387" s="5">
        <v>56</v>
      </c>
      <c r="F387" s="5" t="s">
        <v>26</v>
      </c>
      <c r="G387" s="5" t="s">
        <v>32</v>
      </c>
      <c r="H387" s="5">
        <v>155</v>
      </c>
      <c r="I387" s="5">
        <v>0</v>
      </c>
      <c r="J387" s="5">
        <v>0</v>
      </c>
      <c r="K387" s="5" t="s">
        <v>34</v>
      </c>
      <c r="L387" s="5">
        <v>99</v>
      </c>
      <c r="M387" s="5" t="s">
        <v>29</v>
      </c>
      <c r="N387" s="5">
        <v>0</v>
      </c>
      <c r="O387" s="5" t="s">
        <v>33</v>
      </c>
      <c r="P387" s="5">
        <v>0</v>
      </c>
      <c r="Q387" s="5">
        <v>1</v>
      </c>
    </row>
    <row r="388" spans="3:17">
      <c r="C388" s="6" t="s">
        <v>434</v>
      </c>
      <c r="D388" s="5" t="s">
        <v>434</v>
      </c>
      <c r="E388" s="5">
        <v>56</v>
      </c>
      <c r="F388" s="5" t="s">
        <v>26</v>
      </c>
      <c r="G388" s="5" t="s">
        <v>35</v>
      </c>
      <c r="H388" s="5">
        <v>120</v>
      </c>
      <c r="I388" s="5">
        <v>0</v>
      </c>
      <c r="J388" s="5">
        <v>0</v>
      </c>
      <c r="K388" s="5" t="s">
        <v>34</v>
      </c>
      <c r="L388" s="5">
        <v>148</v>
      </c>
      <c r="M388" s="5" t="s">
        <v>29</v>
      </c>
      <c r="N388" s="5">
        <v>0</v>
      </c>
      <c r="O388" s="5" t="s">
        <v>33</v>
      </c>
      <c r="P388" s="5">
        <v>0</v>
      </c>
      <c r="Q388" s="5">
        <v>1</v>
      </c>
    </row>
    <row r="389" spans="3:17">
      <c r="C389" s="6" t="s">
        <v>435</v>
      </c>
      <c r="D389" s="5" t="s">
        <v>435</v>
      </c>
      <c r="E389" s="5">
        <v>56</v>
      </c>
      <c r="F389" s="5" t="s">
        <v>26</v>
      </c>
      <c r="G389" s="5" t="s">
        <v>32</v>
      </c>
      <c r="H389" s="5">
        <v>120</v>
      </c>
      <c r="I389" s="5">
        <v>0</v>
      </c>
      <c r="J389" s="5">
        <v>0</v>
      </c>
      <c r="K389" s="5" t="s">
        <v>28</v>
      </c>
      <c r="L389" s="5">
        <v>97</v>
      </c>
      <c r="M389" s="5" t="s">
        <v>29</v>
      </c>
      <c r="N389" s="5">
        <v>0</v>
      </c>
      <c r="O389" s="5" t="s">
        <v>33</v>
      </c>
      <c r="P389" s="5">
        <v>1</v>
      </c>
      <c r="Q389" s="5">
        <v>0</v>
      </c>
    </row>
    <row r="390" spans="3:17">
      <c r="C390" s="6" t="s">
        <v>436</v>
      </c>
      <c r="D390" s="5" t="s">
        <v>436</v>
      </c>
      <c r="E390" s="5">
        <v>64</v>
      </c>
      <c r="F390" s="5" t="s">
        <v>31</v>
      </c>
      <c r="G390" s="5" t="s">
        <v>35</v>
      </c>
      <c r="H390" s="5">
        <v>200</v>
      </c>
      <c r="I390" s="5">
        <v>0</v>
      </c>
      <c r="J390" s="5">
        <v>0</v>
      </c>
      <c r="K390" s="5" t="s">
        <v>28</v>
      </c>
      <c r="L390" s="5">
        <v>140</v>
      </c>
      <c r="M390" s="5" t="s">
        <v>36</v>
      </c>
      <c r="N390" s="5">
        <v>1</v>
      </c>
      <c r="O390" s="5" t="s">
        <v>33</v>
      </c>
      <c r="P390" s="5">
        <v>0</v>
      </c>
      <c r="Q390" s="5">
        <v>1</v>
      </c>
    </row>
    <row r="391" spans="3:17">
      <c r="C391" s="6" t="s">
        <v>437</v>
      </c>
      <c r="D391" s="5" t="s">
        <v>437</v>
      </c>
      <c r="E391" s="5">
        <v>61</v>
      </c>
      <c r="F391" s="5" t="s">
        <v>26</v>
      </c>
      <c r="G391" s="5" t="s">
        <v>35</v>
      </c>
      <c r="H391" s="5">
        <v>150</v>
      </c>
      <c r="I391" s="5">
        <v>0</v>
      </c>
      <c r="J391" s="5">
        <v>0</v>
      </c>
      <c r="K391" s="5" t="s">
        <v>28</v>
      </c>
      <c r="L391" s="5">
        <v>117</v>
      </c>
      <c r="M391" s="5" t="s">
        <v>36</v>
      </c>
      <c r="N391" s="5">
        <v>2</v>
      </c>
      <c r="O391" s="5" t="s">
        <v>33</v>
      </c>
      <c r="P391" s="5">
        <v>0</v>
      </c>
      <c r="Q391" s="5">
        <v>1</v>
      </c>
    </row>
    <row r="392" spans="3:17">
      <c r="C392" s="6" t="s">
        <v>438</v>
      </c>
      <c r="D392" s="5" t="s">
        <v>438</v>
      </c>
      <c r="E392" s="5">
        <v>68</v>
      </c>
      <c r="F392" s="5" t="s">
        <v>26</v>
      </c>
      <c r="G392" s="5" t="s">
        <v>35</v>
      </c>
      <c r="H392" s="5">
        <v>135</v>
      </c>
      <c r="I392" s="5">
        <v>0</v>
      </c>
      <c r="J392" s="5">
        <v>0</v>
      </c>
      <c r="K392" s="5" t="s">
        <v>34</v>
      </c>
      <c r="L392" s="5">
        <v>120</v>
      </c>
      <c r="M392" s="5" t="s">
        <v>36</v>
      </c>
      <c r="N392" s="5">
        <v>0</v>
      </c>
      <c r="O392" s="5" t="s">
        <v>30</v>
      </c>
      <c r="P392" s="5">
        <v>0</v>
      </c>
      <c r="Q392" s="5">
        <v>1</v>
      </c>
    </row>
    <row r="393" spans="3:17">
      <c r="C393" s="6" t="s">
        <v>439</v>
      </c>
      <c r="D393" s="5" t="s">
        <v>439</v>
      </c>
      <c r="E393" s="5">
        <v>57</v>
      </c>
      <c r="F393" s="5" t="s">
        <v>26</v>
      </c>
      <c r="G393" s="5" t="s">
        <v>35</v>
      </c>
      <c r="H393" s="5">
        <v>140</v>
      </c>
      <c r="I393" s="5">
        <v>0</v>
      </c>
      <c r="J393" s="5">
        <v>0</v>
      </c>
      <c r="K393" s="5" t="s">
        <v>28</v>
      </c>
      <c r="L393" s="5">
        <v>120</v>
      </c>
      <c r="M393" s="5" t="s">
        <v>36</v>
      </c>
      <c r="N393" s="5">
        <v>2</v>
      </c>
      <c r="O393" s="5" t="s">
        <v>33</v>
      </c>
      <c r="P393" s="5">
        <v>0</v>
      </c>
      <c r="Q393" s="5">
        <v>1</v>
      </c>
    </row>
    <row r="394" spans="3:17">
      <c r="C394" s="6" t="s">
        <v>440</v>
      </c>
      <c r="D394" s="5" t="s">
        <v>440</v>
      </c>
      <c r="E394" s="5">
        <v>63</v>
      </c>
      <c r="F394" s="5" t="s">
        <v>26</v>
      </c>
      <c r="G394" s="5" t="s">
        <v>35</v>
      </c>
      <c r="H394" s="5">
        <v>150</v>
      </c>
      <c r="I394" s="5">
        <v>0</v>
      </c>
      <c r="J394" s="5">
        <v>0</v>
      </c>
      <c r="K394" s="5" t="s">
        <v>28</v>
      </c>
      <c r="L394" s="5">
        <v>86</v>
      </c>
      <c r="M394" s="5" t="s">
        <v>36</v>
      </c>
      <c r="N394" s="5">
        <v>2</v>
      </c>
      <c r="O394" s="5" t="s">
        <v>33</v>
      </c>
      <c r="P394" s="5">
        <v>0</v>
      </c>
      <c r="Q394" s="5">
        <v>1</v>
      </c>
    </row>
    <row r="395" spans="3:17">
      <c r="C395" s="6" t="s">
        <v>441</v>
      </c>
      <c r="D395" s="5" t="s">
        <v>441</v>
      </c>
      <c r="E395" s="5">
        <v>60</v>
      </c>
      <c r="F395" s="5" t="s">
        <v>26</v>
      </c>
      <c r="G395" s="5" t="s">
        <v>35</v>
      </c>
      <c r="H395" s="5">
        <v>135</v>
      </c>
      <c r="I395" s="5">
        <v>0</v>
      </c>
      <c r="J395" s="5">
        <v>0</v>
      </c>
      <c r="K395" s="5" t="s">
        <v>28</v>
      </c>
      <c r="L395" s="5">
        <v>63</v>
      </c>
      <c r="M395" s="5" t="s">
        <v>36</v>
      </c>
      <c r="N395" s="5">
        <v>0.5</v>
      </c>
      <c r="O395" s="5" t="s">
        <v>30</v>
      </c>
      <c r="P395" s="5">
        <v>0</v>
      </c>
      <c r="Q395" s="5">
        <v>1</v>
      </c>
    </row>
    <row r="396" spans="3:17">
      <c r="C396" s="6" t="s">
        <v>442</v>
      </c>
      <c r="D396" s="5" t="s">
        <v>442</v>
      </c>
      <c r="E396" s="5">
        <v>66</v>
      </c>
      <c r="F396" s="5" t="s">
        <v>26</v>
      </c>
      <c r="G396" s="5" t="s">
        <v>35</v>
      </c>
      <c r="H396" s="5">
        <v>150</v>
      </c>
      <c r="I396" s="5">
        <v>0</v>
      </c>
      <c r="J396" s="5">
        <v>0</v>
      </c>
      <c r="K396" s="5" t="s">
        <v>28</v>
      </c>
      <c r="L396" s="5">
        <v>108</v>
      </c>
      <c r="M396" s="5" t="s">
        <v>36</v>
      </c>
      <c r="N396" s="5">
        <v>2</v>
      </c>
      <c r="O396" s="5" t="s">
        <v>33</v>
      </c>
      <c r="P396" s="5">
        <v>0</v>
      </c>
      <c r="Q396" s="5">
        <v>1</v>
      </c>
    </row>
    <row r="397" spans="3:17">
      <c r="C397" s="6" t="s">
        <v>443</v>
      </c>
      <c r="D397" s="5" t="s">
        <v>443</v>
      </c>
      <c r="E397" s="5">
        <v>63</v>
      </c>
      <c r="F397" s="5" t="s">
        <v>26</v>
      </c>
      <c r="G397" s="5" t="s">
        <v>35</v>
      </c>
      <c r="H397" s="5">
        <v>185</v>
      </c>
      <c r="I397" s="5">
        <v>0</v>
      </c>
      <c r="J397" s="5">
        <v>0</v>
      </c>
      <c r="K397" s="5" t="s">
        <v>28</v>
      </c>
      <c r="L397" s="5">
        <v>98</v>
      </c>
      <c r="M397" s="5" t="s">
        <v>36</v>
      </c>
      <c r="N397" s="5">
        <v>0</v>
      </c>
      <c r="O397" s="5" t="s">
        <v>30</v>
      </c>
      <c r="P397" s="5">
        <v>0</v>
      </c>
      <c r="Q397" s="5">
        <v>1</v>
      </c>
    </row>
    <row r="398" spans="3:17">
      <c r="C398" s="6" t="s">
        <v>444</v>
      </c>
      <c r="D398" s="5" t="s">
        <v>444</v>
      </c>
      <c r="E398" s="5">
        <v>59</v>
      </c>
      <c r="F398" s="5" t="s">
        <v>26</v>
      </c>
      <c r="G398" s="5" t="s">
        <v>35</v>
      </c>
      <c r="H398" s="5">
        <v>135</v>
      </c>
      <c r="I398" s="5">
        <v>0</v>
      </c>
      <c r="J398" s="5">
        <v>0</v>
      </c>
      <c r="K398" s="5" t="s">
        <v>28</v>
      </c>
      <c r="L398" s="5">
        <v>115</v>
      </c>
      <c r="M398" s="5" t="s">
        <v>36</v>
      </c>
      <c r="N398" s="5">
        <v>1</v>
      </c>
      <c r="O398" s="5" t="s">
        <v>33</v>
      </c>
      <c r="P398" s="5">
        <v>0</v>
      </c>
      <c r="Q398" s="5">
        <v>1</v>
      </c>
    </row>
    <row r="399" spans="3:17">
      <c r="C399" s="6" t="s">
        <v>445</v>
      </c>
      <c r="D399" s="5" t="s">
        <v>445</v>
      </c>
      <c r="E399" s="5">
        <v>61</v>
      </c>
      <c r="F399" s="5" t="s">
        <v>26</v>
      </c>
      <c r="G399" s="5" t="s">
        <v>35</v>
      </c>
      <c r="H399" s="5">
        <v>125</v>
      </c>
      <c r="I399" s="5">
        <v>0</v>
      </c>
      <c r="J399" s="5">
        <v>0</v>
      </c>
      <c r="K399" s="5" t="s">
        <v>28</v>
      </c>
      <c r="L399" s="5">
        <v>105</v>
      </c>
      <c r="M399" s="5" t="s">
        <v>36</v>
      </c>
      <c r="N399" s="5">
        <v>0</v>
      </c>
      <c r="O399" s="5" t="s">
        <v>39</v>
      </c>
      <c r="P399" s="5">
        <v>0</v>
      </c>
      <c r="Q399" s="5">
        <v>1</v>
      </c>
    </row>
    <row r="400" spans="3:17">
      <c r="C400" s="6" t="s">
        <v>446</v>
      </c>
      <c r="D400" s="5" t="s">
        <v>446</v>
      </c>
      <c r="E400" s="5">
        <v>73</v>
      </c>
      <c r="F400" s="5" t="s">
        <v>31</v>
      </c>
      <c r="G400" s="5" t="s">
        <v>32</v>
      </c>
      <c r="H400" s="5">
        <v>160</v>
      </c>
      <c r="I400" s="5">
        <v>0</v>
      </c>
      <c r="J400" s="5">
        <v>0</v>
      </c>
      <c r="K400" s="5" t="s">
        <v>34</v>
      </c>
      <c r="L400" s="5">
        <v>121</v>
      </c>
      <c r="M400" s="5" t="s">
        <v>29</v>
      </c>
      <c r="N400" s="5">
        <v>0</v>
      </c>
      <c r="O400" s="5" t="s">
        <v>30</v>
      </c>
      <c r="P400" s="5">
        <v>0</v>
      </c>
      <c r="Q400" s="5">
        <v>1</v>
      </c>
    </row>
    <row r="401" spans="3:17">
      <c r="C401" s="6" t="s">
        <v>447</v>
      </c>
      <c r="D401" s="5" t="s">
        <v>447</v>
      </c>
      <c r="E401" s="5">
        <v>47</v>
      </c>
      <c r="F401" s="5" t="s">
        <v>26</v>
      </c>
      <c r="G401" s="5" t="s">
        <v>32</v>
      </c>
      <c r="H401" s="5">
        <v>155</v>
      </c>
      <c r="I401" s="5">
        <v>0</v>
      </c>
      <c r="J401" s="5">
        <v>0</v>
      </c>
      <c r="K401" s="5" t="s">
        <v>28</v>
      </c>
      <c r="L401" s="5">
        <v>118</v>
      </c>
      <c r="M401" s="5" t="s">
        <v>36</v>
      </c>
      <c r="N401" s="5">
        <v>1</v>
      </c>
      <c r="O401" s="5" t="s">
        <v>33</v>
      </c>
      <c r="P401" s="5">
        <v>0</v>
      </c>
      <c r="Q401" s="5">
        <v>1</v>
      </c>
    </row>
    <row r="402" spans="3:17">
      <c r="C402" s="6" t="s">
        <v>448</v>
      </c>
      <c r="D402" s="5" t="s">
        <v>448</v>
      </c>
      <c r="E402" s="5">
        <v>65</v>
      </c>
      <c r="F402" s="5" t="s">
        <v>26</v>
      </c>
      <c r="G402" s="5" t="s">
        <v>35</v>
      </c>
      <c r="H402" s="5">
        <v>160</v>
      </c>
      <c r="I402" s="5">
        <v>0</v>
      </c>
      <c r="J402" s="5">
        <v>1</v>
      </c>
      <c r="K402" s="5" t="s">
        <v>34</v>
      </c>
      <c r="L402" s="5">
        <v>122</v>
      </c>
      <c r="M402" s="5" t="s">
        <v>29</v>
      </c>
      <c r="N402" s="5">
        <v>1.2</v>
      </c>
      <c r="O402" s="5" t="s">
        <v>33</v>
      </c>
      <c r="P402" s="5">
        <v>0</v>
      </c>
      <c r="Q402" s="5">
        <v>1</v>
      </c>
    </row>
    <row r="403" spans="3:17">
      <c r="C403" s="6" t="s">
        <v>449</v>
      </c>
      <c r="D403" s="5" t="s">
        <v>449</v>
      </c>
      <c r="E403" s="5">
        <v>70</v>
      </c>
      <c r="F403" s="5" t="s">
        <v>26</v>
      </c>
      <c r="G403" s="5" t="s">
        <v>35</v>
      </c>
      <c r="H403" s="5">
        <v>140</v>
      </c>
      <c r="I403" s="5">
        <v>0</v>
      </c>
      <c r="J403" s="5">
        <v>1</v>
      </c>
      <c r="K403" s="5" t="s">
        <v>28</v>
      </c>
      <c r="L403" s="5">
        <v>157</v>
      </c>
      <c r="M403" s="5" t="s">
        <v>36</v>
      </c>
      <c r="N403" s="5">
        <v>2</v>
      </c>
      <c r="O403" s="5" t="s">
        <v>33</v>
      </c>
      <c r="P403" s="5">
        <v>0</v>
      </c>
      <c r="Q403" s="5">
        <v>1</v>
      </c>
    </row>
    <row r="404" spans="3:17">
      <c r="C404" s="6" t="s">
        <v>450</v>
      </c>
      <c r="D404" s="5" t="s">
        <v>450</v>
      </c>
      <c r="E404" s="5">
        <v>50</v>
      </c>
      <c r="F404" s="5" t="s">
        <v>26</v>
      </c>
      <c r="G404" s="5" t="s">
        <v>35</v>
      </c>
      <c r="H404" s="5">
        <v>120</v>
      </c>
      <c r="I404" s="5">
        <v>0</v>
      </c>
      <c r="J404" s="5">
        <v>0</v>
      </c>
      <c r="K404" s="5" t="s">
        <v>34</v>
      </c>
      <c r="L404" s="5">
        <v>156</v>
      </c>
      <c r="M404" s="5" t="s">
        <v>36</v>
      </c>
      <c r="N404" s="5">
        <v>0</v>
      </c>
      <c r="O404" s="5" t="s">
        <v>30</v>
      </c>
      <c r="P404" s="5">
        <v>0</v>
      </c>
      <c r="Q404" s="5">
        <v>1</v>
      </c>
    </row>
    <row r="405" spans="3:17">
      <c r="C405" s="6" t="s">
        <v>451</v>
      </c>
      <c r="D405" s="5" t="s">
        <v>451</v>
      </c>
      <c r="E405" s="5">
        <v>60</v>
      </c>
      <c r="F405" s="5" t="s">
        <v>26</v>
      </c>
      <c r="G405" s="5" t="s">
        <v>35</v>
      </c>
      <c r="H405" s="5">
        <v>160</v>
      </c>
      <c r="I405" s="5">
        <v>0</v>
      </c>
      <c r="J405" s="5">
        <v>0</v>
      </c>
      <c r="K405" s="5" t="s">
        <v>34</v>
      </c>
      <c r="L405" s="5">
        <v>99</v>
      </c>
      <c r="M405" s="5" t="s">
        <v>36</v>
      </c>
      <c r="N405" s="5">
        <v>0.5</v>
      </c>
      <c r="O405" s="5" t="s">
        <v>33</v>
      </c>
      <c r="P405" s="5">
        <v>0</v>
      </c>
      <c r="Q405" s="5">
        <v>1</v>
      </c>
    </row>
    <row r="406" spans="3:17">
      <c r="C406" s="6" t="s">
        <v>452</v>
      </c>
      <c r="D406" s="5" t="s">
        <v>452</v>
      </c>
      <c r="E406" s="5">
        <v>50</v>
      </c>
      <c r="F406" s="5" t="s">
        <v>26</v>
      </c>
      <c r="G406" s="5" t="s">
        <v>35</v>
      </c>
      <c r="H406" s="5">
        <v>115</v>
      </c>
      <c r="I406" s="5">
        <v>0</v>
      </c>
      <c r="J406" s="5">
        <v>0</v>
      </c>
      <c r="K406" s="5" t="s">
        <v>28</v>
      </c>
      <c r="L406" s="5">
        <v>120</v>
      </c>
      <c r="M406" s="5" t="s">
        <v>36</v>
      </c>
      <c r="N406" s="5">
        <v>0.5</v>
      </c>
      <c r="O406" s="5" t="s">
        <v>33</v>
      </c>
      <c r="P406" s="5">
        <v>0</v>
      </c>
      <c r="Q406" s="5">
        <v>1</v>
      </c>
    </row>
    <row r="407" spans="3:17">
      <c r="C407" s="6" t="s">
        <v>453</v>
      </c>
      <c r="D407" s="5" t="s">
        <v>453</v>
      </c>
      <c r="E407" s="5">
        <v>43</v>
      </c>
      <c r="F407" s="5" t="s">
        <v>26</v>
      </c>
      <c r="G407" s="5" t="s">
        <v>35</v>
      </c>
      <c r="H407" s="5">
        <v>115</v>
      </c>
      <c r="I407" s="5">
        <v>0</v>
      </c>
      <c r="J407" s="5">
        <v>0</v>
      </c>
      <c r="K407" s="5" t="s">
        <v>28</v>
      </c>
      <c r="L407" s="5">
        <v>145</v>
      </c>
      <c r="M407" s="5" t="s">
        <v>36</v>
      </c>
      <c r="N407" s="5">
        <v>2</v>
      </c>
      <c r="O407" s="5" t="s">
        <v>33</v>
      </c>
      <c r="P407" s="5">
        <v>0</v>
      </c>
      <c r="Q407" s="5">
        <v>1</v>
      </c>
    </row>
    <row r="408" spans="3:17">
      <c r="C408" s="6" t="s">
        <v>454</v>
      </c>
      <c r="D408" s="5" t="s">
        <v>454</v>
      </c>
      <c r="E408" s="5">
        <v>38</v>
      </c>
      <c r="F408" s="5" t="s">
        <v>31</v>
      </c>
      <c r="G408" s="5" t="s">
        <v>35</v>
      </c>
      <c r="H408" s="5">
        <v>110</v>
      </c>
      <c r="I408" s="5">
        <v>0</v>
      </c>
      <c r="J408" s="5">
        <v>0</v>
      </c>
      <c r="K408" s="5" t="s">
        <v>28</v>
      </c>
      <c r="L408" s="5">
        <v>156</v>
      </c>
      <c r="M408" s="5" t="s">
        <v>29</v>
      </c>
      <c r="N408" s="5">
        <v>0</v>
      </c>
      <c r="O408" s="5" t="s">
        <v>33</v>
      </c>
      <c r="P408" s="5">
        <v>0</v>
      </c>
      <c r="Q408" s="5">
        <v>1</v>
      </c>
    </row>
    <row r="409" spans="3:17">
      <c r="C409" s="6" t="s">
        <v>455</v>
      </c>
      <c r="D409" s="5" t="s">
        <v>455</v>
      </c>
      <c r="E409" s="5">
        <v>54</v>
      </c>
      <c r="F409" s="5" t="s">
        <v>26</v>
      </c>
      <c r="G409" s="5" t="s">
        <v>35</v>
      </c>
      <c r="H409" s="5">
        <v>120</v>
      </c>
      <c r="I409" s="5">
        <v>0</v>
      </c>
      <c r="J409" s="5">
        <v>0</v>
      </c>
      <c r="K409" s="5" t="s">
        <v>28</v>
      </c>
      <c r="L409" s="5">
        <v>155</v>
      </c>
      <c r="M409" s="5" t="s">
        <v>29</v>
      </c>
      <c r="N409" s="5">
        <v>0</v>
      </c>
      <c r="O409" s="5" t="s">
        <v>33</v>
      </c>
      <c r="P409" s="5">
        <v>0</v>
      </c>
      <c r="Q409" s="5">
        <v>1</v>
      </c>
    </row>
    <row r="410" spans="3:17">
      <c r="C410" s="6" t="s">
        <v>456</v>
      </c>
      <c r="D410" s="5" t="s">
        <v>456</v>
      </c>
      <c r="E410" s="5">
        <v>61</v>
      </c>
      <c r="F410" s="5" t="s">
        <v>26</v>
      </c>
      <c r="G410" s="5" t="s">
        <v>35</v>
      </c>
      <c r="H410" s="5">
        <v>150</v>
      </c>
      <c r="I410" s="5">
        <v>0</v>
      </c>
      <c r="J410" s="5">
        <v>0</v>
      </c>
      <c r="K410" s="5" t="s">
        <v>28</v>
      </c>
      <c r="L410" s="5">
        <v>105</v>
      </c>
      <c r="M410" s="5" t="s">
        <v>36</v>
      </c>
      <c r="N410" s="5">
        <v>0</v>
      </c>
      <c r="O410" s="5" t="s">
        <v>33</v>
      </c>
      <c r="P410" s="5">
        <v>0</v>
      </c>
      <c r="Q410" s="5">
        <v>1</v>
      </c>
    </row>
    <row r="411" spans="3:17">
      <c r="C411" s="6" t="s">
        <v>457</v>
      </c>
      <c r="D411" s="5" t="s">
        <v>457</v>
      </c>
      <c r="E411" s="5">
        <v>42</v>
      </c>
      <c r="F411" s="5" t="s">
        <v>26</v>
      </c>
      <c r="G411" s="5" t="s">
        <v>35</v>
      </c>
      <c r="H411" s="5">
        <v>145</v>
      </c>
      <c r="I411" s="5">
        <v>0</v>
      </c>
      <c r="J411" s="5">
        <v>0</v>
      </c>
      <c r="K411" s="5" t="s">
        <v>28</v>
      </c>
      <c r="L411" s="5">
        <v>99</v>
      </c>
      <c r="M411" s="5" t="s">
        <v>36</v>
      </c>
      <c r="N411" s="5">
        <v>0</v>
      </c>
      <c r="O411" s="5" t="s">
        <v>33</v>
      </c>
      <c r="P411" s="5">
        <v>0</v>
      </c>
      <c r="Q411" s="5">
        <v>1</v>
      </c>
    </row>
    <row r="412" spans="3:17">
      <c r="C412" s="6" t="s">
        <v>458</v>
      </c>
      <c r="D412" s="5" t="s">
        <v>458</v>
      </c>
      <c r="E412" s="5">
        <v>53</v>
      </c>
      <c r="F412" s="5" t="s">
        <v>26</v>
      </c>
      <c r="G412" s="5" t="s">
        <v>35</v>
      </c>
      <c r="H412" s="5">
        <v>130</v>
      </c>
      <c r="I412" s="5">
        <v>0</v>
      </c>
      <c r="J412" s="5">
        <v>0</v>
      </c>
      <c r="K412" s="5" t="s">
        <v>38</v>
      </c>
      <c r="L412" s="5">
        <v>135</v>
      </c>
      <c r="M412" s="5" t="s">
        <v>36</v>
      </c>
      <c r="N412" s="5">
        <v>1</v>
      </c>
      <c r="O412" s="5" t="s">
        <v>33</v>
      </c>
      <c r="P412" s="5">
        <v>0</v>
      </c>
      <c r="Q412" s="5">
        <v>1</v>
      </c>
    </row>
    <row r="413" spans="3:17">
      <c r="C413" s="6" t="s">
        <v>459</v>
      </c>
      <c r="D413" s="5" t="s">
        <v>459</v>
      </c>
      <c r="E413" s="5">
        <v>55</v>
      </c>
      <c r="F413" s="5" t="s">
        <v>26</v>
      </c>
      <c r="G413" s="5" t="s">
        <v>35</v>
      </c>
      <c r="H413" s="5">
        <v>140</v>
      </c>
      <c r="I413" s="5">
        <v>0</v>
      </c>
      <c r="J413" s="5">
        <v>0</v>
      </c>
      <c r="K413" s="5" t="s">
        <v>28</v>
      </c>
      <c r="L413" s="5">
        <v>83</v>
      </c>
      <c r="M413" s="5" t="s">
        <v>29</v>
      </c>
      <c r="N413" s="5">
        <v>0</v>
      </c>
      <c r="O413" s="5" t="s">
        <v>33</v>
      </c>
      <c r="P413" s="5">
        <v>0</v>
      </c>
      <c r="Q413" s="5">
        <v>1</v>
      </c>
    </row>
    <row r="414" spans="3:17">
      <c r="C414" s="6" t="s">
        <v>460</v>
      </c>
      <c r="D414" s="5" t="s">
        <v>460</v>
      </c>
      <c r="E414" s="5">
        <v>61</v>
      </c>
      <c r="F414" s="5" t="s">
        <v>26</v>
      </c>
      <c r="G414" s="5" t="s">
        <v>35</v>
      </c>
      <c r="H414" s="5">
        <v>160</v>
      </c>
      <c r="I414" s="5">
        <v>0</v>
      </c>
      <c r="J414" s="5">
        <v>1</v>
      </c>
      <c r="K414" s="5" t="s">
        <v>34</v>
      </c>
      <c r="L414" s="5">
        <v>145</v>
      </c>
      <c r="M414" s="5" t="s">
        <v>29</v>
      </c>
      <c r="N414" s="5">
        <v>1</v>
      </c>
      <c r="O414" s="5" t="s">
        <v>33</v>
      </c>
      <c r="P414" s="5">
        <v>0</v>
      </c>
      <c r="Q414" s="5">
        <v>1</v>
      </c>
    </row>
    <row r="415" spans="3:17">
      <c r="C415" s="6" t="s">
        <v>461</v>
      </c>
      <c r="D415" s="5" t="s">
        <v>461</v>
      </c>
      <c r="E415" s="5">
        <v>51</v>
      </c>
      <c r="F415" s="5" t="s">
        <v>26</v>
      </c>
      <c r="G415" s="5" t="s">
        <v>35</v>
      </c>
      <c r="H415" s="5">
        <v>140</v>
      </c>
      <c r="I415" s="5">
        <v>0</v>
      </c>
      <c r="J415" s="5">
        <v>0</v>
      </c>
      <c r="K415" s="5" t="s">
        <v>28</v>
      </c>
      <c r="L415" s="5">
        <v>60</v>
      </c>
      <c r="M415" s="5" t="s">
        <v>29</v>
      </c>
      <c r="N415" s="5">
        <v>0</v>
      </c>
      <c r="O415" s="5" t="s">
        <v>33</v>
      </c>
      <c r="P415" s="5">
        <v>0</v>
      </c>
      <c r="Q415" s="5">
        <v>1</v>
      </c>
    </row>
    <row r="416" spans="3:17">
      <c r="C416" s="6" t="s">
        <v>462</v>
      </c>
      <c r="D416" s="5" t="s">
        <v>462</v>
      </c>
      <c r="E416" s="5">
        <v>70</v>
      </c>
      <c r="F416" s="5" t="s">
        <v>26</v>
      </c>
      <c r="G416" s="5" t="s">
        <v>35</v>
      </c>
      <c r="H416" s="5">
        <v>115</v>
      </c>
      <c r="I416" s="5">
        <v>0</v>
      </c>
      <c r="J416" s="5">
        <v>0</v>
      </c>
      <c r="K416" s="5" t="s">
        <v>34</v>
      </c>
      <c r="L416" s="5">
        <v>92</v>
      </c>
      <c r="M416" s="5" t="s">
        <v>36</v>
      </c>
      <c r="N416" s="5">
        <v>0</v>
      </c>
      <c r="O416" s="5" t="s">
        <v>33</v>
      </c>
      <c r="P416" s="5">
        <v>0</v>
      </c>
      <c r="Q416" s="5">
        <v>1</v>
      </c>
    </row>
    <row r="417" spans="3:17">
      <c r="C417" s="6" t="s">
        <v>463</v>
      </c>
      <c r="D417" s="5" t="s">
        <v>463</v>
      </c>
      <c r="E417" s="5">
        <v>61</v>
      </c>
      <c r="F417" s="5" t="s">
        <v>26</v>
      </c>
      <c r="G417" s="5" t="s">
        <v>35</v>
      </c>
      <c r="H417" s="5">
        <v>130</v>
      </c>
      <c r="I417" s="5">
        <v>0</v>
      </c>
      <c r="J417" s="5">
        <v>0</v>
      </c>
      <c r="K417" s="5" t="s">
        <v>38</v>
      </c>
      <c r="L417" s="5">
        <v>115</v>
      </c>
      <c r="M417" s="5" t="s">
        <v>29</v>
      </c>
      <c r="N417" s="5">
        <v>0</v>
      </c>
      <c r="O417" s="5" t="s">
        <v>33</v>
      </c>
      <c r="P417" s="5">
        <v>0</v>
      </c>
      <c r="Q417" s="5">
        <v>1</v>
      </c>
    </row>
    <row r="418" spans="3:17">
      <c r="C418" s="6" t="s">
        <v>464</v>
      </c>
      <c r="D418" s="5" t="s">
        <v>464</v>
      </c>
      <c r="E418" s="5">
        <v>38</v>
      </c>
      <c r="F418" s="5" t="s">
        <v>26</v>
      </c>
      <c r="G418" s="5" t="s">
        <v>35</v>
      </c>
      <c r="H418" s="5">
        <v>150</v>
      </c>
      <c r="I418" s="5">
        <v>0</v>
      </c>
      <c r="J418" s="5">
        <v>1</v>
      </c>
      <c r="K418" s="5" t="s">
        <v>28</v>
      </c>
      <c r="L418" s="5">
        <v>120</v>
      </c>
      <c r="M418" s="5" t="s">
        <v>36</v>
      </c>
      <c r="N418" s="5">
        <v>0.7</v>
      </c>
      <c r="O418" s="5" t="s">
        <v>33</v>
      </c>
      <c r="P418" s="5">
        <v>0</v>
      </c>
      <c r="Q418" s="5">
        <v>1</v>
      </c>
    </row>
    <row r="419" spans="3:17">
      <c r="C419" s="6" t="s">
        <v>465</v>
      </c>
      <c r="D419" s="5" t="s">
        <v>465</v>
      </c>
      <c r="E419" s="5">
        <v>57</v>
      </c>
      <c r="F419" s="5" t="s">
        <v>26</v>
      </c>
      <c r="G419" s="5" t="s">
        <v>35</v>
      </c>
      <c r="H419" s="5">
        <v>160</v>
      </c>
      <c r="I419" s="5">
        <v>0</v>
      </c>
      <c r="J419" s="5">
        <v>1</v>
      </c>
      <c r="K419" s="5" t="s">
        <v>28</v>
      </c>
      <c r="L419" s="5">
        <v>98</v>
      </c>
      <c r="M419" s="5" t="s">
        <v>36</v>
      </c>
      <c r="N419" s="5">
        <v>2</v>
      </c>
      <c r="O419" s="5" t="s">
        <v>33</v>
      </c>
      <c r="P419" s="5">
        <v>0</v>
      </c>
      <c r="Q419" s="5">
        <v>1</v>
      </c>
    </row>
    <row r="420" spans="3:17">
      <c r="C420" s="6" t="s">
        <v>466</v>
      </c>
      <c r="D420" s="5" t="s">
        <v>466</v>
      </c>
      <c r="E420" s="5">
        <v>38</v>
      </c>
      <c r="F420" s="5" t="s">
        <v>26</v>
      </c>
      <c r="G420" s="5" t="s">
        <v>35</v>
      </c>
      <c r="H420" s="5">
        <v>135</v>
      </c>
      <c r="I420" s="5">
        <v>0</v>
      </c>
      <c r="J420" s="5">
        <v>1</v>
      </c>
      <c r="K420" s="5" t="s">
        <v>28</v>
      </c>
      <c r="L420" s="5">
        <v>150</v>
      </c>
      <c r="M420" s="5" t="s">
        <v>29</v>
      </c>
      <c r="N420" s="5">
        <v>0</v>
      </c>
      <c r="O420" s="5" t="s">
        <v>33</v>
      </c>
      <c r="P420" s="5">
        <v>0</v>
      </c>
      <c r="Q420" s="5">
        <v>1</v>
      </c>
    </row>
    <row r="421" spans="3:17">
      <c r="C421" s="6" t="s">
        <v>467</v>
      </c>
      <c r="D421" s="5" t="s">
        <v>467</v>
      </c>
      <c r="E421" s="5">
        <v>62</v>
      </c>
      <c r="F421" s="5" t="s">
        <v>31</v>
      </c>
      <c r="G421" s="5" t="s">
        <v>37</v>
      </c>
      <c r="H421" s="5">
        <v>140</v>
      </c>
      <c r="I421" s="5">
        <v>0</v>
      </c>
      <c r="J421" s="5">
        <v>1</v>
      </c>
      <c r="K421" s="5" t="s">
        <v>28</v>
      </c>
      <c r="L421" s="5">
        <v>143</v>
      </c>
      <c r="M421" s="5" t="s">
        <v>29</v>
      </c>
      <c r="N421" s="5">
        <v>0</v>
      </c>
      <c r="O421" s="5" t="s">
        <v>33</v>
      </c>
      <c r="P421" s="5">
        <v>0</v>
      </c>
      <c r="Q421" s="5">
        <v>1</v>
      </c>
    </row>
    <row r="422" spans="3:17">
      <c r="C422" s="6" t="s">
        <v>468</v>
      </c>
      <c r="D422" s="5" t="s">
        <v>468</v>
      </c>
      <c r="E422" s="5">
        <v>58</v>
      </c>
      <c r="F422" s="5" t="s">
        <v>26</v>
      </c>
      <c r="G422" s="5" t="s">
        <v>35</v>
      </c>
      <c r="H422" s="5">
        <v>170</v>
      </c>
      <c r="I422" s="5">
        <v>0</v>
      </c>
      <c r="J422" s="5">
        <v>1</v>
      </c>
      <c r="K422" s="5" t="s">
        <v>34</v>
      </c>
      <c r="L422" s="5">
        <v>105</v>
      </c>
      <c r="M422" s="5" t="s">
        <v>36</v>
      </c>
      <c r="N422" s="5">
        <v>0</v>
      </c>
      <c r="O422" s="5" t="s">
        <v>33</v>
      </c>
      <c r="P422" s="5">
        <v>0</v>
      </c>
      <c r="Q422" s="5">
        <v>1</v>
      </c>
    </row>
    <row r="423" spans="3:17">
      <c r="C423" s="6" t="s">
        <v>469</v>
      </c>
      <c r="D423" s="5" t="s">
        <v>469</v>
      </c>
      <c r="E423" s="5">
        <v>52</v>
      </c>
      <c r="F423" s="5" t="s">
        <v>26</v>
      </c>
      <c r="G423" s="5" t="s">
        <v>35</v>
      </c>
      <c r="H423" s="5">
        <v>165</v>
      </c>
      <c r="I423" s="5">
        <v>0</v>
      </c>
      <c r="J423" s="5">
        <v>1</v>
      </c>
      <c r="K423" s="5" t="s">
        <v>28</v>
      </c>
      <c r="L423" s="5">
        <v>122</v>
      </c>
      <c r="M423" s="5" t="s">
        <v>36</v>
      </c>
      <c r="N423" s="5">
        <v>1</v>
      </c>
      <c r="O423" s="5" t="s">
        <v>30</v>
      </c>
      <c r="P423" s="5">
        <v>0</v>
      </c>
      <c r="Q423" s="5">
        <v>1</v>
      </c>
    </row>
    <row r="424" spans="3:17">
      <c r="C424" s="6" t="s">
        <v>470</v>
      </c>
      <c r="D424" s="5" t="s">
        <v>470</v>
      </c>
      <c r="E424" s="5">
        <v>61</v>
      </c>
      <c r="F424" s="5" t="s">
        <v>26</v>
      </c>
      <c r="G424" s="5" t="s">
        <v>32</v>
      </c>
      <c r="H424" s="5">
        <v>200</v>
      </c>
      <c r="I424" s="5">
        <v>0</v>
      </c>
      <c r="J424" s="5">
        <v>1</v>
      </c>
      <c r="K424" s="5" t="s">
        <v>34</v>
      </c>
      <c r="L424" s="5">
        <v>70</v>
      </c>
      <c r="M424" s="5" t="s">
        <v>29</v>
      </c>
      <c r="N424" s="5">
        <v>0</v>
      </c>
      <c r="O424" s="5" t="s">
        <v>33</v>
      </c>
      <c r="P424" s="5">
        <v>0</v>
      </c>
      <c r="Q424" s="5">
        <v>1</v>
      </c>
    </row>
    <row r="425" spans="3:17">
      <c r="C425" s="6" t="s">
        <v>471</v>
      </c>
      <c r="D425" s="5" t="s">
        <v>471</v>
      </c>
      <c r="E425" s="5">
        <v>50</v>
      </c>
      <c r="F425" s="5" t="s">
        <v>31</v>
      </c>
      <c r="G425" s="5" t="s">
        <v>35</v>
      </c>
      <c r="H425" s="5">
        <v>160</v>
      </c>
      <c r="I425" s="5">
        <v>0</v>
      </c>
      <c r="J425" s="5">
        <v>1</v>
      </c>
      <c r="K425" s="5" t="s">
        <v>28</v>
      </c>
      <c r="L425" s="5">
        <v>110</v>
      </c>
      <c r="M425" s="5" t="s">
        <v>29</v>
      </c>
      <c r="N425" s="5">
        <v>0</v>
      </c>
      <c r="O425" s="5" t="s">
        <v>33</v>
      </c>
      <c r="P425" s="5">
        <v>0</v>
      </c>
      <c r="Q425" s="5">
        <v>1</v>
      </c>
    </row>
    <row r="426" spans="3:17">
      <c r="C426" s="6" t="s">
        <v>472</v>
      </c>
      <c r="D426" s="5" t="s">
        <v>472</v>
      </c>
      <c r="E426" s="5">
        <v>51</v>
      </c>
      <c r="F426" s="5" t="s">
        <v>26</v>
      </c>
      <c r="G426" s="5" t="s">
        <v>35</v>
      </c>
      <c r="H426" s="5">
        <v>130</v>
      </c>
      <c r="I426" s="5">
        <v>0</v>
      </c>
      <c r="J426" s="5">
        <v>1</v>
      </c>
      <c r="K426" s="5" t="s">
        <v>34</v>
      </c>
      <c r="L426" s="5">
        <v>163</v>
      </c>
      <c r="M426" s="5" t="s">
        <v>29</v>
      </c>
      <c r="N426" s="5">
        <v>0</v>
      </c>
      <c r="O426" s="5" t="s">
        <v>33</v>
      </c>
      <c r="P426" s="5">
        <v>0</v>
      </c>
      <c r="Q426" s="5">
        <v>1</v>
      </c>
    </row>
    <row r="427" spans="3:17">
      <c r="C427" s="6" t="s">
        <v>473</v>
      </c>
      <c r="D427" s="5" t="s">
        <v>473</v>
      </c>
      <c r="E427" s="5">
        <v>65</v>
      </c>
      <c r="F427" s="5" t="s">
        <v>26</v>
      </c>
      <c r="G427" s="5" t="s">
        <v>35</v>
      </c>
      <c r="H427" s="5">
        <v>145</v>
      </c>
      <c r="I427" s="5">
        <v>0</v>
      </c>
      <c r="J427" s="5">
        <v>1</v>
      </c>
      <c r="K427" s="5" t="s">
        <v>34</v>
      </c>
      <c r="L427" s="5">
        <v>67</v>
      </c>
      <c r="M427" s="5" t="s">
        <v>29</v>
      </c>
      <c r="N427" s="5">
        <v>0.7</v>
      </c>
      <c r="O427" s="5" t="s">
        <v>33</v>
      </c>
      <c r="P427" s="5">
        <v>0</v>
      </c>
      <c r="Q427" s="5">
        <v>1</v>
      </c>
    </row>
    <row r="428" spans="3:17">
      <c r="C428" s="6" t="s">
        <v>474</v>
      </c>
      <c r="D428" s="5" t="s">
        <v>474</v>
      </c>
      <c r="E428" s="5">
        <v>52</v>
      </c>
      <c r="F428" s="5" t="s">
        <v>26</v>
      </c>
      <c r="G428" s="5" t="s">
        <v>35</v>
      </c>
      <c r="H428" s="5">
        <v>135</v>
      </c>
      <c r="I428" s="5">
        <v>0</v>
      </c>
      <c r="J428" s="5">
        <v>1</v>
      </c>
      <c r="K428" s="5" t="s">
        <v>28</v>
      </c>
      <c r="L428" s="5">
        <v>128</v>
      </c>
      <c r="M428" s="5" t="s">
        <v>36</v>
      </c>
      <c r="N428" s="5">
        <v>2</v>
      </c>
      <c r="O428" s="5" t="s">
        <v>33</v>
      </c>
      <c r="P428" s="5">
        <v>0</v>
      </c>
      <c r="Q428" s="5">
        <v>1</v>
      </c>
    </row>
    <row r="429" spans="3:17">
      <c r="C429" s="6" t="s">
        <v>475</v>
      </c>
      <c r="D429" s="5" t="s">
        <v>475</v>
      </c>
      <c r="E429" s="5">
        <v>47</v>
      </c>
      <c r="F429" s="5" t="s">
        <v>26</v>
      </c>
      <c r="G429" s="5" t="s">
        <v>32</v>
      </c>
      <c r="H429" s="5">
        <v>110</v>
      </c>
      <c r="I429" s="5">
        <v>0</v>
      </c>
      <c r="J429" s="5">
        <v>1</v>
      </c>
      <c r="K429" s="5" t="s">
        <v>28</v>
      </c>
      <c r="L429" s="5">
        <v>120</v>
      </c>
      <c r="M429" s="5" t="s">
        <v>36</v>
      </c>
      <c r="N429" s="5">
        <v>0</v>
      </c>
      <c r="O429" s="5" t="s">
        <v>33</v>
      </c>
      <c r="P429" s="5">
        <v>0</v>
      </c>
      <c r="Q429" s="5">
        <v>1</v>
      </c>
    </row>
    <row r="430" spans="3:17">
      <c r="C430" s="6" t="s">
        <v>476</v>
      </c>
      <c r="D430" s="5" t="s">
        <v>476</v>
      </c>
      <c r="E430" s="5">
        <v>35</v>
      </c>
      <c r="F430" s="5" t="s">
        <v>26</v>
      </c>
      <c r="G430" s="5" t="s">
        <v>35</v>
      </c>
      <c r="H430" s="5">
        <v>120</v>
      </c>
      <c r="I430" s="5">
        <v>0</v>
      </c>
      <c r="J430" s="5">
        <v>1</v>
      </c>
      <c r="K430" s="5" t="s">
        <v>28</v>
      </c>
      <c r="L430" s="5">
        <v>130</v>
      </c>
      <c r="M430" s="5" t="s">
        <v>36</v>
      </c>
      <c r="N430" s="5">
        <v>1.2</v>
      </c>
      <c r="O430" s="5" t="s">
        <v>33</v>
      </c>
      <c r="P430" s="5">
        <v>0</v>
      </c>
      <c r="Q430" s="5">
        <v>1</v>
      </c>
    </row>
    <row r="431" spans="3:17">
      <c r="C431" s="6" t="s">
        <v>477</v>
      </c>
      <c r="D431" s="5" t="s">
        <v>477</v>
      </c>
      <c r="E431" s="5">
        <v>57</v>
      </c>
      <c r="F431" s="5" t="s">
        <v>26</v>
      </c>
      <c r="G431" s="5" t="s">
        <v>35</v>
      </c>
      <c r="H431" s="5">
        <v>140</v>
      </c>
      <c r="I431" s="5">
        <v>0</v>
      </c>
      <c r="J431" s="5">
        <v>1</v>
      </c>
      <c r="K431" s="5" t="s">
        <v>28</v>
      </c>
      <c r="L431" s="5">
        <v>100</v>
      </c>
      <c r="M431" s="5" t="s">
        <v>36</v>
      </c>
      <c r="N431" s="5">
        <v>0</v>
      </c>
      <c r="O431" s="5" t="s">
        <v>33</v>
      </c>
      <c r="P431" s="5">
        <v>0</v>
      </c>
      <c r="Q431" s="5">
        <v>1</v>
      </c>
    </row>
    <row r="432" spans="3:17">
      <c r="C432" s="6" t="s">
        <v>478</v>
      </c>
      <c r="D432" s="5" t="s">
        <v>478</v>
      </c>
      <c r="E432" s="5">
        <v>62</v>
      </c>
      <c r="F432" s="5" t="s">
        <v>26</v>
      </c>
      <c r="G432" s="5" t="s">
        <v>35</v>
      </c>
      <c r="H432" s="5">
        <v>115</v>
      </c>
      <c r="I432" s="5">
        <v>0</v>
      </c>
      <c r="J432" s="5">
        <v>1</v>
      </c>
      <c r="K432" s="5" t="s">
        <v>28</v>
      </c>
      <c r="L432" s="5">
        <v>72</v>
      </c>
      <c r="M432" s="5" t="s">
        <v>36</v>
      </c>
      <c r="N432" s="5">
        <v>-0.5</v>
      </c>
      <c r="O432" s="5" t="s">
        <v>33</v>
      </c>
      <c r="P432" s="5">
        <v>0</v>
      </c>
      <c r="Q432" s="5">
        <v>1</v>
      </c>
    </row>
    <row r="433" spans="3:17">
      <c r="C433" s="6" t="s">
        <v>479</v>
      </c>
      <c r="D433" s="5" t="s">
        <v>479</v>
      </c>
      <c r="E433" s="5">
        <v>59</v>
      </c>
      <c r="F433" s="5" t="s">
        <v>26</v>
      </c>
      <c r="G433" s="5" t="s">
        <v>35</v>
      </c>
      <c r="H433" s="5">
        <v>110</v>
      </c>
      <c r="I433" s="5">
        <v>0</v>
      </c>
      <c r="J433" s="5">
        <v>1</v>
      </c>
      <c r="K433" s="5" t="s">
        <v>28</v>
      </c>
      <c r="L433" s="5">
        <v>94</v>
      </c>
      <c r="M433" s="5" t="s">
        <v>29</v>
      </c>
      <c r="N433" s="5">
        <v>0</v>
      </c>
      <c r="O433" s="5" t="s">
        <v>33</v>
      </c>
      <c r="P433" s="5">
        <v>0</v>
      </c>
      <c r="Q433" s="5">
        <v>1</v>
      </c>
    </row>
    <row r="434" spans="3:17">
      <c r="C434" s="6" t="s">
        <v>480</v>
      </c>
      <c r="D434" s="5" t="s">
        <v>480</v>
      </c>
      <c r="E434" s="5">
        <v>53</v>
      </c>
      <c r="F434" s="5" t="s">
        <v>26</v>
      </c>
      <c r="G434" s="5" t="s">
        <v>32</v>
      </c>
      <c r="H434" s="5">
        <v>160</v>
      </c>
      <c r="I434" s="5">
        <v>0</v>
      </c>
      <c r="J434" s="5">
        <v>1</v>
      </c>
      <c r="K434" s="5" t="s">
        <v>38</v>
      </c>
      <c r="L434" s="5">
        <v>122</v>
      </c>
      <c r="M434" s="5" t="s">
        <v>36</v>
      </c>
      <c r="N434" s="5">
        <v>0</v>
      </c>
      <c r="O434" s="5" t="s">
        <v>33</v>
      </c>
      <c r="P434" s="5">
        <v>0</v>
      </c>
      <c r="Q434" s="5">
        <v>1</v>
      </c>
    </row>
    <row r="435" spans="3:17">
      <c r="C435" s="6" t="s">
        <v>481</v>
      </c>
      <c r="D435" s="5" t="s">
        <v>481</v>
      </c>
      <c r="E435" s="5">
        <v>62</v>
      </c>
      <c r="F435" s="5" t="s">
        <v>26</v>
      </c>
      <c r="G435" s="5" t="s">
        <v>35</v>
      </c>
      <c r="H435" s="5">
        <v>150</v>
      </c>
      <c r="I435" s="5">
        <v>0</v>
      </c>
      <c r="J435" s="5">
        <v>1</v>
      </c>
      <c r="K435" s="5" t="s">
        <v>34</v>
      </c>
      <c r="L435" s="5">
        <v>78</v>
      </c>
      <c r="M435" s="5" t="s">
        <v>29</v>
      </c>
      <c r="N435" s="5">
        <v>2</v>
      </c>
      <c r="O435" s="5" t="s">
        <v>33</v>
      </c>
      <c r="P435" s="5">
        <v>0</v>
      </c>
      <c r="Q435" s="5">
        <v>1</v>
      </c>
    </row>
    <row r="436" spans="3:17">
      <c r="C436" s="6" t="s">
        <v>482</v>
      </c>
      <c r="D436" s="5" t="s">
        <v>482</v>
      </c>
      <c r="E436" s="5">
        <v>54</v>
      </c>
      <c r="F436" s="5" t="s">
        <v>26</v>
      </c>
      <c r="G436" s="5" t="s">
        <v>35</v>
      </c>
      <c r="H436" s="5">
        <v>180</v>
      </c>
      <c r="I436" s="5">
        <v>0</v>
      </c>
      <c r="J436" s="5">
        <v>1</v>
      </c>
      <c r="K436" s="5" t="s">
        <v>28</v>
      </c>
      <c r="L436" s="5">
        <v>150</v>
      </c>
      <c r="M436" s="5" t="s">
        <v>29</v>
      </c>
      <c r="N436" s="5">
        <v>1.5</v>
      </c>
      <c r="O436" s="5" t="s">
        <v>33</v>
      </c>
      <c r="P436" s="5">
        <v>0</v>
      </c>
      <c r="Q436" s="5">
        <v>1</v>
      </c>
    </row>
    <row r="437" spans="3:17">
      <c r="C437" s="6" t="s">
        <v>483</v>
      </c>
      <c r="D437" s="5" t="s">
        <v>483</v>
      </c>
      <c r="E437" s="5">
        <v>56</v>
      </c>
      <c r="F437" s="5" t="s">
        <v>26</v>
      </c>
      <c r="G437" s="5" t="s">
        <v>35</v>
      </c>
      <c r="H437" s="5">
        <v>125</v>
      </c>
      <c r="I437" s="5">
        <v>0</v>
      </c>
      <c r="J437" s="5">
        <v>1</v>
      </c>
      <c r="K437" s="5" t="s">
        <v>28</v>
      </c>
      <c r="L437" s="5">
        <v>103</v>
      </c>
      <c r="M437" s="5" t="s">
        <v>36</v>
      </c>
      <c r="N437" s="5">
        <v>1</v>
      </c>
      <c r="O437" s="5" t="s">
        <v>33</v>
      </c>
      <c r="P437" s="5">
        <v>0</v>
      </c>
      <c r="Q437" s="5">
        <v>1</v>
      </c>
    </row>
    <row r="438" spans="3:17">
      <c r="C438" s="6" t="s">
        <v>484</v>
      </c>
      <c r="D438" s="5" t="s">
        <v>484</v>
      </c>
      <c r="E438" s="5">
        <v>56</v>
      </c>
      <c r="F438" s="5" t="s">
        <v>26</v>
      </c>
      <c r="G438" s="5" t="s">
        <v>32</v>
      </c>
      <c r="H438" s="5">
        <v>125</v>
      </c>
      <c r="I438" s="5">
        <v>0</v>
      </c>
      <c r="J438" s="5">
        <v>1</v>
      </c>
      <c r="K438" s="5" t="s">
        <v>28</v>
      </c>
      <c r="L438" s="5">
        <v>98</v>
      </c>
      <c r="M438" s="5" t="s">
        <v>29</v>
      </c>
      <c r="N438" s="5">
        <v>-2</v>
      </c>
      <c r="O438" s="5" t="s">
        <v>33</v>
      </c>
      <c r="P438" s="5">
        <v>0</v>
      </c>
      <c r="Q438" s="5">
        <v>1</v>
      </c>
    </row>
    <row r="439" spans="3:17">
      <c r="C439" s="6" t="s">
        <v>485</v>
      </c>
      <c r="D439" s="5" t="s">
        <v>485</v>
      </c>
      <c r="E439" s="5">
        <v>54</v>
      </c>
      <c r="F439" s="5" t="s">
        <v>26</v>
      </c>
      <c r="G439" s="5" t="s">
        <v>35</v>
      </c>
      <c r="H439" s="5">
        <v>130</v>
      </c>
      <c r="I439" s="5">
        <v>0</v>
      </c>
      <c r="J439" s="5">
        <v>1</v>
      </c>
      <c r="K439" s="5" t="s">
        <v>28</v>
      </c>
      <c r="L439" s="5">
        <v>110</v>
      </c>
      <c r="M439" s="5" t="s">
        <v>36</v>
      </c>
      <c r="N439" s="5">
        <v>3</v>
      </c>
      <c r="O439" s="5" t="s">
        <v>33</v>
      </c>
      <c r="P439" s="5">
        <v>0</v>
      </c>
      <c r="Q439" s="5">
        <v>1</v>
      </c>
    </row>
    <row r="440" spans="3:17">
      <c r="C440" s="6" t="s">
        <v>486</v>
      </c>
      <c r="D440" s="5" t="s">
        <v>486</v>
      </c>
      <c r="E440" s="5">
        <v>66</v>
      </c>
      <c r="F440" s="5" t="s">
        <v>31</v>
      </c>
      <c r="G440" s="5" t="s">
        <v>35</v>
      </c>
      <c r="H440" s="5">
        <v>155</v>
      </c>
      <c r="I440" s="5">
        <v>0</v>
      </c>
      <c r="J440" s="5">
        <v>1</v>
      </c>
      <c r="K440" s="5" t="s">
        <v>28</v>
      </c>
      <c r="L440" s="5">
        <v>90</v>
      </c>
      <c r="M440" s="5" t="s">
        <v>29</v>
      </c>
      <c r="N440" s="5">
        <v>0</v>
      </c>
      <c r="O440" s="5" t="s">
        <v>33</v>
      </c>
      <c r="P440" s="5">
        <v>0</v>
      </c>
      <c r="Q440" s="5">
        <v>1</v>
      </c>
    </row>
    <row r="441" spans="3:17">
      <c r="C441" s="6" t="s">
        <v>487</v>
      </c>
      <c r="D441" s="5" t="s">
        <v>487</v>
      </c>
      <c r="E441" s="5">
        <v>63</v>
      </c>
      <c r="F441" s="5" t="s">
        <v>26</v>
      </c>
      <c r="G441" s="5" t="s">
        <v>35</v>
      </c>
      <c r="H441" s="5">
        <v>140</v>
      </c>
      <c r="I441" s="5">
        <v>260</v>
      </c>
      <c r="J441" s="5">
        <v>0</v>
      </c>
      <c r="K441" s="5" t="s">
        <v>34</v>
      </c>
      <c r="L441" s="5">
        <v>112</v>
      </c>
      <c r="M441" s="5" t="s">
        <v>36</v>
      </c>
      <c r="N441" s="5">
        <v>3</v>
      </c>
      <c r="O441" s="5" t="s">
        <v>33</v>
      </c>
      <c r="P441" s="5">
        <v>0</v>
      </c>
      <c r="Q441" s="5">
        <v>1</v>
      </c>
    </row>
    <row r="442" spans="3:17">
      <c r="C442" s="6" t="s">
        <v>488</v>
      </c>
      <c r="D442" s="5" t="s">
        <v>488</v>
      </c>
      <c r="E442" s="5">
        <v>44</v>
      </c>
      <c r="F442" s="5" t="s">
        <v>26</v>
      </c>
      <c r="G442" s="5" t="s">
        <v>35</v>
      </c>
      <c r="H442" s="5">
        <v>130</v>
      </c>
      <c r="I442" s="5">
        <v>209</v>
      </c>
      <c r="J442" s="5">
        <v>0</v>
      </c>
      <c r="K442" s="5" t="s">
        <v>34</v>
      </c>
      <c r="L442" s="5">
        <v>127</v>
      </c>
      <c r="M442" s="5" t="s">
        <v>29</v>
      </c>
      <c r="N442" s="5">
        <v>0</v>
      </c>
      <c r="O442" s="5" t="s">
        <v>30</v>
      </c>
      <c r="P442" s="5">
        <v>1</v>
      </c>
      <c r="Q442" s="5">
        <v>0</v>
      </c>
    </row>
    <row r="443" spans="3:17">
      <c r="C443" s="6" t="s">
        <v>489</v>
      </c>
      <c r="D443" s="5" t="s">
        <v>489</v>
      </c>
      <c r="E443" s="5">
        <v>60</v>
      </c>
      <c r="F443" s="5" t="s">
        <v>26</v>
      </c>
      <c r="G443" s="5" t="s">
        <v>35</v>
      </c>
      <c r="H443" s="5">
        <v>132</v>
      </c>
      <c r="I443" s="5">
        <v>218</v>
      </c>
      <c r="J443" s="5">
        <v>0</v>
      </c>
      <c r="K443" s="5" t="s">
        <v>34</v>
      </c>
      <c r="L443" s="5">
        <v>140</v>
      </c>
      <c r="M443" s="5" t="s">
        <v>36</v>
      </c>
      <c r="N443" s="5">
        <v>1.5</v>
      </c>
      <c r="O443" s="5" t="s">
        <v>39</v>
      </c>
      <c r="P443" s="5">
        <v>0</v>
      </c>
      <c r="Q443" s="5">
        <v>1</v>
      </c>
    </row>
    <row r="444" spans="3:17">
      <c r="C444" s="6" t="s">
        <v>490</v>
      </c>
      <c r="D444" s="5" t="s">
        <v>490</v>
      </c>
      <c r="E444" s="5">
        <v>55</v>
      </c>
      <c r="F444" s="5" t="s">
        <v>26</v>
      </c>
      <c r="G444" s="5" t="s">
        <v>35</v>
      </c>
      <c r="H444" s="5">
        <v>142</v>
      </c>
      <c r="I444" s="5">
        <v>228</v>
      </c>
      <c r="J444" s="5">
        <v>0</v>
      </c>
      <c r="K444" s="5" t="s">
        <v>34</v>
      </c>
      <c r="L444" s="5">
        <v>149</v>
      </c>
      <c r="M444" s="5" t="s">
        <v>36</v>
      </c>
      <c r="N444" s="5">
        <v>2.5</v>
      </c>
      <c r="O444" s="5" t="s">
        <v>30</v>
      </c>
      <c r="P444" s="5">
        <v>0</v>
      </c>
      <c r="Q444" s="5">
        <v>1</v>
      </c>
    </row>
    <row r="445" spans="3:17">
      <c r="C445" s="6" t="s">
        <v>491</v>
      </c>
      <c r="D445" s="5" t="s">
        <v>491</v>
      </c>
      <c r="E445" s="5">
        <v>66</v>
      </c>
      <c r="F445" s="5" t="s">
        <v>26</v>
      </c>
      <c r="G445" s="5" t="s">
        <v>32</v>
      </c>
      <c r="H445" s="5">
        <v>110</v>
      </c>
      <c r="I445" s="5">
        <v>213</v>
      </c>
      <c r="J445" s="5">
        <v>1</v>
      </c>
      <c r="K445" s="5" t="s">
        <v>38</v>
      </c>
      <c r="L445" s="5">
        <v>99</v>
      </c>
      <c r="M445" s="5" t="s">
        <v>36</v>
      </c>
      <c r="N445" s="5">
        <v>1.3</v>
      </c>
      <c r="O445" s="5" t="s">
        <v>33</v>
      </c>
      <c r="P445" s="5">
        <v>1</v>
      </c>
      <c r="Q445" s="5">
        <v>0</v>
      </c>
    </row>
    <row r="446" spans="3:17">
      <c r="C446" s="6" t="s">
        <v>492</v>
      </c>
      <c r="D446" s="5" t="s">
        <v>492</v>
      </c>
      <c r="E446" s="5">
        <v>66</v>
      </c>
      <c r="F446" s="5" t="s">
        <v>26</v>
      </c>
      <c r="G446" s="5" t="s">
        <v>32</v>
      </c>
      <c r="H446" s="5">
        <v>120</v>
      </c>
      <c r="I446" s="5">
        <v>0</v>
      </c>
      <c r="J446" s="5">
        <v>0</v>
      </c>
      <c r="K446" s="5" t="s">
        <v>34</v>
      </c>
      <c r="L446" s="5">
        <v>120</v>
      </c>
      <c r="M446" s="5" t="s">
        <v>29</v>
      </c>
      <c r="N446" s="5">
        <v>-0.5</v>
      </c>
      <c r="O446" s="5" t="s">
        <v>30</v>
      </c>
      <c r="P446" s="5">
        <v>1</v>
      </c>
      <c r="Q446" s="5">
        <v>0</v>
      </c>
    </row>
    <row r="447" spans="3:17">
      <c r="C447" s="6" t="s">
        <v>493</v>
      </c>
      <c r="D447" s="5" t="s">
        <v>493</v>
      </c>
      <c r="E447" s="5">
        <v>65</v>
      </c>
      <c r="F447" s="5" t="s">
        <v>26</v>
      </c>
      <c r="G447" s="5" t="s">
        <v>35</v>
      </c>
      <c r="H447" s="5">
        <v>150</v>
      </c>
      <c r="I447" s="5">
        <v>236</v>
      </c>
      <c r="J447" s="5">
        <v>1</v>
      </c>
      <c r="K447" s="5" t="s">
        <v>34</v>
      </c>
      <c r="L447" s="5">
        <v>105</v>
      </c>
      <c r="M447" s="5" t="s">
        <v>36</v>
      </c>
      <c r="N447" s="5">
        <v>0</v>
      </c>
      <c r="O447" s="5" t="s">
        <v>33</v>
      </c>
      <c r="P447" s="5">
        <v>0</v>
      </c>
      <c r="Q447" s="5">
        <v>1</v>
      </c>
    </row>
    <row r="448" spans="3:17">
      <c r="C448" s="6" t="s">
        <v>494</v>
      </c>
      <c r="D448" s="5" t="s">
        <v>494</v>
      </c>
      <c r="E448" s="5">
        <v>60</v>
      </c>
      <c r="F448" s="5" t="s">
        <v>26</v>
      </c>
      <c r="G448" s="5" t="s">
        <v>32</v>
      </c>
      <c r="H448" s="5">
        <v>180</v>
      </c>
      <c r="I448" s="5">
        <v>0</v>
      </c>
      <c r="J448" s="5">
        <v>0</v>
      </c>
      <c r="K448" s="5" t="s">
        <v>34</v>
      </c>
      <c r="L448" s="5">
        <v>140</v>
      </c>
      <c r="M448" s="5" t="s">
        <v>36</v>
      </c>
      <c r="N448" s="5">
        <v>1.5</v>
      </c>
      <c r="O448" s="5" t="s">
        <v>33</v>
      </c>
      <c r="P448" s="5">
        <v>1</v>
      </c>
      <c r="Q448" s="5">
        <v>0</v>
      </c>
    </row>
    <row r="449" spans="3:17">
      <c r="C449" s="6" t="s">
        <v>495</v>
      </c>
      <c r="D449" s="5" t="s">
        <v>495</v>
      </c>
      <c r="E449" s="5">
        <v>60</v>
      </c>
      <c r="F449" s="5" t="s">
        <v>26</v>
      </c>
      <c r="G449" s="5" t="s">
        <v>32</v>
      </c>
      <c r="H449" s="5">
        <v>120</v>
      </c>
      <c r="I449" s="5">
        <v>0</v>
      </c>
      <c r="J449" s="5">
        <v>1</v>
      </c>
      <c r="K449" s="5" t="s">
        <v>28</v>
      </c>
      <c r="L449" s="5">
        <v>141</v>
      </c>
      <c r="M449" s="5" t="s">
        <v>36</v>
      </c>
      <c r="N449" s="5">
        <v>2</v>
      </c>
      <c r="O449" s="5" t="s">
        <v>30</v>
      </c>
      <c r="P449" s="5">
        <v>0</v>
      </c>
      <c r="Q449" s="5">
        <v>1</v>
      </c>
    </row>
    <row r="450" spans="3:17">
      <c r="C450" s="6" t="s">
        <v>496</v>
      </c>
      <c r="D450" s="5" t="s">
        <v>496</v>
      </c>
      <c r="E450" s="5">
        <v>60</v>
      </c>
      <c r="F450" s="5" t="s">
        <v>26</v>
      </c>
      <c r="G450" s="5" t="s">
        <v>27</v>
      </c>
      <c r="H450" s="5">
        <v>160</v>
      </c>
      <c r="I450" s="5">
        <v>267</v>
      </c>
      <c r="J450" s="5">
        <v>1</v>
      </c>
      <c r="K450" s="5" t="s">
        <v>34</v>
      </c>
      <c r="L450" s="5">
        <v>157</v>
      </c>
      <c r="M450" s="5" t="s">
        <v>29</v>
      </c>
      <c r="N450" s="5">
        <v>0.5</v>
      </c>
      <c r="O450" s="5" t="s">
        <v>33</v>
      </c>
      <c r="P450" s="5">
        <v>0</v>
      </c>
      <c r="Q450" s="5">
        <v>1</v>
      </c>
    </row>
    <row r="451" spans="3:17">
      <c r="C451" s="6" t="s">
        <v>497</v>
      </c>
      <c r="D451" s="5" t="s">
        <v>497</v>
      </c>
      <c r="E451" s="5">
        <v>56</v>
      </c>
      <c r="F451" s="5" t="s">
        <v>26</v>
      </c>
      <c r="G451" s="5" t="s">
        <v>27</v>
      </c>
      <c r="H451" s="5">
        <v>126</v>
      </c>
      <c r="I451" s="5">
        <v>166</v>
      </c>
      <c r="J451" s="5">
        <v>0</v>
      </c>
      <c r="K451" s="5" t="s">
        <v>34</v>
      </c>
      <c r="L451" s="5">
        <v>140</v>
      </c>
      <c r="M451" s="5" t="s">
        <v>29</v>
      </c>
      <c r="N451" s="5">
        <v>0</v>
      </c>
      <c r="O451" s="5" t="s">
        <v>30</v>
      </c>
      <c r="P451" s="5">
        <v>1</v>
      </c>
      <c r="Q451" s="5">
        <v>0</v>
      </c>
    </row>
    <row r="452" spans="3:17">
      <c r="C452" s="6" t="s">
        <v>498</v>
      </c>
      <c r="D452" s="5" t="s">
        <v>498</v>
      </c>
      <c r="E452" s="5">
        <v>59</v>
      </c>
      <c r="F452" s="5" t="s">
        <v>26</v>
      </c>
      <c r="G452" s="5" t="s">
        <v>35</v>
      </c>
      <c r="H452" s="5">
        <v>140</v>
      </c>
      <c r="I452" s="5">
        <v>0</v>
      </c>
      <c r="J452" s="5">
        <v>0</v>
      </c>
      <c r="K452" s="5" t="s">
        <v>34</v>
      </c>
      <c r="L452" s="5">
        <v>117</v>
      </c>
      <c r="M452" s="5" t="s">
        <v>36</v>
      </c>
      <c r="N452" s="5">
        <v>1</v>
      </c>
      <c r="O452" s="5" t="s">
        <v>33</v>
      </c>
      <c r="P452" s="5">
        <v>0</v>
      </c>
      <c r="Q452" s="5">
        <v>1</v>
      </c>
    </row>
    <row r="453" spans="3:17">
      <c r="C453" s="6" t="s">
        <v>499</v>
      </c>
      <c r="D453" s="5" t="s">
        <v>499</v>
      </c>
      <c r="E453" s="5">
        <v>62</v>
      </c>
      <c r="F453" s="5" t="s">
        <v>26</v>
      </c>
      <c r="G453" s="5" t="s">
        <v>35</v>
      </c>
      <c r="H453" s="5">
        <v>110</v>
      </c>
      <c r="I453" s="5">
        <v>0</v>
      </c>
      <c r="J453" s="5">
        <v>0</v>
      </c>
      <c r="K453" s="5" t="s">
        <v>28</v>
      </c>
      <c r="L453" s="5">
        <v>120</v>
      </c>
      <c r="M453" s="5" t="s">
        <v>36</v>
      </c>
      <c r="N453" s="5">
        <v>0.5</v>
      </c>
      <c r="O453" s="5" t="s">
        <v>33</v>
      </c>
      <c r="P453" s="5">
        <v>0</v>
      </c>
      <c r="Q453" s="5">
        <v>1</v>
      </c>
    </row>
    <row r="454" spans="3:17">
      <c r="C454" s="6" t="s">
        <v>500</v>
      </c>
      <c r="D454" s="5" t="s">
        <v>500</v>
      </c>
      <c r="E454" s="5">
        <v>63</v>
      </c>
      <c r="F454" s="5" t="s">
        <v>26</v>
      </c>
      <c r="G454" s="5" t="s">
        <v>32</v>
      </c>
      <c r="H454" s="5">
        <v>133</v>
      </c>
      <c r="I454" s="5">
        <v>0</v>
      </c>
      <c r="J454" s="5">
        <v>0</v>
      </c>
      <c r="K454" s="5" t="s">
        <v>38</v>
      </c>
      <c r="L454" s="5">
        <v>120</v>
      </c>
      <c r="M454" s="5" t="s">
        <v>36</v>
      </c>
      <c r="N454" s="5">
        <v>1</v>
      </c>
      <c r="O454" s="5" t="s">
        <v>33</v>
      </c>
      <c r="P454" s="5">
        <v>0</v>
      </c>
      <c r="Q454" s="5">
        <v>1</v>
      </c>
    </row>
    <row r="455" spans="3:17">
      <c r="C455" s="6" t="s">
        <v>501</v>
      </c>
      <c r="D455" s="5" t="s">
        <v>501</v>
      </c>
      <c r="E455" s="5">
        <v>57</v>
      </c>
      <c r="F455" s="5" t="s">
        <v>26</v>
      </c>
      <c r="G455" s="5" t="s">
        <v>35</v>
      </c>
      <c r="H455" s="5">
        <v>128</v>
      </c>
      <c r="I455" s="5">
        <v>0</v>
      </c>
      <c r="J455" s="5">
        <v>1</v>
      </c>
      <c r="K455" s="5" t="s">
        <v>34</v>
      </c>
      <c r="L455" s="5">
        <v>148</v>
      </c>
      <c r="M455" s="5" t="s">
        <v>36</v>
      </c>
      <c r="N455" s="5">
        <v>1</v>
      </c>
      <c r="O455" s="5" t="s">
        <v>33</v>
      </c>
      <c r="P455" s="5">
        <v>0</v>
      </c>
      <c r="Q455" s="5">
        <v>1</v>
      </c>
    </row>
    <row r="456" spans="3:17">
      <c r="C456" s="6" t="s">
        <v>502</v>
      </c>
      <c r="D456" s="5" t="s">
        <v>502</v>
      </c>
      <c r="E456" s="5">
        <v>62</v>
      </c>
      <c r="F456" s="5" t="s">
        <v>26</v>
      </c>
      <c r="G456" s="5" t="s">
        <v>35</v>
      </c>
      <c r="H456" s="5">
        <v>120</v>
      </c>
      <c r="I456" s="5">
        <v>220</v>
      </c>
      <c r="J456" s="5">
        <v>0</v>
      </c>
      <c r="K456" s="5" t="s">
        <v>34</v>
      </c>
      <c r="L456" s="5">
        <v>86</v>
      </c>
      <c r="M456" s="5" t="s">
        <v>29</v>
      </c>
      <c r="N456" s="5">
        <v>0</v>
      </c>
      <c r="O456" s="5" t="s">
        <v>30</v>
      </c>
      <c r="P456" s="5">
        <v>1</v>
      </c>
      <c r="Q456" s="5">
        <v>0</v>
      </c>
    </row>
    <row r="457" spans="3:17">
      <c r="C457" s="6" t="s">
        <v>503</v>
      </c>
      <c r="D457" s="5" t="s">
        <v>503</v>
      </c>
      <c r="E457" s="5">
        <v>63</v>
      </c>
      <c r="F457" s="5" t="s">
        <v>26</v>
      </c>
      <c r="G457" s="5" t="s">
        <v>35</v>
      </c>
      <c r="H457" s="5">
        <v>170</v>
      </c>
      <c r="I457" s="5">
        <v>177</v>
      </c>
      <c r="J457" s="5">
        <v>0</v>
      </c>
      <c r="K457" s="5" t="s">
        <v>28</v>
      </c>
      <c r="L457" s="5">
        <v>84</v>
      </c>
      <c r="M457" s="5" t="s">
        <v>36</v>
      </c>
      <c r="N457" s="5">
        <v>2.5</v>
      </c>
      <c r="O457" s="5" t="s">
        <v>39</v>
      </c>
      <c r="P457" s="5">
        <v>0</v>
      </c>
      <c r="Q457" s="5">
        <v>1</v>
      </c>
    </row>
    <row r="458" spans="3:17">
      <c r="C458" s="6" t="s">
        <v>504</v>
      </c>
      <c r="D458" s="5" t="s">
        <v>504</v>
      </c>
      <c r="E458" s="5">
        <v>46</v>
      </c>
      <c r="F458" s="5" t="s">
        <v>26</v>
      </c>
      <c r="G458" s="5" t="s">
        <v>35</v>
      </c>
      <c r="H458" s="5">
        <v>110</v>
      </c>
      <c r="I458" s="5">
        <v>236</v>
      </c>
      <c r="J458" s="5">
        <v>0</v>
      </c>
      <c r="K458" s="5" t="s">
        <v>28</v>
      </c>
      <c r="L458" s="5">
        <v>125</v>
      </c>
      <c r="M458" s="5" t="s">
        <v>36</v>
      </c>
      <c r="N458" s="5">
        <v>2</v>
      </c>
      <c r="O458" s="5" t="s">
        <v>33</v>
      </c>
      <c r="P458" s="5">
        <v>0</v>
      </c>
      <c r="Q458" s="5">
        <v>1</v>
      </c>
    </row>
    <row r="459" spans="3:17">
      <c r="C459" s="6" t="s">
        <v>505</v>
      </c>
      <c r="D459" s="5" t="s">
        <v>505</v>
      </c>
      <c r="E459" s="5">
        <v>63</v>
      </c>
      <c r="F459" s="5" t="s">
        <v>26</v>
      </c>
      <c r="G459" s="5" t="s">
        <v>35</v>
      </c>
      <c r="H459" s="5">
        <v>126</v>
      </c>
      <c r="I459" s="5">
        <v>0</v>
      </c>
      <c r="J459" s="5">
        <v>0</v>
      </c>
      <c r="K459" s="5" t="s">
        <v>34</v>
      </c>
      <c r="L459" s="5">
        <v>120</v>
      </c>
      <c r="M459" s="5" t="s">
        <v>29</v>
      </c>
      <c r="N459" s="5">
        <v>1.5</v>
      </c>
      <c r="O459" s="5" t="s">
        <v>39</v>
      </c>
      <c r="P459" s="5">
        <v>1</v>
      </c>
      <c r="Q459" s="5">
        <v>0</v>
      </c>
    </row>
    <row r="460" spans="3:17">
      <c r="C460" s="6" t="s">
        <v>506</v>
      </c>
      <c r="D460" s="5" t="s">
        <v>506</v>
      </c>
      <c r="E460" s="5">
        <v>60</v>
      </c>
      <c r="F460" s="5" t="s">
        <v>26</v>
      </c>
      <c r="G460" s="5" t="s">
        <v>35</v>
      </c>
      <c r="H460" s="5">
        <v>152</v>
      </c>
      <c r="I460" s="5">
        <v>0</v>
      </c>
      <c r="J460" s="5">
        <v>0</v>
      </c>
      <c r="K460" s="5" t="s">
        <v>34</v>
      </c>
      <c r="L460" s="5">
        <v>118</v>
      </c>
      <c r="M460" s="5" t="s">
        <v>36</v>
      </c>
      <c r="N460" s="5">
        <v>0</v>
      </c>
      <c r="O460" s="5" t="s">
        <v>30</v>
      </c>
      <c r="P460" s="5">
        <v>1</v>
      </c>
      <c r="Q460" s="5">
        <v>0</v>
      </c>
    </row>
    <row r="461" spans="3:17">
      <c r="C461" s="6" t="s">
        <v>507</v>
      </c>
      <c r="D461" s="5" t="s">
        <v>507</v>
      </c>
      <c r="E461" s="5">
        <v>58</v>
      </c>
      <c r="F461" s="5" t="s">
        <v>26</v>
      </c>
      <c r="G461" s="5" t="s">
        <v>35</v>
      </c>
      <c r="H461" s="5">
        <v>116</v>
      </c>
      <c r="I461" s="5">
        <v>0</v>
      </c>
      <c r="J461" s="5">
        <v>0</v>
      </c>
      <c r="K461" s="5" t="s">
        <v>28</v>
      </c>
      <c r="L461" s="5">
        <v>124</v>
      </c>
      <c r="M461" s="5" t="s">
        <v>29</v>
      </c>
      <c r="N461" s="5">
        <v>1</v>
      </c>
      <c r="O461" s="5" t="s">
        <v>30</v>
      </c>
      <c r="P461" s="5">
        <v>0</v>
      </c>
      <c r="Q461" s="5">
        <v>1</v>
      </c>
    </row>
    <row r="462" spans="3:17">
      <c r="C462" s="6" t="s">
        <v>508</v>
      </c>
      <c r="D462" s="5" t="s">
        <v>508</v>
      </c>
      <c r="E462" s="5">
        <v>64</v>
      </c>
      <c r="F462" s="5" t="s">
        <v>26</v>
      </c>
      <c r="G462" s="5" t="s">
        <v>35</v>
      </c>
      <c r="H462" s="5">
        <v>120</v>
      </c>
      <c r="I462" s="5">
        <v>0</v>
      </c>
      <c r="J462" s="5">
        <v>1</v>
      </c>
      <c r="K462" s="5" t="s">
        <v>34</v>
      </c>
      <c r="L462" s="5">
        <v>106</v>
      </c>
      <c r="M462" s="5" t="s">
        <v>29</v>
      </c>
      <c r="N462" s="5">
        <v>2</v>
      </c>
      <c r="O462" s="5" t="s">
        <v>33</v>
      </c>
      <c r="P462" s="5">
        <v>0</v>
      </c>
      <c r="Q462" s="5">
        <v>1</v>
      </c>
    </row>
    <row r="463" spans="3:17">
      <c r="C463" s="6" t="s">
        <v>509</v>
      </c>
      <c r="D463" s="5" t="s">
        <v>509</v>
      </c>
      <c r="E463" s="5">
        <v>63</v>
      </c>
      <c r="F463" s="5" t="s">
        <v>26</v>
      </c>
      <c r="G463" s="5" t="s">
        <v>32</v>
      </c>
      <c r="H463" s="5">
        <v>130</v>
      </c>
      <c r="I463" s="5">
        <v>0</v>
      </c>
      <c r="J463" s="5">
        <v>0</v>
      </c>
      <c r="K463" s="5" t="s">
        <v>34</v>
      </c>
      <c r="L463" s="5">
        <v>111</v>
      </c>
      <c r="M463" s="5" t="s">
        <v>36</v>
      </c>
      <c r="N463" s="5">
        <v>0</v>
      </c>
      <c r="O463" s="5" t="s">
        <v>33</v>
      </c>
      <c r="P463" s="5">
        <v>0</v>
      </c>
      <c r="Q463" s="5">
        <v>1</v>
      </c>
    </row>
    <row r="464" spans="3:17">
      <c r="C464" s="6" t="s">
        <v>510</v>
      </c>
      <c r="D464" s="5" t="s">
        <v>510</v>
      </c>
      <c r="E464" s="5">
        <v>74</v>
      </c>
      <c r="F464" s="5" t="s">
        <v>26</v>
      </c>
      <c r="G464" s="5" t="s">
        <v>32</v>
      </c>
      <c r="H464" s="5">
        <v>138</v>
      </c>
      <c r="I464" s="5">
        <v>0</v>
      </c>
      <c r="J464" s="5">
        <v>0</v>
      </c>
      <c r="K464" s="5" t="s">
        <v>28</v>
      </c>
      <c r="L464" s="5">
        <v>116</v>
      </c>
      <c r="M464" s="5" t="s">
        <v>29</v>
      </c>
      <c r="N464" s="5">
        <v>0.2</v>
      </c>
      <c r="O464" s="5" t="s">
        <v>30</v>
      </c>
      <c r="P464" s="5">
        <v>1</v>
      </c>
      <c r="Q464" s="5">
        <v>0</v>
      </c>
    </row>
    <row r="465" spans="3:17">
      <c r="C465" s="6" t="s">
        <v>511</v>
      </c>
      <c r="D465" s="5" t="s">
        <v>511</v>
      </c>
      <c r="E465" s="5">
        <v>52</v>
      </c>
      <c r="F465" s="5" t="s">
        <v>26</v>
      </c>
      <c r="G465" s="5" t="s">
        <v>32</v>
      </c>
      <c r="H465" s="5">
        <v>128</v>
      </c>
      <c r="I465" s="5">
        <v>0</v>
      </c>
      <c r="J465" s="5">
        <v>0</v>
      </c>
      <c r="K465" s="5" t="s">
        <v>34</v>
      </c>
      <c r="L465" s="5">
        <v>180</v>
      </c>
      <c r="M465" s="5" t="s">
        <v>29</v>
      </c>
      <c r="N465" s="5">
        <v>3</v>
      </c>
      <c r="O465" s="5" t="s">
        <v>30</v>
      </c>
      <c r="P465" s="5">
        <v>0</v>
      </c>
      <c r="Q465" s="5">
        <v>1</v>
      </c>
    </row>
    <row r="466" spans="3:17">
      <c r="C466" s="6" t="s">
        <v>512</v>
      </c>
      <c r="D466" s="5" t="s">
        <v>512</v>
      </c>
      <c r="E466" s="5">
        <v>69</v>
      </c>
      <c r="F466" s="5" t="s">
        <v>26</v>
      </c>
      <c r="G466" s="5" t="s">
        <v>35</v>
      </c>
      <c r="H466" s="5">
        <v>130</v>
      </c>
      <c r="I466" s="5">
        <v>0</v>
      </c>
      <c r="J466" s="5">
        <v>1</v>
      </c>
      <c r="K466" s="5" t="s">
        <v>34</v>
      </c>
      <c r="L466" s="5">
        <v>129</v>
      </c>
      <c r="M466" s="5" t="s">
        <v>29</v>
      </c>
      <c r="N466" s="5">
        <v>1</v>
      </c>
      <c r="O466" s="5" t="s">
        <v>33</v>
      </c>
      <c r="P466" s="5">
        <v>0</v>
      </c>
      <c r="Q466" s="5">
        <v>1</v>
      </c>
    </row>
    <row r="467" spans="3:17">
      <c r="C467" s="6" t="s">
        <v>513</v>
      </c>
      <c r="D467" s="5" t="s">
        <v>513</v>
      </c>
      <c r="E467" s="5">
        <v>51</v>
      </c>
      <c r="F467" s="5" t="s">
        <v>26</v>
      </c>
      <c r="G467" s="5" t="s">
        <v>35</v>
      </c>
      <c r="H467" s="5">
        <v>128</v>
      </c>
      <c r="I467" s="5">
        <v>0</v>
      </c>
      <c r="J467" s="5">
        <v>1</v>
      </c>
      <c r="K467" s="5" t="s">
        <v>34</v>
      </c>
      <c r="L467" s="5">
        <v>125</v>
      </c>
      <c r="M467" s="5" t="s">
        <v>36</v>
      </c>
      <c r="N467" s="5">
        <v>1.2</v>
      </c>
      <c r="O467" s="5" t="s">
        <v>33</v>
      </c>
      <c r="P467" s="5">
        <v>0</v>
      </c>
      <c r="Q467" s="5">
        <v>1</v>
      </c>
    </row>
    <row r="468" spans="3:17">
      <c r="C468" s="6" t="s">
        <v>514</v>
      </c>
      <c r="D468" s="5" t="s">
        <v>514</v>
      </c>
      <c r="E468" s="5">
        <v>60</v>
      </c>
      <c r="F468" s="5" t="s">
        <v>26</v>
      </c>
      <c r="G468" s="5" t="s">
        <v>35</v>
      </c>
      <c r="H468" s="5">
        <v>130</v>
      </c>
      <c r="I468" s="5">
        <v>186</v>
      </c>
      <c r="J468" s="5">
        <v>1</v>
      </c>
      <c r="K468" s="5" t="s">
        <v>34</v>
      </c>
      <c r="L468" s="5">
        <v>140</v>
      </c>
      <c r="M468" s="5" t="s">
        <v>36</v>
      </c>
      <c r="N468" s="5">
        <v>0.5</v>
      </c>
      <c r="O468" s="5" t="s">
        <v>33</v>
      </c>
      <c r="P468" s="5">
        <v>0</v>
      </c>
      <c r="Q468" s="5">
        <v>1</v>
      </c>
    </row>
    <row r="469" spans="3:17">
      <c r="C469" s="6" t="s">
        <v>515</v>
      </c>
      <c r="D469" s="5" t="s">
        <v>515</v>
      </c>
      <c r="E469" s="5">
        <v>56</v>
      </c>
      <c r="F469" s="5" t="s">
        <v>26</v>
      </c>
      <c r="G469" s="5" t="s">
        <v>35</v>
      </c>
      <c r="H469" s="5">
        <v>120</v>
      </c>
      <c r="I469" s="5">
        <v>100</v>
      </c>
      <c r="J469" s="5">
        <v>0</v>
      </c>
      <c r="K469" s="5" t="s">
        <v>28</v>
      </c>
      <c r="L469" s="5">
        <v>120</v>
      </c>
      <c r="M469" s="5" t="s">
        <v>36</v>
      </c>
      <c r="N469" s="5">
        <v>1.5</v>
      </c>
      <c r="O469" s="5" t="s">
        <v>33</v>
      </c>
      <c r="P469" s="5">
        <v>0</v>
      </c>
      <c r="Q469" s="5">
        <v>1</v>
      </c>
    </row>
    <row r="470" spans="3:17">
      <c r="C470" s="6" t="s">
        <v>516</v>
      </c>
      <c r="D470" s="5" t="s">
        <v>516</v>
      </c>
      <c r="E470" s="5">
        <v>55</v>
      </c>
      <c r="F470" s="5" t="s">
        <v>26</v>
      </c>
      <c r="G470" s="5" t="s">
        <v>32</v>
      </c>
      <c r="H470" s="5">
        <v>136</v>
      </c>
      <c r="I470" s="5">
        <v>228</v>
      </c>
      <c r="J470" s="5">
        <v>0</v>
      </c>
      <c r="K470" s="5" t="s">
        <v>34</v>
      </c>
      <c r="L470" s="5">
        <v>124</v>
      </c>
      <c r="M470" s="5" t="s">
        <v>36</v>
      </c>
      <c r="N470" s="5">
        <v>1.6</v>
      </c>
      <c r="O470" s="5" t="s">
        <v>33</v>
      </c>
      <c r="P470" s="5">
        <v>0</v>
      </c>
      <c r="Q470" s="5">
        <v>1</v>
      </c>
    </row>
    <row r="471" spans="3:17">
      <c r="C471" s="6" t="s">
        <v>517</v>
      </c>
      <c r="D471" s="5" t="s">
        <v>517</v>
      </c>
      <c r="E471" s="5">
        <v>54</v>
      </c>
      <c r="F471" s="5" t="s">
        <v>26</v>
      </c>
      <c r="G471" s="5" t="s">
        <v>35</v>
      </c>
      <c r="H471" s="5">
        <v>130</v>
      </c>
      <c r="I471" s="5">
        <v>0</v>
      </c>
      <c r="J471" s="5">
        <v>0</v>
      </c>
      <c r="K471" s="5" t="s">
        <v>34</v>
      </c>
      <c r="L471" s="5">
        <v>117</v>
      </c>
      <c r="M471" s="5" t="s">
        <v>36</v>
      </c>
      <c r="N471" s="5">
        <v>1.4</v>
      </c>
      <c r="O471" s="5" t="s">
        <v>33</v>
      </c>
      <c r="P471" s="5">
        <v>0</v>
      </c>
      <c r="Q471" s="5">
        <v>1</v>
      </c>
    </row>
    <row r="472" spans="3:17">
      <c r="C472" s="6" t="s">
        <v>518</v>
      </c>
      <c r="D472" s="5" t="s">
        <v>518</v>
      </c>
      <c r="E472" s="5">
        <v>77</v>
      </c>
      <c r="F472" s="5" t="s">
        <v>26</v>
      </c>
      <c r="G472" s="5" t="s">
        <v>35</v>
      </c>
      <c r="H472" s="5">
        <v>124</v>
      </c>
      <c r="I472" s="5">
        <v>171</v>
      </c>
      <c r="J472" s="5">
        <v>0</v>
      </c>
      <c r="K472" s="5" t="s">
        <v>34</v>
      </c>
      <c r="L472" s="5">
        <v>110</v>
      </c>
      <c r="M472" s="5" t="s">
        <v>36</v>
      </c>
      <c r="N472" s="5">
        <v>2</v>
      </c>
      <c r="O472" s="5" t="s">
        <v>30</v>
      </c>
      <c r="P472" s="5">
        <v>0</v>
      </c>
      <c r="Q472" s="5">
        <v>1</v>
      </c>
    </row>
    <row r="473" spans="3:17">
      <c r="C473" s="6" t="s">
        <v>519</v>
      </c>
      <c r="D473" s="5" t="s">
        <v>519</v>
      </c>
      <c r="E473" s="5">
        <v>63</v>
      </c>
      <c r="F473" s="5" t="s">
        <v>26</v>
      </c>
      <c r="G473" s="5" t="s">
        <v>35</v>
      </c>
      <c r="H473" s="5">
        <v>160</v>
      </c>
      <c r="I473" s="5">
        <v>230</v>
      </c>
      <c r="J473" s="5">
        <v>1</v>
      </c>
      <c r="K473" s="5" t="s">
        <v>28</v>
      </c>
      <c r="L473" s="5">
        <v>105</v>
      </c>
      <c r="M473" s="5" t="s">
        <v>36</v>
      </c>
      <c r="N473" s="5">
        <v>1</v>
      </c>
      <c r="O473" s="5" t="s">
        <v>33</v>
      </c>
      <c r="P473" s="5">
        <v>0</v>
      </c>
      <c r="Q473" s="5">
        <v>1</v>
      </c>
    </row>
    <row r="474" spans="3:17">
      <c r="C474" s="6" t="s">
        <v>520</v>
      </c>
      <c r="D474" s="5" t="s">
        <v>520</v>
      </c>
      <c r="E474" s="5">
        <v>55</v>
      </c>
      <c r="F474" s="5" t="s">
        <v>26</v>
      </c>
      <c r="G474" s="5" t="s">
        <v>32</v>
      </c>
      <c r="H474" s="5">
        <v>0</v>
      </c>
      <c r="I474" s="5">
        <v>0</v>
      </c>
      <c r="J474" s="5">
        <v>0</v>
      </c>
      <c r="K474" s="5" t="s">
        <v>28</v>
      </c>
      <c r="L474" s="5">
        <v>155</v>
      </c>
      <c r="M474" s="5" t="s">
        <v>29</v>
      </c>
      <c r="N474" s="5">
        <v>1.5</v>
      </c>
      <c r="O474" s="5" t="s">
        <v>33</v>
      </c>
      <c r="P474" s="5">
        <v>0</v>
      </c>
      <c r="Q474" s="5">
        <v>1</v>
      </c>
    </row>
    <row r="475" spans="3:17">
      <c r="C475" s="6" t="s">
        <v>521</v>
      </c>
      <c r="D475" s="5" t="s">
        <v>521</v>
      </c>
      <c r="E475" s="5">
        <v>52</v>
      </c>
      <c r="F475" s="5" t="s">
        <v>26</v>
      </c>
      <c r="G475" s="5" t="s">
        <v>32</v>
      </c>
      <c r="H475" s="5">
        <v>122</v>
      </c>
      <c r="I475" s="5">
        <v>0</v>
      </c>
      <c r="J475" s="5">
        <v>0</v>
      </c>
      <c r="K475" s="5" t="s">
        <v>28</v>
      </c>
      <c r="L475" s="5">
        <v>110</v>
      </c>
      <c r="M475" s="5" t="s">
        <v>36</v>
      </c>
      <c r="N475" s="5">
        <v>2</v>
      </c>
      <c r="O475" s="5" t="s">
        <v>39</v>
      </c>
      <c r="P475" s="5">
        <v>0</v>
      </c>
      <c r="Q475" s="5">
        <v>1</v>
      </c>
    </row>
    <row r="476" spans="3:17">
      <c r="C476" s="6" t="s">
        <v>522</v>
      </c>
      <c r="D476" s="5" t="s">
        <v>522</v>
      </c>
      <c r="E476" s="5">
        <v>64</v>
      </c>
      <c r="F476" s="5" t="s">
        <v>26</v>
      </c>
      <c r="G476" s="5" t="s">
        <v>35</v>
      </c>
      <c r="H476" s="5">
        <v>144</v>
      </c>
      <c r="I476" s="5">
        <v>0</v>
      </c>
      <c r="J476" s="5">
        <v>0</v>
      </c>
      <c r="K476" s="5" t="s">
        <v>34</v>
      </c>
      <c r="L476" s="5">
        <v>122</v>
      </c>
      <c r="M476" s="5" t="s">
        <v>36</v>
      </c>
      <c r="N476" s="5">
        <v>1</v>
      </c>
      <c r="O476" s="5" t="s">
        <v>33</v>
      </c>
      <c r="P476" s="5">
        <v>0</v>
      </c>
      <c r="Q476" s="5">
        <v>1</v>
      </c>
    </row>
    <row r="477" spans="3:17">
      <c r="C477" s="6" t="s">
        <v>523</v>
      </c>
      <c r="D477" s="5" t="s">
        <v>523</v>
      </c>
      <c r="E477" s="5">
        <v>60</v>
      </c>
      <c r="F477" s="5" t="s">
        <v>26</v>
      </c>
      <c r="G477" s="5" t="s">
        <v>35</v>
      </c>
      <c r="H477" s="5">
        <v>140</v>
      </c>
      <c r="I477" s="5">
        <v>281</v>
      </c>
      <c r="J477" s="5">
        <v>0</v>
      </c>
      <c r="K477" s="5" t="s">
        <v>34</v>
      </c>
      <c r="L477" s="5">
        <v>118</v>
      </c>
      <c r="M477" s="5" t="s">
        <v>36</v>
      </c>
      <c r="N477" s="5">
        <v>1.5</v>
      </c>
      <c r="O477" s="5" t="s">
        <v>33</v>
      </c>
      <c r="P477" s="5">
        <v>0</v>
      </c>
      <c r="Q477" s="5">
        <v>1</v>
      </c>
    </row>
    <row r="478" spans="3:17">
      <c r="C478" s="6" t="s">
        <v>524</v>
      </c>
      <c r="D478" s="5" t="s">
        <v>524</v>
      </c>
      <c r="E478" s="5">
        <v>60</v>
      </c>
      <c r="F478" s="5" t="s">
        <v>26</v>
      </c>
      <c r="G478" s="5" t="s">
        <v>35</v>
      </c>
      <c r="H478" s="5">
        <v>120</v>
      </c>
      <c r="I478" s="5">
        <v>0</v>
      </c>
      <c r="J478" s="5">
        <v>0</v>
      </c>
      <c r="K478" s="5" t="s">
        <v>28</v>
      </c>
      <c r="L478" s="5">
        <v>133</v>
      </c>
      <c r="M478" s="5" t="s">
        <v>36</v>
      </c>
      <c r="N478" s="5">
        <v>2</v>
      </c>
      <c r="O478" s="5" t="s">
        <v>30</v>
      </c>
      <c r="P478" s="5">
        <v>1</v>
      </c>
      <c r="Q478" s="5">
        <v>0</v>
      </c>
    </row>
    <row r="479" spans="3:17">
      <c r="C479" s="6" t="s">
        <v>525</v>
      </c>
      <c r="D479" s="5" t="s">
        <v>525</v>
      </c>
      <c r="E479" s="5">
        <v>58</v>
      </c>
      <c r="F479" s="5" t="s">
        <v>26</v>
      </c>
      <c r="G479" s="5" t="s">
        <v>35</v>
      </c>
      <c r="H479" s="5">
        <v>136</v>
      </c>
      <c r="I479" s="5">
        <v>203</v>
      </c>
      <c r="J479" s="5">
        <v>1</v>
      </c>
      <c r="K479" s="5" t="s">
        <v>28</v>
      </c>
      <c r="L479" s="5">
        <v>123</v>
      </c>
      <c r="M479" s="5" t="s">
        <v>36</v>
      </c>
      <c r="N479" s="5">
        <v>1.2</v>
      </c>
      <c r="O479" s="5" t="s">
        <v>33</v>
      </c>
      <c r="P479" s="5">
        <v>0</v>
      </c>
      <c r="Q479" s="5">
        <v>1</v>
      </c>
    </row>
    <row r="480" spans="3:17">
      <c r="C480" s="6" t="s">
        <v>526</v>
      </c>
      <c r="D480" s="5" t="s">
        <v>526</v>
      </c>
      <c r="E480" s="5">
        <v>59</v>
      </c>
      <c r="F480" s="5" t="s">
        <v>26</v>
      </c>
      <c r="G480" s="5" t="s">
        <v>35</v>
      </c>
      <c r="H480" s="5">
        <v>154</v>
      </c>
      <c r="I480" s="5">
        <v>0</v>
      </c>
      <c r="J480" s="5">
        <v>0</v>
      </c>
      <c r="K480" s="5" t="s">
        <v>34</v>
      </c>
      <c r="L480" s="5">
        <v>131</v>
      </c>
      <c r="M480" s="5" t="s">
        <v>36</v>
      </c>
      <c r="N480" s="5">
        <v>1.5</v>
      </c>
      <c r="O480" s="5" t="s">
        <v>30</v>
      </c>
      <c r="P480" s="5">
        <v>1</v>
      </c>
      <c r="Q480" s="5">
        <v>0</v>
      </c>
    </row>
    <row r="481" spans="3:17">
      <c r="C481" s="6" t="s">
        <v>527</v>
      </c>
      <c r="D481" s="5" t="s">
        <v>527</v>
      </c>
      <c r="E481" s="5">
        <v>61</v>
      </c>
      <c r="F481" s="5" t="s">
        <v>26</v>
      </c>
      <c r="G481" s="5" t="s">
        <v>32</v>
      </c>
      <c r="H481" s="5">
        <v>120</v>
      </c>
      <c r="I481" s="5">
        <v>0</v>
      </c>
      <c r="J481" s="5">
        <v>0</v>
      </c>
      <c r="K481" s="5" t="s">
        <v>28</v>
      </c>
      <c r="L481" s="5">
        <v>80</v>
      </c>
      <c r="M481" s="5" t="s">
        <v>36</v>
      </c>
      <c r="N481" s="5">
        <v>0</v>
      </c>
      <c r="O481" s="5" t="s">
        <v>33</v>
      </c>
      <c r="P481" s="5">
        <v>0</v>
      </c>
      <c r="Q481" s="5">
        <v>1</v>
      </c>
    </row>
    <row r="482" spans="3:17">
      <c r="C482" s="6" t="s">
        <v>528</v>
      </c>
      <c r="D482" s="5" t="s">
        <v>528</v>
      </c>
      <c r="E482" s="5">
        <v>40</v>
      </c>
      <c r="F482" s="5" t="s">
        <v>26</v>
      </c>
      <c r="G482" s="5" t="s">
        <v>35</v>
      </c>
      <c r="H482" s="5">
        <v>125</v>
      </c>
      <c r="I482" s="5">
        <v>0</v>
      </c>
      <c r="J482" s="5">
        <v>1</v>
      </c>
      <c r="K482" s="5" t="s">
        <v>28</v>
      </c>
      <c r="L482" s="5">
        <v>165</v>
      </c>
      <c r="M482" s="5" t="s">
        <v>29</v>
      </c>
      <c r="N482" s="5">
        <v>0</v>
      </c>
      <c r="O482" s="5" t="s">
        <v>33</v>
      </c>
      <c r="P482" s="5">
        <v>0</v>
      </c>
      <c r="Q482" s="5">
        <v>1</v>
      </c>
    </row>
    <row r="483" spans="3:17">
      <c r="C483" s="6" t="s">
        <v>529</v>
      </c>
      <c r="D483" s="5" t="s">
        <v>529</v>
      </c>
      <c r="E483" s="5">
        <v>61</v>
      </c>
      <c r="F483" s="5" t="s">
        <v>26</v>
      </c>
      <c r="G483" s="5" t="s">
        <v>35</v>
      </c>
      <c r="H483" s="5">
        <v>134</v>
      </c>
      <c r="I483" s="5">
        <v>0</v>
      </c>
      <c r="J483" s="5">
        <v>1</v>
      </c>
      <c r="K483" s="5" t="s">
        <v>34</v>
      </c>
      <c r="L483" s="5">
        <v>86</v>
      </c>
      <c r="M483" s="5" t="s">
        <v>29</v>
      </c>
      <c r="N483" s="5">
        <v>1.5</v>
      </c>
      <c r="O483" s="5" t="s">
        <v>33</v>
      </c>
      <c r="P483" s="5">
        <v>0</v>
      </c>
      <c r="Q483" s="5">
        <v>1</v>
      </c>
    </row>
    <row r="484" spans="3:17">
      <c r="C484" s="6" t="s">
        <v>530</v>
      </c>
      <c r="D484" s="5" t="s">
        <v>530</v>
      </c>
      <c r="E484" s="5">
        <v>41</v>
      </c>
      <c r="F484" s="5" t="s">
        <v>26</v>
      </c>
      <c r="G484" s="5" t="s">
        <v>35</v>
      </c>
      <c r="H484" s="5">
        <v>104</v>
      </c>
      <c r="I484" s="5">
        <v>0</v>
      </c>
      <c r="J484" s="5">
        <v>0</v>
      </c>
      <c r="K484" s="5" t="s">
        <v>34</v>
      </c>
      <c r="L484" s="5">
        <v>111</v>
      </c>
      <c r="M484" s="5" t="s">
        <v>29</v>
      </c>
      <c r="N484" s="5">
        <v>0</v>
      </c>
      <c r="O484" s="5" t="s">
        <v>30</v>
      </c>
      <c r="P484" s="5">
        <v>1</v>
      </c>
      <c r="Q484" s="5">
        <v>0</v>
      </c>
    </row>
    <row r="485" spans="3:17">
      <c r="C485" s="6" t="s">
        <v>531</v>
      </c>
      <c r="D485" s="5" t="s">
        <v>531</v>
      </c>
      <c r="E485" s="5">
        <v>57</v>
      </c>
      <c r="F485" s="5" t="s">
        <v>26</v>
      </c>
      <c r="G485" s="5" t="s">
        <v>35</v>
      </c>
      <c r="H485" s="5">
        <v>139</v>
      </c>
      <c r="I485" s="5">
        <v>277</v>
      </c>
      <c r="J485" s="5">
        <v>1</v>
      </c>
      <c r="K485" s="5" t="s">
        <v>34</v>
      </c>
      <c r="L485" s="5">
        <v>118</v>
      </c>
      <c r="M485" s="5" t="s">
        <v>36</v>
      </c>
      <c r="N485" s="5">
        <v>1.9</v>
      </c>
      <c r="O485" s="5" t="s">
        <v>33</v>
      </c>
      <c r="P485" s="5">
        <v>0</v>
      </c>
      <c r="Q485" s="5">
        <v>1</v>
      </c>
    </row>
    <row r="486" spans="3:17">
      <c r="C486" s="6" t="s">
        <v>532</v>
      </c>
      <c r="D486" s="5" t="s">
        <v>532</v>
      </c>
      <c r="E486" s="5">
        <v>63</v>
      </c>
      <c r="F486" s="5" t="s">
        <v>26</v>
      </c>
      <c r="G486" s="5" t="s">
        <v>35</v>
      </c>
      <c r="H486" s="5">
        <v>136</v>
      </c>
      <c r="I486" s="5">
        <v>0</v>
      </c>
      <c r="J486" s="5">
        <v>0</v>
      </c>
      <c r="K486" s="5" t="s">
        <v>28</v>
      </c>
      <c r="L486" s="5">
        <v>84</v>
      </c>
      <c r="M486" s="5" t="s">
        <v>36</v>
      </c>
      <c r="N486" s="5">
        <v>0</v>
      </c>
      <c r="O486" s="5" t="s">
        <v>33</v>
      </c>
      <c r="P486" s="5">
        <v>0</v>
      </c>
      <c r="Q486" s="5">
        <v>1</v>
      </c>
    </row>
    <row r="487" spans="3:17">
      <c r="C487" s="6" t="s">
        <v>533</v>
      </c>
      <c r="D487" s="5" t="s">
        <v>533</v>
      </c>
      <c r="E487" s="5">
        <v>59</v>
      </c>
      <c r="F487" s="5" t="s">
        <v>26</v>
      </c>
      <c r="G487" s="5" t="s">
        <v>35</v>
      </c>
      <c r="H487" s="5">
        <v>122</v>
      </c>
      <c r="I487" s="5">
        <v>233</v>
      </c>
      <c r="J487" s="5">
        <v>0</v>
      </c>
      <c r="K487" s="5" t="s">
        <v>28</v>
      </c>
      <c r="L487" s="5">
        <v>117</v>
      </c>
      <c r="M487" s="5" t="s">
        <v>36</v>
      </c>
      <c r="N487" s="5">
        <v>1.3</v>
      </c>
      <c r="O487" s="5" t="s">
        <v>39</v>
      </c>
      <c r="P487" s="5">
        <v>0</v>
      </c>
      <c r="Q487" s="5">
        <v>1</v>
      </c>
    </row>
    <row r="488" spans="3:17">
      <c r="C488" s="6" t="s">
        <v>534</v>
      </c>
      <c r="D488" s="5" t="s">
        <v>534</v>
      </c>
      <c r="E488" s="5">
        <v>51</v>
      </c>
      <c r="F488" s="5" t="s">
        <v>26</v>
      </c>
      <c r="G488" s="5" t="s">
        <v>35</v>
      </c>
      <c r="H488" s="5">
        <v>128</v>
      </c>
      <c r="I488" s="5">
        <v>0</v>
      </c>
      <c r="J488" s="5">
        <v>0</v>
      </c>
      <c r="K488" s="5" t="s">
        <v>28</v>
      </c>
      <c r="L488" s="5">
        <v>107</v>
      </c>
      <c r="M488" s="5" t="s">
        <v>29</v>
      </c>
      <c r="N488" s="5">
        <v>0</v>
      </c>
      <c r="O488" s="5" t="s">
        <v>30</v>
      </c>
      <c r="P488" s="5">
        <v>1</v>
      </c>
      <c r="Q488" s="5">
        <v>0</v>
      </c>
    </row>
    <row r="489" spans="3:17">
      <c r="C489" s="6" t="s">
        <v>535</v>
      </c>
      <c r="D489" s="5" t="s">
        <v>535</v>
      </c>
      <c r="E489" s="5">
        <v>59</v>
      </c>
      <c r="F489" s="5" t="s">
        <v>26</v>
      </c>
      <c r="G489" s="5" t="s">
        <v>32</v>
      </c>
      <c r="H489" s="5">
        <v>131</v>
      </c>
      <c r="I489" s="5">
        <v>0</v>
      </c>
      <c r="J489" s="5">
        <v>0</v>
      </c>
      <c r="K489" s="5" t="s">
        <v>28</v>
      </c>
      <c r="L489" s="5">
        <v>128</v>
      </c>
      <c r="M489" s="5" t="s">
        <v>36</v>
      </c>
      <c r="N489" s="5">
        <v>2</v>
      </c>
      <c r="O489" s="5" t="s">
        <v>39</v>
      </c>
      <c r="P489" s="5">
        <v>0</v>
      </c>
      <c r="Q489" s="5">
        <v>1</v>
      </c>
    </row>
    <row r="490" spans="3:17">
      <c r="C490" s="6" t="s">
        <v>536</v>
      </c>
      <c r="D490" s="5" t="s">
        <v>536</v>
      </c>
      <c r="E490" s="5">
        <v>42</v>
      </c>
      <c r="F490" s="5" t="s">
        <v>26</v>
      </c>
      <c r="G490" s="5" t="s">
        <v>32</v>
      </c>
      <c r="H490" s="5">
        <v>134</v>
      </c>
      <c r="I490" s="5">
        <v>240</v>
      </c>
      <c r="J490" s="5">
        <v>0</v>
      </c>
      <c r="K490" s="5" t="s">
        <v>28</v>
      </c>
      <c r="L490" s="5">
        <v>160</v>
      </c>
      <c r="M490" s="5" t="s">
        <v>29</v>
      </c>
      <c r="N490" s="5">
        <v>0</v>
      </c>
      <c r="O490" s="5" t="s">
        <v>30</v>
      </c>
      <c r="P490" s="5">
        <v>1</v>
      </c>
      <c r="Q490" s="5">
        <v>0</v>
      </c>
    </row>
    <row r="491" spans="3:17">
      <c r="C491" s="6" t="s">
        <v>537</v>
      </c>
      <c r="D491" s="5" t="s">
        <v>537</v>
      </c>
      <c r="E491" s="5">
        <v>55</v>
      </c>
      <c r="F491" s="5" t="s">
        <v>26</v>
      </c>
      <c r="G491" s="5" t="s">
        <v>32</v>
      </c>
      <c r="H491" s="5">
        <v>120</v>
      </c>
      <c r="I491" s="5">
        <v>0</v>
      </c>
      <c r="J491" s="5">
        <v>0</v>
      </c>
      <c r="K491" s="5" t="s">
        <v>34</v>
      </c>
      <c r="L491" s="5">
        <v>125</v>
      </c>
      <c r="M491" s="5" t="s">
        <v>36</v>
      </c>
      <c r="N491" s="5">
        <v>2.5</v>
      </c>
      <c r="O491" s="5" t="s">
        <v>33</v>
      </c>
      <c r="P491" s="5">
        <v>0</v>
      </c>
      <c r="Q491" s="5">
        <v>1</v>
      </c>
    </row>
    <row r="492" spans="3:17">
      <c r="C492" s="6" t="s">
        <v>538</v>
      </c>
      <c r="D492" s="5" t="s">
        <v>538</v>
      </c>
      <c r="E492" s="5">
        <v>63</v>
      </c>
      <c r="F492" s="5" t="s">
        <v>31</v>
      </c>
      <c r="G492" s="5" t="s">
        <v>27</v>
      </c>
      <c r="H492" s="5">
        <v>132</v>
      </c>
      <c r="I492" s="5">
        <v>0</v>
      </c>
      <c r="J492" s="5">
        <v>0</v>
      </c>
      <c r="K492" s="5" t="s">
        <v>28</v>
      </c>
      <c r="L492" s="5">
        <v>130</v>
      </c>
      <c r="M492" s="5" t="s">
        <v>29</v>
      </c>
      <c r="N492" s="5">
        <v>0.1</v>
      </c>
      <c r="O492" s="5" t="s">
        <v>30</v>
      </c>
      <c r="P492" s="5">
        <v>1</v>
      </c>
      <c r="Q492" s="5">
        <v>0</v>
      </c>
    </row>
    <row r="493" spans="3:17">
      <c r="C493" s="6" t="s">
        <v>539</v>
      </c>
      <c r="D493" s="5" t="s">
        <v>539</v>
      </c>
      <c r="E493" s="5">
        <v>62</v>
      </c>
      <c r="F493" s="5" t="s">
        <v>26</v>
      </c>
      <c r="G493" s="5" t="s">
        <v>35</v>
      </c>
      <c r="H493" s="5">
        <v>152</v>
      </c>
      <c r="I493" s="5">
        <v>153</v>
      </c>
      <c r="J493" s="5">
        <v>0</v>
      </c>
      <c r="K493" s="5" t="s">
        <v>34</v>
      </c>
      <c r="L493" s="5">
        <v>97</v>
      </c>
      <c r="M493" s="5" t="s">
        <v>36</v>
      </c>
      <c r="N493" s="5">
        <v>1.6</v>
      </c>
      <c r="O493" s="5" t="s">
        <v>30</v>
      </c>
      <c r="P493" s="5">
        <v>0</v>
      </c>
      <c r="Q493" s="5">
        <v>1</v>
      </c>
    </row>
    <row r="494" spans="3:17">
      <c r="C494" s="6" t="s">
        <v>540</v>
      </c>
      <c r="D494" s="5" t="s">
        <v>540</v>
      </c>
      <c r="E494" s="5">
        <v>56</v>
      </c>
      <c r="F494" s="5" t="s">
        <v>26</v>
      </c>
      <c r="G494" s="5" t="s">
        <v>27</v>
      </c>
      <c r="H494" s="5">
        <v>124</v>
      </c>
      <c r="I494" s="5">
        <v>224</v>
      </c>
      <c r="J494" s="5">
        <v>1</v>
      </c>
      <c r="K494" s="5" t="s">
        <v>28</v>
      </c>
      <c r="L494" s="5">
        <v>161</v>
      </c>
      <c r="M494" s="5" t="s">
        <v>29</v>
      </c>
      <c r="N494" s="5">
        <v>2</v>
      </c>
      <c r="O494" s="5" t="s">
        <v>33</v>
      </c>
      <c r="P494" s="5">
        <v>1</v>
      </c>
      <c r="Q494" s="5">
        <v>0</v>
      </c>
    </row>
    <row r="495" spans="3:17">
      <c r="C495" s="6" t="s">
        <v>541</v>
      </c>
      <c r="D495" s="5" t="s">
        <v>541</v>
      </c>
      <c r="E495" s="5">
        <v>53</v>
      </c>
      <c r="F495" s="5" t="s">
        <v>26</v>
      </c>
      <c r="G495" s="5" t="s">
        <v>35</v>
      </c>
      <c r="H495" s="5">
        <v>126</v>
      </c>
      <c r="I495" s="5">
        <v>0</v>
      </c>
      <c r="J495" s="5">
        <v>0</v>
      </c>
      <c r="K495" s="5" t="s">
        <v>28</v>
      </c>
      <c r="L495" s="5">
        <v>106</v>
      </c>
      <c r="M495" s="5" t="s">
        <v>29</v>
      </c>
      <c r="N495" s="5">
        <v>0</v>
      </c>
      <c r="O495" s="5" t="s">
        <v>33</v>
      </c>
      <c r="P495" s="5">
        <v>0</v>
      </c>
      <c r="Q495" s="5">
        <v>1</v>
      </c>
    </row>
    <row r="496" spans="3:17">
      <c r="C496" s="6" t="s">
        <v>542</v>
      </c>
      <c r="D496" s="5" t="s">
        <v>542</v>
      </c>
      <c r="E496" s="5">
        <v>68</v>
      </c>
      <c r="F496" s="5" t="s">
        <v>26</v>
      </c>
      <c r="G496" s="5" t="s">
        <v>35</v>
      </c>
      <c r="H496" s="5">
        <v>138</v>
      </c>
      <c r="I496" s="5">
        <v>0</v>
      </c>
      <c r="J496" s="5">
        <v>0</v>
      </c>
      <c r="K496" s="5" t="s">
        <v>28</v>
      </c>
      <c r="L496" s="5">
        <v>130</v>
      </c>
      <c r="M496" s="5" t="s">
        <v>36</v>
      </c>
      <c r="N496" s="5">
        <v>3</v>
      </c>
      <c r="O496" s="5" t="s">
        <v>33</v>
      </c>
      <c r="P496" s="5">
        <v>0</v>
      </c>
      <c r="Q496" s="5">
        <v>1</v>
      </c>
    </row>
    <row r="497" spans="3:17">
      <c r="C497" s="6" t="s">
        <v>543</v>
      </c>
      <c r="D497" s="5" t="s">
        <v>543</v>
      </c>
      <c r="E497" s="5">
        <v>53</v>
      </c>
      <c r="F497" s="5" t="s">
        <v>26</v>
      </c>
      <c r="G497" s="5" t="s">
        <v>35</v>
      </c>
      <c r="H497" s="5">
        <v>154</v>
      </c>
      <c r="I497" s="5">
        <v>0</v>
      </c>
      <c r="J497" s="5">
        <v>1</v>
      </c>
      <c r="K497" s="5" t="s">
        <v>34</v>
      </c>
      <c r="L497" s="5">
        <v>140</v>
      </c>
      <c r="M497" s="5" t="s">
        <v>36</v>
      </c>
      <c r="N497" s="5">
        <v>1.5</v>
      </c>
      <c r="O497" s="5" t="s">
        <v>33</v>
      </c>
      <c r="P497" s="5">
        <v>0</v>
      </c>
      <c r="Q497" s="5">
        <v>1</v>
      </c>
    </row>
    <row r="498" spans="3:17">
      <c r="C498" s="6" t="s">
        <v>544</v>
      </c>
      <c r="D498" s="5" t="s">
        <v>544</v>
      </c>
      <c r="E498" s="5">
        <v>60</v>
      </c>
      <c r="F498" s="5" t="s">
        <v>26</v>
      </c>
      <c r="G498" s="5" t="s">
        <v>32</v>
      </c>
      <c r="H498" s="5">
        <v>141</v>
      </c>
      <c r="I498" s="5">
        <v>316</v>
      </c>
      <c r="J498" s="5">
        <v>1</v>
      </c>
      <c r="K498" s="5" t="s">
        <v>34</v>
      </c>
      <c r="L498" s="5">
        <v>122</v>
      </c>
      <c r="M498" s="5" t="s">
        <v>36</v>
      </c>
      <c r="N498" s="5">
        <v>1.7</v>
      </c>
      <c r="O498" s="5" t="s">
        <v>33</v>
      </c>
      <c r="P498" s="5">
        <v>0</v>
      </c>
      <c r="Q498" s="5">
        <v>1</v>
      </c>
    </row>
    <row r="499" spans="3:17">
      <c r="C499" s="6" t="s">
        <v>545</v>
      </c>
      <c r="D499" s="5" t="s">
        <v>545</v>
      </c>
      <c r="E499" s="5">
        <v>62</v>
      </c>
      <c r="F499" s="5" t="s">
        <v>26</v>
      </c>
      <c r="G499" s="5" t="s">
        <v>27</v>
      </c>
      <c r="H499" s="5">
        <v>131</v>
      </c>
      <c r="I499" s="5">
        <v>0</v>
      </c>
      <c r="J499" s="5">
        <v>0</v>
      </c>
      <c r="K499" s="5" t="s">
        <v>28</v>
      </c>
      <c r="L499" s="5">
        <v>130</v>
      </c>
      <c r="M499" s="5" t="s">
        <v>29</v>
      </c>
      <c r="N499" s="5">
        <v>0.1</v>
      </c>
      <c r="O499" s="5" t="s">
        <v>30</v>
      </c>
      <c r="P499" s="5">
        <v>1</v>
      </c>
      <c r="Q499" s="5">
        <v>0</v>
      </c>
    </row>
    <row r="500" spans="3:17">
      <c r="C500" s="6" t="s">
        <v>546</v>
      </c>
      <c r="D500" s="5" t="s">
        <v>546</v>
      </c>
      <c r="E500" s="5">
        <v>59</v>
      </c>
      <c r="F500" s="5" t="s">
        <v>26</v>
      </c>
      <c r="G500" s="5" t="s">
        <v>35</v>
      </c>
      <c r="H500" s="5">
        <v>178</v>
      </c>
      <c r="I500" s="5">
        <v>0</v>
      </c>
      <c r="J500" s="5">
        <v>1</v>
      </c>
      <c r="K500" s="5" t="s">
        <v>38</v>
      </c>
      <c r="L500" s="5">
        <v>120</v>
      </c>
      <c r="M500" s="5" t="s">
        <v>36</v>
      </c>
      <c r="N500" s="5">
        <v>0</v>
      </c>
      <c r="O500" s="5" t="s">
        <v>33</v>
      </c>
      <c r="P500" s="5">
        <v>0</v>
      </c>
      <c r="Q500" s="5">
        <v>1</v>
      </c>
    </row>
    <row r="501" spans="3:17">
      <c r="C501" s="6" t="s">
        <v>547</v>
      </c>
      <c r="D501" s="5" t="s">
        <v>547</v>
      </c>
      <c r="E501" s="5">
        <v>51</v>
      </c>
      <c r="F501" s="5" t="s">
        <v>26</v>
      </c>
      <c r="G501" s="5" t="s">
        <v>35</v>
      </c>
      <c r="H501" s="5">
        <v>132</v>
      </c>
      <c r="I501" s="5">
        <v>218</v>
      </c>
      <c r="J501" s="5">
        <v>1</v>
      </c>
      <c r="K501" s="5" t="s">
        <v>38</v>
      </c>
      <c r="L501" s="5">
        <v>139</v>
      </c>
      <c r="M501" s="5" t="s">
        <v>29</v>
      </c>
      <c r="N501" s="5">
        <v>0.1</v>
      </c>
      <c r="O501" s="5" t="s">
        <v>30</v>
      </c>
      <c r="P501" s="5">
        <v>1</v>
      </c>
      <c r="Q501" s="5">
        <v>0</v>
      </c>
    </row>
    <row r="502" spans="3:17">
      <c r="C502" s="6" t="s">
        <v>548</v>
      </c>
      <c r="D502" s="5" t="s">
        <v>548</v>
      </c>
      <c r="E502" s="5">
        <v>61</v>
      </c>
      <c r="F502" s="5" t="s">
        <v>26</v>
      </c>
      <c r="G502" s="5" t="s">
        <v>35</v>
      </c>
      <c r="H502" s="5">
        <v>110</v>
      </c>
      <c r="I502" s="5">
        <v>0</v>
      </c>
      <c r="J502" s="5">
        <v>1</v>
      </c>
      <c r="K502" s="5" t="s">
        <v>28</v>
      </c>
      <c r="L502" s="5">
        <v>108</v>
      </c>
      <c r="M502" s="5" t="s">
        <v>36</v>
      </c>
      <c r="N502" s="5">
        <v>2</v>
      </c>
      <c r="O502" s="5" t="s">
        <v>39</v>
      </c>
      <c r="P502" s="5">
        <v>0</v>
      </c>
      <c r="Q502" s="5">
        <v>1</v>
      </c>
    </row>
    <row r="503" spans="3:17">
      <c r="C503" s="6" t="s">
        <v>549</v>
      </c>
      <c r="D503" s="5" t="s">
        <v>549</v>
      </c>
      <c r="E503" s="5">
        <v>57</v>
      </c>
      <c r="F503" s="5" t="s">
        <v>26</v>
      </c>
      <c r="G503" s="5" t="s">
        <v>35</v>
      </c>
      <c r="H503" s="5">
        <v>130</v>
      </c>
      <c r="I503" s="5">
        <v>311</v>
      </c>
      <c r="J503" s="5">
        <v>1</v>
      </c>
      <c r="K503" s="5" t="s">
        <v>34</v>
      </c>
      <c r="L503" s="5">
        <v>148</v>
      </c>
      <c r="M503" s="5" t="s">
        <v>36</v>
      </c>
      <c r="N503" s="5">
        <v>2</v>
      </c>
      <c r="O503" s="5" t="s">
        <v>33</v>
      </c>
      <c r="P503" s="5">
        <v>0</v>
      </c>
      <c r="Q503" s="5">
        <v>1</v>
      </c>
    </row>
    <row r="504" spans="3:17">
      <c r="C504" s="6" t="s">
        <v>550</v>
      </c>
      <c r="D504" s="5" t="s">
        <v>550</v>
      </c>
      <c r="E504" s="5">
        <v>56</v>
      </c>
      <c r="F504" s="5" t="s">
        <v>26</v>
      </c>
      <c r="G504" s="5" t="s">
        <v>32</v>
      </c>
      <c r="H504" s="5">
        <v>170</v>
      </c>
      <c r="I504" s="5">
        <v>0</v>
      </c>
      <c r="J504" s="5">
        <v>0</v>
      </c>
      <c r="K504" s="5" t="s">
        <v>38</v>
      </c>
      <c r="L504" s="5">
        <v>123</v>
      </c>
      <c r="M504" s="5" t="s">
        <v>36</v>
      </c>
      <c r="N504" s="5">
        <v>2.5</v>
      </c>
      <c r="O504" s="5" t="s">
        <v>33</v>
      </c>
      <c r="P504" s="5">
        <v>0</v>
      </c>
      <c r="Q504" s="5">
        <v>1</v>
      </c>
    </row>
    <row r="505" spans="3:17">
      <c r="C505" s="6" t="s">
        <v>551</v>
      </c>
      <c r="D505" s="5" t="s">
        <v>551</v>
      </c>
      <c r="E505" s="5">
        <v>58</v>
      </c>
      <c r="F505" s="5" t="s">
        <v>26</v>
      </c>
      <c r="G505" s="5" t="s">
        <v>27</v>
      </c>
      <c r="H505" s="5">
        <v>126</v>
      </c>
      <c r="I505" s="5">
        <v>0</v>
      </c>
      <c r="J505" s="5">
        <v>1</v>
      </c>
      <c r="K505" s="5" t="s">
        <v>28</v>
      </c>
      <c r="L505" s="5">
        <v>110</v>
      </c>
      <c r="M505" s="5" t="s">
        <v>36</v>
      </c>
      <c r="N505" s="5">
        <v>2</v>
      </c>
      <c r="O505" s="5" t="s">
        <v>33</v>
      </c>
      <c r="P505" s="5">
        <v>0</v>
      </c>
      <c r="Q505" s="5">
        <v>1</v>
      </c>
    </row>
    <row r="506" spans="3:17">
      <c r="C506" s="6" t="s">
        <v>552</v>
      </c>
      <c r="D506" s="5" t="s">
        <v>552</v>
      </c>
      <c r="E506" s="5">
        <v>69</v>
      </c>
      <c r="F506" s="5" t="s">
        <v>26</v>
      </c>
      <c r="G506" s="5" t="s">
        <v>32</v>
      </c>
      <c r="H506" s="5">
        <v>140</v>
      </c>
      <c r="I506" s="5">
        <v>0</v>
      </c>
      <c r="J506" s="5">
        <v>1</v>
      </c>
      <c r="K506" s="5" t="s">
        <v>34</v>
      </c>
      <c r="L506" s="5">
        <v>118</v>
      </c>
      <c r="M506" s="5" t="s">
        <v>29</v>
      </c>
      <c r="N506" s="5">
        <v>2.5</v>
      </c>
      <c r="O506" s="5" t="s">
        <v>39</v>
      </c>
      <c r="P506" s="5">
        <v>0</v>
      </c>
      <c r="Q506" s="5">
        <v>1</v>
      </c>
    </row>
    <row r="507" spans="3:17">
      <c r="C507" s="6" t="s">
        <v>553</v>
      </c>
      <c r="D507" s="5" t="s">
        <v>553</v>
      </c>
      <c r="E507" s="5">
        <v>67</v>
      </c>
      <c r="F507" s="5" t="s">
        <v>26</v>
      </c>
      <c r="G507" s="5" t="s">
        <v>37</v>
      </c>
      <c r="H507" s="5">
        <v>142</v>
      </c>
      <c r="I507" s="5">
        <v>270</v>
      </c>
      <c r="J507" s="5">
        <v>1</v>
      </c>
      <c r="K507" s="5" t="s">
        <v>28</v>
      </c>
      <c r="L507" s="5">
        <v>125</v>
      </c>
      <c r="M507" s="5" t="s">
        <v>29</v>
      </c>
      <c r="N507" s="5">
        <v>2.5</v>
      </c>
      <c r="O507" s="5" t="s">
        <v>30</v>
      </c>
      <c r="P507" s="5">
        <v>0</v>
      </c>
      <c r="Q507" s="5">
        <v>1</v>
      </c>
    </row>
    <row r="508" spans="3:17">
      <c r="C508" s="6" t="s">
        <v>554</v>
      </c>
      <c r="D508" s="5" t="s">
        <v>554</v>
      </c>
      <c r="E508" s="5">
        <v>58</v>
      </c>
      <c r="F508" s="5" t="s">
        <v>26</v>
      </c>
      <c r="G508" s="5" t="s">
        <v>35</v>
      </c>
      <c r="H508" s="5">
        <v>120</v>
      </c>
      <c r="I508" s="5">
        <v>0</v>
      </c>
      <c r="J508" s="5">
        <v>0</v>
      </c>
      <c r="K508" s="5" t="s">
        <v>38</v>
      </c>
      <c r="L508" s="5">
        <v>106</v>
      </c>
      <c r="M508" s="5" t="s">
        <v>36</v>
      </c>
      <c r="N508" s="5">
        <v>1.5</v>
      </c>
      <c r="O508" s="5" t="s">
        <v>39</v>
      </c>
      <c r="P508" s="5">
        <v>0</v>
      </c>
      <c r="Q508" s="5">
        <v>1</v>
      </c>
    </row>
    <row r="509" spans="3:17">
      <c r="C509" s="6" t="s">
        <v>555</v>
      </c>
      <c r="D509" s="5" t="s">
        <v>555</v>
      </c>
      <c r="E509" s="5">
        <v>65</v>
      </c>
      <c r="F509" s="5" t="s">
        <v>26</v>
      </c>
      <c r="G509" s="5" t="s">
        <v>35</v>
      </c>
      <c r="H509" s="5">
        <v>134</v>
      </c>
      <c r="I509" s="5">
        <v>0</v>
      </c>
      <c r="J509" s="5">
        <v>0</v>
      </c>
      <c r="K509" s="5" t="s">
        <v>28</v>
      </c>
      <c r="L509" s="5">
        <v>112</v>
      </c>
      <c r="M509" s="5" t="s">
        <v>36</v>
      </c>
      <c r="N509" s="5">
        <v>1.1000000000000001</v>
      </c>
      <c r="O509" s="5" t="s">
        <v>33</v>
      </c>
      <c r="P509" s="5">
        <v>0</v>
      </c>
      <c r="Q509" s="5">
        <v>1</v>
      </c>
    </row>
    <row r="510" spans="3:17">
      <c r="C510" s="6" t="s">
        <v>556</v>
      </c>
      <c r="D510" s="5" t="s">
        <v>556</v>
      </c>
      <c r="E510" s="5">
        <v>63</v>
      </c>
      <c r="F510" s="5" t="s">
        <v>26</v>
      </c>
      <c r="G510" s="5" t="s">
        <v>27</v>
      </c>
      <c r="H510" s="5">
        <v>139</v>
      </c>
      <c r="I510" s="5">
        <v>217</v>
      </c>
      <c r="J510" s="5">
        <v>1</v>
      </c>
      <c r="K510" s="5" t="s">
        <v>34</v>
      </c>
      <c r="L510" s="5">
        <v>128</v>
      </c>
      <c r="M510" s="5" t="s">
        <v>36</v>
      </c>
      <c r="N510" s="5">
        <v>1.2</v>
      </c>
      <c r="O510" s="5" t="s">
        <v>33</v>
      </c>
      <c r="P510" s="5">
        <v>0</v>
      </c>
      <c r="Q510" s="5">
        <v>1</v>
      </c>
    </row>
    <row r="511" spans="3:17">
      <c r="C511" s="6" t="s">
        <v>557</v>
      </c>
      <c r="D511" s="5" t="s">
        <v>557</v>
      </c>
      <c r="E511" s="5">
        <v>55</v>
      </c>
      <c r="F511" s="5" t="s">
        <v>26</v>
      </c>
      <c r="G511" s="5" t="s">
        <v>27</v>
      </c>
      <c r="H511" s="5">
        <v>110</v>
      </c>
      <c r="I511" s="5">
        <v>214</v>
      </c>
      <c r="J511" s="5">
        <v>1</v>
      </c>
      <c r="K511" s="5" t="s">
        <v>34</v>
      </c>
      <c r="L511" s="5">
        <v>180</v>
      </c>
      <c r="M511" s="5" t="s">
        <v>29</v>
      </c>
      <c r="N511" s="5">
        <v>0.4</v>
      </c>
      <c r="O511" s="5" t="s">
        <v>30</v>
      </c>
      <c r="P511" s="5">
        <v>1</v>
      </c>
      <c r="Q511" s="5">
        <v>0</v>
      </c>
    </row>
    <row r="512" spans="3:17">
      <c r="C512" s="6" t="s">
        <v>558</v>
      </c>
      <c r="D512" s="5" t="s">
        <v>558</v>
      </c>
      <c r="E512" s="5">
        <v>57</v>
      </c>
      <c r="F512" s="5" t="s">
        <v>26</v>
      </c>
      <c r="G512" s="5" t="s">
        <v>35</v>
      </c>
      <c r="H512" s="5">
        <v>140</v>
      </c>
      <c r="I512" s="5">
        <v>214</v>
      </c>
      <c r="J512" s="5">
        <v>0</v>
      </c>
      <c r="K512" s="5" t="s">
        <v>34</v>
      </c>
      <c r="L512" s="5">
        <v>144</v>
      </c>
      <c r="M512" s="5" t="s">
        <v>36</v>
      </c>
      <c r="N512" s="5">
        <v>2</v>
      </c>
      <c r="O512" s="5" t="s">
        <v>33</v>
      </c>
      <c r="P512" s="5">
        <v>0</v>
      </c>
      <c r="Q512" s="5">
        <v>1</v>
      </c>
    </row>
    <row r="513" spans="3:17">
      <c r="C513" s="6" t="s">
        <v>559</v>
      </c>
      <c r="D513" s="5" t="s">
        <v>559</v>
      </c>
      <c r="E513" s="5">
        <v>65</v>
      </c>
      <c r="F513" s="5" t="s">
        <v>26</v>
      </c>
      <c r="G513" s="5" t="s">
        <v>37</v>
      </c>
      <c r="H513" s="5">
        <v>140</v>
      </c>
      <c r="I513" s="5">
        <v>252</v>
      </c>
      <c r="J513" s="5">
        <v>0</v>
      </c>
      <c r="K513" s="5" t="s">
        <v>28</v>
      </c>
      <c r="L513" s="5">
        <v>135</v>
      </c>
      <c r="M513" s="5" t="s">
        <v>29</v>
      </c>
      <c r="N513" s="5">
        <v>0.3</v>
      </c>
      <c r="O513" s="5" t="s">
        <v>30</v>
      </c>
      <c r="P513" s="5">
        <v>1</v>
      </c>
      <c r="Q513" s="5">
        <v>0</v>
      </c>
    </row>
    <row r="514" spans="3:17">
      <c r="C514" s="6" t="s">
        <v>560</v>
      </c>
      <c r="D514" s="5" t="s">
        <v>560</v>
      </c>
      <c r="E514" s="5">
        <v>54</v>
      </c>
      <c r="F514" s="5" t="s">
        <v>26</v>
      </c>
      <c r="G514" s="5" t="s">
        <v>35</v>
      </c>
      <c r="H514" s="5">
        <v>136</v>
      </c>
      <c r="I514" s="5">
        <v>220</v>
      </c>
      <c r="J514" s="5">
        <v>0</v>
      </c>
      <c r="K514" s="5" t="s">
        <v>28</v>
      </c>
      <c r="L514" s="5">
        <v>140</v>
      </c>
      <c r="M514" s="5" t="s">
        <v>36</v>
      </c>
      <c r="N514" s="5">
        <v>3</v>
      </c>
      <c r="O514" s="5" t="s">
        <v>33</v>
      </c>
      <c r="P514" s="5">
        <v>0</v>
      </c>
      <c r="Q514" s="5">
        <v>1</v>
      </c>
    </row>
    <row r="515" spans="3:17">
      <c r="C515" s="6" t="s">
        <v>561</v>
      </c>
      <c r="D515" s="5" t="s">
        <v>561</v>
      </c>
      <c r="E515" s="5">
        <v>72</v>
      </c>
      <c r="F515" s="5" t="s">
        <v>26</v>
      </c>
      <c r="G515" s="5" t="s">
        <v>32</v>
      </c>
      <c r="H515" s="5">
        <v>120</v>
      </c>
      <c r="I515" s="5">
        <v>214</v>
      </c>
      <c r="J515" s="5">
        <v>0</v>
      </c>
      <c r="K515" s="5" t="s">
        <v>28</v>
      </c>
      <c r="L515" s="5">
        <v>102</v>
      </c>
      <c r="M515" s="5" t="s">
        <v>36</v>
      </c>
      <c r="N515" s="5">
        <v>1</v>
      </c>
      <c r="O515" s="5" t="s">
        <v>33</v>
      </c>
      <c r="P515" s="5">
        <v>0</v>
      </c>
      <c r="Q515" s="5">
        <v>1</v>
      </c>
    </row>
    <row r="516" spans="3:17">
      <c r="C516" s="6" t="s">
        <v>562</v>
      </c>
      <c r="D516" s="5" t="s">
        <v>562</v>
      </c>
      <c r="E516" s="5">
        <v>75</v>
      </c>
      <c r="F516" s="5" t="s">
        <v>26</v>
      </c>
      <c r="G516" s="5" t="s">
        <v>35</v>
      </c>
      <c r="H516" s="5">
        <v>170</v>
      </c>
      <c r="I516" s="5">
        <v>203</v>
      </c>
      <c r="J516" s="5">
        <v>1</v>
      </c>
      <c r="K516" s="5" t="s">
        <v>34</v>
      </c>
      <c r="L516" s="5">
        <v>108</v>
      </c>
      <c r="M516" s="5" t="s">
        <v>29</v>
      </c>
      <c r="N516" s="5">
        <v>0</v>
      </c>
      <c r="O516" s="5" t="s">
        <v>33</v>
      </c>
      <c r="P516" s="5">
        <v>0</v>
      </c>
      <c r="Q516" s="5">
        <v>1</v>
      </c>
    </row>
    <row r="517" spans="3:17">
      <c r="C517" s="6" t="s">
        <v>563</v>
      </c>
      <c r="D517" s="5" t="s">
        <v>563</v>
      </c>
      <c r="E517" s="5">
        <v>49</v>
      </c>
      <c r="F517" s="5" t="s">
        <v>26</v>
      </c>
      <c r="G517" s="5" t="s">
        <v>37</v>
      </c>
      <c r="H517" s="5">
        <v>130</v>
      </c>
      <c r="I517" s="5">
        <v>0</v>
      </c>
      <c r="J517" s="5">
        <v>0</v>
      </c>
      <c r="K517" s="5" t="s">
        <v>34</v>
      </c>
      <c r="L517" s="5">
        <v>145</v>
      </c>
      <c r="M517" s="5" t="s">
        <v>29</v>
      </c>
      <c r="N517" s="5">
        <v>3</v>
      </c>
      <c r="O517" s="5" t="s">
        <v>33</v>
      </c>
      <c r="P517" s="5">
        <v>0</v>
      </c>
      <c r="Q517" s="5">
        <v>1</v>
      </c>
    </row>
    <row r="518" spans="3:17">
      <c r="C518" s="6" t="s">
        <v>564</v>
      </c>
      <c r="D518" s="5" t="s">
        <v>564</v>
      </c>
      <c r="E518" s="5">
        <v>51</v>
      </c>
      <c r="F518" s="5" t="s">
        <v>26</v>
      </c>
      <c r="G518" s="5" t="s">
        <v>32</v>
      </c>
      <c r="H518" s="5">
        <v>137</v>
      </c>
      <c r="I518" s="5">
        <v>339</v>
      </c>
      <c r="J518" s="5">
        <v>0</v>
      </c>
      <c r="K518" s="5" t="s">
        <v>28</v>
      </c>
      <c r="L518" s="5">
        <v>127</v>
      </c>
      <c r="M518" s="5" t="s">
        <v>36</v>
      </c>
      <c r="N518" s="5">
        <v>1.7</v>
      </c>
      <c r="O518" s="5" t="s">
        <v>33</v>
      </c>
      <c r="P518" s="5">
        <v>0</v>
      </c>
      <c r="Q518" s="5">
        <v>1</v>
      </c>
    </row>
    <row r="519" spans="3:17">
      <c r="C519" s="6" t="s">
        <v>565</v>
      </c>
      <c r="D519" s="5" t="s">
        <v>565</v>
      </c>
      <c r="E519" s="5">
        <v>60</v>
      </c>
      <c r="F519" s="5" t="s">
        <v>26</v>
      </c>
      <c r="G519" s="5" t="s">
        <v>35</v>
      </c>
      <c r="H519" s="5">
        <v>142</v>
      </c>
      <c r="I519" s="5">
        <v>216</v>
      </c>
      <c r="J519" s="5">
        <v>0</v>
      </c>
      <c r="K519" s="5" t="s">
        <v>28</v>
      </c>
      <c r="L519" s="5">
        <v>110</v>
      </c>
      <c r="M519" s="5" t="s">
        <v>36</v>
      </c>
      <c r="N519" s="5">
        <v>2.5</v>
      </c>
      <c r="O519" s="5" t="s">
        <v>33</v>
      </c>
      <c r="P519" s="5">
        <v>0</v>
      </c>
      <c r="Q519" s="5">
        <v>1</v>
      </c>
    </row>
    <row r="520" spans="3:17">
      <c r="C520" s="6" t="s">
        <v>566</v>
      </c>
      <c r="D520" s="5" t="s">
        <v>566</v>
      </c>
      <c r="E520" s="5">
        <v>64</v>
      </c>
      <c r="F520" s="5" t="s">
        <v>31</v>
      </c>
      <c r="G520" s="5" t="s">
        <v>35</v>
      </c>
      <c r="H520" s="5">
        <v>142</v>
      </c>
      <c r="I520" s="5">
        <v>276</v>
      </c>
      <c r="J520" s="5">
        <v>0</v>
      </c>
      <c r="K520" s="5" t="s">
        <v>28</v>
      </c>
      <c r="L520" s="5">
        <v>140</v>
      </c>
      <c r="M520" s="5" t="s">
        <v>36</v>
      </c>
      <c r="N520" s="5">
        <v>1</v>
      </c>
      <c r="O520" s="5" t="s">
        <v>33</v>
      </c>
      <c r="P520" s="5">
        <v>0</v>
      </c>
      <c r="Q520" s="5">
        <v>1</v>
      </c>
    </row>
    <row r="521" spans="3:17">
      <c r="C521" s="6" t="s">
        <v>567</v>
      </c>
      <c r="D521" s="5" t="s">
        <v>567</v>
      </c>
      <c r="E521" s="5">
        <v>58</v>
      </c>
      <c r="F521" s="5" t="s">
        <v>26</v>
      </c>
      <c r="G521" s="5" t="s">
        <v>35</v>
      </c>
      <c r="H521" s="5">
        <v>132</v>
      </c>
      <c r="I521" s="5">
        <v>458</v>
      </c>
      <c r="J521" s="5">
        <v>1</v>
      </c>
      <c r="K521" s="5" t="s">
        <v>28</v>
      </c>
      <c r="L521" s="5">
        <v>69</v>
      </c>
      <c r="M521" s="5" t="s">
        <v>29</v>
      </c>
      <c r="N521" s="5">
        <v>1</v>
      </c>
      <c r="O521" s="5" t="s">
        <v>39</v>
      </c>
      <c r="P521" s="5">
        <v>1</v>
      </c>
      <c r="Q521" s="5">
        <v>0</v>
      </c>
    </row>
    <row r="522" spans="3:17">
      <c r="C522" s="6" t="s">
        <v>568</v>
      </c>
      <c r="D522" s="5" t="s">
        <v>568</v>
      </c>
      <c r="E522" s="5">
        <v>61</v>
      </c>
      <c r="F522" s="5" t="s">
        <v>26</v>
      </c>
      <c r="G522" s="5" t="s">
        <v>35</v>
      </c>
      <c r="H522" s="5">
        <v>146</v>
      </c>
      <c r="I522" s="5">
        <v>241</v>
      </c>
      <c r="J522" s="5">
        <v>0</v>
      </c>
      <c r="K522" s="5" t="s">
        <v>28</v>
      </c>
      <c r="L522" s="5">
        <v>148</v>
      </c>
      <c r="M522" s="5" t="s">
        <v>36</v>
      </c>
      <c r="N522" s="5">
        <v>3</v>
      </c>
      <c r="O522" s="5" t="s">
        <v>39</v>
      </c>
      <c r="P522" s="5">
        <v>0</v>
      </c>
      <c r="Q522" s="5">
        <v>1</v>
      </c>
    </row>
    <row r="523" spans="3:17">
      <c r="C523" s="6" t="s">
        <v>569</v>
      </c>
      <c r="D523" s="5" t="s">
        <v>569</v>
      </c>
      <c r="E523" s="5">
        <v>67</v>
      </c>
      <c r="F523" s="5" t="s">
        <v>26</v>
      </c>
      <c r="G523" s="5" t="s">
        <v>35</v>
      </c>
      <c r="H523" s="5">
        <v>160</v>
      </c>
      <c r="I523" s="5">
        <v>384</v>
      </c>
      <c r="J523" s="5">
        <v>1</v>
      </c>
      <c r="K523" s="5" t="s">
        <v>34</v>
      </c>
      <c r="L523" s="5">
        <v>130</v>
      </c>
      <c r="M523" s="5" t="s">
        <v>36</v>
      </c>
      <c r="N523" s="5">
        <v>0</v>
      </c>
      <c r="O523" s="5" t="s">
        <v>33</v>
      </c>
      <c r="P523" s="5">
        <v>0</v>
      </c>
      <c r="Q523" s="5">
        <v>1</v>
      </c>
    </row>
    <row r="524" spans="3:17">
      <c r="C524" s="6" t="s">
        <v>570</v>
      </c>
      <c r="D524" s="5" t="s">
        <v>570</v>
      </c>
      <c r="E524" s="5">
        <v>62</v>
      </c>
      <c r="F524" s="5" t="s">
        <v>26</v>
      </c>
      <c r="G524" s="5" t="s">
        <v>35</v>
      </c>
      <c r="H524" s="5">
        <v>135</v>
      </c>
      <c r="I524" s="5">
        <v>297</v>
      </c>
      <c r="J524" s="5">
        <v>0</v>
      </c>
      <c r="K524" s="5" t="s">
        <v>28</v>
      </c>
      <c r="L524" s="5">
        <v>130</v>
      </c>
      <c r="M524" s="5" t="s">
        <v>36</v>
      </c>
      <c r="N524" s="5">
        <v>1</v>
      </c>
      <c r="O524" s="5" t="s">
        <v>33</v>
      </c>
      <c r="P524" s="5">
        <v>0</v>
      </c>
      <c r="Q524" s="5">
        <v>1</v>
      </c>
    </row>
    <row r="525" spans="3:17">
      <c r="C525" s="6" t="s">
        <v>571</v>
      </c>
      <c r="D525" s="5" t="s">
        <v>571</v>
      </c>
      <c r="E525" s="5">
        <v>65</v>
      </c>
      <c r="F525" s="5" t="s">
        <v>26</v>
      </c>
      <c r="G525" s="5" t="s">
        <v>35</v>
      </c>
      <c r="H525" s="5">
        <v>136</v>
      </c>
      <c r="I525" s="5">
        <v>248</v>
      </c>
      <c r="J525" s="5">
        <v>0</v>
      </c>
      <c r="K525" s="5" t="s">
        <v>28</v>
      </c>
      <c r="L525" s="5">
        <v>140</v>
      </c>
      <c r="M525" s="5" t="s">
        <v>36</v>
      </c>
      <c r="N525" s="5">
        <v>4</v>
      </c>
      <c r="O525" s="5" t="s">
        <v>39</v>
      </c>
      <c r="P525" s="5">
        <v>0</v>
      </c>
      <c r="Q525" s="5">
        <v>1</v>
      </c>
    </row>
    <row r="526" spans="3:17">
      <c r="C526" s="6" t="s">
        <v>572</v>
      </c>
      <c r="D526" s="5" t="s">
        <v>572</v>
      </c>
      <c r="E526" s="5">
        <v>63</v>
      </c>
      <c r="F526" s="5" t="s">
        <v>26</v>
      </c>
      <c r="G526" s="5" t="s">
        <v>35</v>
      </c>
      <c r="H526" s="5">
        <v>130</v>
      </c>
      <c r="I526" s="5">
        <v>308</v>
      </c>
      <c r="J526" s="5">
        <v>0</v>
      </c>
      <c r="K526" s="5" t="s">
        <v>28</v>
      </c>
      <c r="L526" s="5">
        <v>138</v>
      </c>
      <c r="M526" s="5" t="s">
        <v>36</v>
      </c>
      <c r="N526" s="5">
        <v>2</v>
      </c>
      <c r="O526" s="5" t="s">
        <v>33</v>
      </c>
      <c r="P526" s="5">
        <v>0</v>
      </c>
      <c r="Q526" s="5">
        <v>1</v>
      </c>
    </row>
    <row r="527" spans="3:17">
      <c r="C527" s="6" t="s">
        <v>573</v>
      </c>
      <c r="D527" s="5" t="s">
        <v>573</v>
      </c>
      <c r="E527" s="5">
        <v>69</v>
      </c>
      <c r="F527" s="5" t="s">
        <v>26</v>
      </c>
      <c r="G527" s="5" t="s">
        <v>35</v>
      </c>
      <c r="H527" s="5">
        <v>140</v>
      </c>
      <c r="I527" s="5">
        <v>208</v>
      </c>
      <c r="J527" s="5">
        <v>0</v>
      </c>
      <c r="K527" s="5" t="s">
        <v>34</v>
      </c>
      <c r="L527" s="5">
        <v>140</v>
      </c>
      <c r="M527" s="5" t="s">
        <v>36</v>
      </c>
      <c r="N527" s="5">
        <v>2</v>
      </c>
      <c r="O527" s="5" t="s">
        <v>33</v>
      </c>
      <c r="P527" s="5">
        <v>0</v>
      </c>
      <c r="Q527" s="5">
        <v>1</v>
      </c>
    </row>
    <row r="528" spans="3:17">
      <c r="C528" s="6" t="s">
        <v>574</v>
      </c>
      <c r="D528" s="5" t="s">
        <v>574</v>
      </c>
      <c r="E528" s="5">
        <v>51</v>
      </c>
      <c r="F528" s="5" t="s">
        <v>26</v>
      </c>
      <c r="G528" s="5" t="s">
        <v>35</v>
      </c>
      <c r="H528" s="5">
        <v>132</v>
      </c>
      <c r="I528" s="5">
        <v>227</v>
      </c>
      <c r="J528" s="5">
        <v>1</v>
      </c>
      <c r="K528" s="5" t="s">
        <v>34</v>
      </c>
      <c r="L528" s="5">
        <v>138</v>
      </c>
      <c r="M528" s="5" t="s">
        <v>29</v>
      </c>
      <c r="N528" s="5">
        <v>0.2</v>
      </c>
      <c r="O528" s="5" t="s">
        <v>30</v>
      </c>
      <c r="P528" s="5">
        <v>1</v>
      </c>
      <c r="Q528" s="5">
        <v>0</v>
      </c>
    </row>
    <row r="529" spans="3:17">
      <c r="C529" s="6" t="s">
        <v>575</v>
      </c>
      <c r="D529" s="5" t="s">
        <v>575</v>
      </c>
      <c r="E529" s="5">
        <v>62</v>
      </c>
      <c r="F529" s="5" t="s">
        <v>26</v>
      </c>
      <c r="G529" s="5" t="s">
        <v>35</v>
      </c>
      <c r="H529" s="5">
        <v>158</v>
      </c>
      <c r="I529" s="5">
        <v>210</v>
      </c>
      <c r="J529" s="5">
        <v>1</v>
      </c>
      <c r="K529" s="5" t="s">
        <v>28</v>
      </c>
      <c r="L529" s="5">
        <v>112</v>
      </c>
      <c r="M529" s="5" t="s">
        <v>36</v>
      </c>
      <c r="N529" s="5">
        <v>3</v>
      </c>
      <c r="O529" s="5" t="s">
        <v>39</v>
      </c>
      <c r="P529" s="5">
        <v>0</v>
      </c>
      <c r="Q529" s="5">
        <v>1</v>
      </c>
    </row>
    <row r="530" spans="3:17">
      <c r="C530" s="6" t="s">
        <v>576</v>
      </c>
      <c r="D530" s="5" t="s">
        <v>576</v>
      </c>
      <c r="E530" s="5">
        <v>55</v>
      </c>
      <c r="F530" s="5" t="s">
        <v>26</v>
      </c>
      <c r="G530" s="5" t="s">
        <v>32</v>
      </c>
      <c r="H530" s="5">
        <v>136</v>
      </c>
      <c r="I530" s="5">
        <v>245</v>
      </c>
      <c r="J530" s="5">
        <v>1</v>
      </c>
      <c r="K530" s="5" t="s">
        <v>34</v>
      </c>
      <c r="L530" s="5">
        <v>131</v>
      </c>
      <c r="M530" s="5" t="s">
        <v>36</v>
      </c>
      <c r="N530" s="5">
        <v>1.2</v>
      </c>
      <c r="O530" s="5" t="s">
        <v>33</v>
      </c>
      <c r="P530" s="5">
        <v>0</v>
      </c>
      <c r="Q530" s="5">
        <v>1</v>
      </c>
    </row>
    <row r="531" spans="3:17">
      <c r="C531" s="6" t="s">
        <v>577</v>
      </c>
      <c r="D531" s="5" t="s">
        <v>577</v>
      </c>
      <c r="E531" s="5">
        <v>75</v>
      </c>
      <c r="F531" s="5" t="s">
        <v>26</v>
      </c>
      <c r="G531" s="5" t="s">
        <v>35</v>
      </c>
      <c r="H531" s="5">
        <v>136</v>
      </c>
      <c r="I531" s="5">
        <v>225</v>
      </c>
      <c r="J531" s="5">
        <v>0</v>
      </c>
      <c r="K531" s="5" t="s">
        <v>28</v>
      </c>
      <c r="L531" s="5">
        <v>112</v>
      </c>
      <c r="M531" s="5" t="s">
        <v>36</v>
      </c>
      <c r="N531" s="5">
        <v>3</v>
      </c>
      <c r="O531" s="5" t="s">
        <v>33</v>
      </c>
      <c r="P531" s="5">
        <v>0</v>
      </c>
      <c r="Q531" s="5">
        <v>1</v>
      </c>
    </row>
    <row r="532" spans="3:17">
      <c r="C532" s="6" t="s">
        <v>578</v>
      </c>
      <c r="D532" s="5" t="s">
        <v>578</v>
      </c>
      <c r="E532" s="5">
        <v>40</v>
      </c>
      <c r="F532" s="5" t="s">
        <v>26</v>
      </c>
      <c r="G532" s="5" t="s">
        <v>32</v>
      </c>
      <c r="H532" s="5">
        <v>106</v>
      </c>
      <c r="I532" s="5">
        <v>240</v>
      </c>
      <c r="J532" s="5">
        <v>0</v>
      </c>
      <c r="K532" s="5" t="s">
        <v>28</v>
      </c>
      <c r="L532" s="5">
        <v>80</v>
      </c>
      <c r="M532" s="5" t="s">
        <v>36</v>
      </c>
      <c r="N532" s="5">
        <v>0</v>
      </c>
      <c r="O532" s="5" t="s">
        <v>30</v>
      </c>
      <c r="P532" s="5">
        <v>1</v>
      </c>
      <c r="Q532" s="5">
        <v>0</v>
      </c>
    </row>
    <row r="533" spans="3:17">
      <c r="C533" s="6" t="s">
        <v>579</v>
      </c>
      <c r="D533" s="5" t="s">
        <v>579</v>
      </c>
      <c r="E533" s="5">
        <v>67</v>
      </c>
      <c r="F533" s="5" t="s">
        <v>26</v>
      </c>
      <c r="G533" s="5" t="s">
        <v>35</v>
      </c>
      <c r="H533" s="5">
        <v>120</v>
      </c>
      <c r="I533" s="5">
        <v>0</v>
      </c>
      <c r="J533" s="5">
        <v>1</v>
      </c>
      <c r="K533" s="5" t="s">
        <v>28</v>
      </c>
      <c r="L533" s="5">
        <v>150</v>
      </c>
      <c r="M533" s="5" t="s">
        <v>29</v>
      </c>
      <c r="N533" s="5">
        <v>1.5</v>
      </c>
      <c r="O533" s="5" t="s">
        <v>39</v>
      </c>
      <c r="P533" s="5">
        <v>0</v>
      </c>
      <c r="Q533" s="5">
        <v>1</v>
      </c>
    </row>
    <row r="534" spans="3:17">
      <c r="C534" s="6" t="s">
        <v>580</v>
      </c>
      <c r="D534" s="5" t="s">
        <v>580</v>
      </c>
      <c r="E534" s="5">
        <v>58</v>
      </c>
      <c r="F534" s="5" t="s">
        <v>26</v>
      </c>
      <c r="G534" s="5" t="s">
        <v>35</v>
      </c>
      <c r="H534" s="5">
        <v>110</v>
      </c>
      <c r="I534" s="5">
        <v>198</v>
      </c>
      <c r="J534" s="5">
        <v>0</v>
      </c>
      <c r="K534" s="5" t="s">
        <v>28</v>
      </c>
      <c r="L534" s="5">
        <v>110</v>
      </c>
      <c r="M534" s="5" t="s">
        <v>29</v>
      </c>
      <c r="N534" s="5">
        <v>0</v>
      </c>
      <c r="O534" s="5" t="s">
        <v>33</v>
      </c>
      <c r="P534" s="5">
        <v>0</v>
      </c>
      <c r="Q534" s="5">
        <v>1</v>
      </c>
    </row>
    <row r="535" spans="3:17">
      <c r="C535" s="6" t="s">
        <v>581</v>
      </c>
      <c r="D535" s="5" t="s">
        <v>581</v>
      </c>
      <c r="E535" s="5">
        <v>60</v>
      </c>
      <c r="F535" s="5" t="s">
        <v>26</v>
      </c>
      <c r="G535" s="5" t="s">
        <v>35</v>
      </c>
      <c r="H535" s="5">
        <v>136</v>
      </c>
      <c r="I535" s="5">
        <v>195</v>
      </c>
      <c r="J535" s="5">
        <v>0</v>
      </c>
      <c r="K535" s="5" t="s">
        <v>28</v>
      </c>
      <c r="L535" s="5">
        <v>126</v>
      </c>
      <c r="M535" s="5" t="s">
        <v>29</v>
      </c>
      <c r="N535" s="5">
        <v>0.3</v>
      </c>
      <c r="O535" s="5" t="s">
        <v>30</v>
      </c>
      <c r="P535" s="5">
        <v>1</v>
      </c>
      <c r="Q535" s="5">
        <v>0</v>
      </c>
    </row>
    <row r="536" spans="3:17">
      <c r="C536" s="6" t="s">
        <v>582</v>
      </c>
      <c r="D536" s="5" t="s">
        <v>582</v>
      </c>
      <c r="E536" s="5">
        <v>63</v>
      </c>
      <c r="F536" s="5" t="s">
        <v>26</v>
      </c>
      <c r="G536" s="5" t="s">
        <v>35</v>
      </c>
      <c r="H536" s="5">
        <v>160</v>
      </c>
      <c r="I536" s="5">
        <v>267</v>
      </c>
      <c r="J536" s="5">
        <v>1</v>
      </c>
      <c r="K536" s="5" t="s">
        <v>34</v>
      </c>
      <c r="L536" s="5">
        <v>88</v>
      </c>
      <c r="M536" s="5" t="s">
        <v>36</v>
      </c>
      <c r="N536" s="5">
        <v>2</v>
      </c>
      <c r="O536" s="5" t="s">
        <v>33</v>
      </c>
      <c r="P536" s="5">
        <v>0</v>
      </c>
      <c r="Q536" s="5">
        <v>1</v>
      </c>
    </row>
    <row r="537" spans="3:17">
      <c r="C537" s="6" t="s">
        <v>583</v>
      </c>
      <c r="D537" s="5" t="s">
        <v>583</v>
      </c>
      <c r="E537" s="5">
        <v>35</v>
      </c>
      <c r="F537" s="5" t="s">
        <v>26</v>
      </c>
      <c r="G537" s="5" t="s">
        <v>32</v>
      </c>
      <c r="H537" s="5">
        <v>123</v>
      </c>
      <c r="I537" s="5">
        <v>161</v>
      </c>
      <c r="J537" s="5">
        <v>0</v>
      </c>
      <c r="K537" s="5" t="s">
        <v>34</v>
      </c>
      <c r="L537" s="5">
        <v>153</v>
      </c>
      <c r="M537" s="5" t="s">
        <v>29</v>
      </c>
      <c r="N537" s="5">
        <v>-0.1</v>
      </c>
      <c r="O537" s="5" t="s">
        <v>30</v>
      </c>
      <c r="P537" s="5">
        <v>1</v>
      </c>
      <c r="Q537" s="5">
        <v>0</v>
      </c>
    </row>
    <row r="538" spans="3:17">
      <c r="C538" s="6" t="s">
        <v>584</v>
      </c>
      <c r="D538" s="5" t="s">
        <v>584</v>
      </c>
      <c r="E538" s="5">
        <v>62</v>
      </c>
      <c r="F538" s="5" t="s">
        <v>26</v>
      </c>
      <c r="G538" s="5" t="s">
        <v>37</v>
      </c>
      <c r="H538" s="5">
        <v>112</v>
      </c>
      <c r="I538" s="5">
        <v>258</v>
      </c>
      <c r="J538" s="5">
        <v>0</v>
      </c>
      <c r="K538" s="5" t="s">
        <v>34</v>
      </c>
      <c r="L538" s="5">
        <v>150</v>
      </c>
      <c r="M538" s="5" t="s">
        <v>36</v>
      </c>
      <c r="N538" s="5">
        <v>1.3</v>
      </c>
      <c r="O538" s="5" t="s">
        <v>33</v>
      </c>
      <c r="P538" s="5">
        <v>0</v>
      </c>
      <c r="Q538" s="5">
        <v>1</v>
      </c>
    </row>
    <row r="539" spans="3:17">
      <c r="C539" s="6" t="s">
        <v>585</v>
      </c>
      <c r="D539" s="5" t="s">
        <v>585</v>
      </c>
      <c r="E539" s="5">
        <v>43</v>
      </c>
      <c r="F539" s="5" t="s">
        <v>26</v>
      </c>
      <c r="G539" s="5" t="s">
        <v>35</v>
      </c>
      <c r="H539" s="5">
        <v>122</v>
      </c>
      <c r="I539" s="5">
        <v>0</v>
      </c>
      <c r="J539" s="5">
        <v>0</v>
      </c>
      <c r="K539" s="5" t="s">
        <v>28</v>
      </c>
      <c r="L539" s="5">
        <v>120</v>
      </c>
      <c r="M539" s="5" t="s">
        <v>29</v>
      </c>
      <c r="N539" s="5">
        <v>0.5</v>
      </c>
      <c r="O539" s="5" t="s">
        <v>30</v>
      </c>
      <c r="P539" s="5">
        <v>0</v>
      </c>
      <c r="Q539" s="5">
        <v>1</v>
      </c>
    </row>
    <row r="540" spans="3:17">
      <c r="C540" s="6" t="s">
        <v>586</v>
      </c>
      <c r="D540" s="5" t="s">
        <v>586</v>
      </c>
      <c r="E540" s="5">
        <v>63</v>
      </c>
      <c r="F540" s="5" t="s">
        <v>26</v>
      </c>
      <c r="G540" s="5" t="s">
        <v>32</v>
      </c>
      <c r="H540" s="5">
        <v>130</v>
      </c>
      <c r="I540" s="5">
        <v>0</v>
      </c>
      <c r="J540" s="5">
        <v>1</v>
      </c>
      <c r="K540" s="5" t="s">
        <v>34</v>
      </c>
      <c r="L540" s="5">
        <v>160</v>
      </c>
      <c r="M540" s="5" t="s">
        <v>29</v>
      </c>
      <c r="N540" s="5">
        <v>3</v>
      </c>
      <c r="O540" s="5" t="s">
        <v>33</v>
      </c>
      <c r="P540" s="5">
        <v>1</v>
      </c>
      <c r="Q540" s="5">
        <v>0</v>
      </c>
    </row>
    <row r="541" spans="3:17">
      <c r="C541" s="6" t="s">
        <v>587</v>
      </c>
      <c r="D541" s="5" t="s">
        <v>587</v>
      </c>
      <c r="E541" s="5">
        <v>68</v>
      </c>
      <c r="F541" s="5" t="s">
        <v>26</v>
      </c>
      <c r="G541" s="5" t="s">
        <v>32</v>
      </c>
      <c r="H541" s="5">
        <v>150</v>
      </c>
      <c r="I541" s="5">
        <v>195</v>
      </c>
      <c r="J541" s="5">
        <v>1</v>
      </c>
      <c r="K541" s="5" t="s">
        <v>28</v>
      </c>
      <c r="L541" s="5">
        <v>132</v>
      </c>
      <c r="M541" s="5" t="s">
        <v>29</v>
      </c>
      <c r="N541" s="5">
        <v>0</v>
      </c>
      <c r="O541" s="5" t="s">
        <v>33</v>
      </c>
      <c r="P541" s="5">
        <v>0</v>
      </c>
      <c r="Q541" s="5">
        <v>1</v>
      </c>
    </row>
    <row r="542" spans="3:17">
      <c r="C542" s="6" t="s">
        <v>588</v>
      </c>
      <c r="D542" s="5" t="s">
        <v>588</v>
      </c>
      <c r="E542" s="5">
        <v>65</v>
      </c>
      <c r="F542" s="5" t="s">
        <v>26</v>
      </c>
      <c r="G542" s="5" t="s">
        <v>35</v>
      </c>
      <c r="H542" s="5">
        <v>150</v>
      </c>
      <c r="I542" s="5">
        <v>235</v>
      </c>
      <c r="J542" s="5">
        <v>0</v>
      </c>
      <c r="K542" s="5" t="s">
        <v>28</v>
      </c>
      <c r="L542" s="5">
        <v>120</v>
      </c>
      <c r="M542" s="5" t="s">
        <v>36</v>
      </c>
      <c r="N542" s="5">
        <v>1.5</v>
      </c>
      <c r="O542" s="5" t="s">
        <v>33</v>
      </c>
      <c r="P542" s="5">
        <v>0</v>
      </c>
      <c r="Q542" s="5">
        <v>1</v>
      </c>
    </row>
    <row r="543" spans="3:17">
      <c r="C543" s="6" t="s">
        <v>589</v>
      </c>
      <c r="D543" s="5" t="s">
        <v>589</v>
      </c>
      <c r="E543" s="5">
        <v>48</v>
      </c>
      <c r="F543" s="5" t="s">
        <v>26</v>
      </c>
      <c r="G543" s="5" t="s">
        <v>32</v>
      </c>
      <c r="H543" s="5">
        <v>102</v>
      </c>
      <c r="I543" s="5">
        <v>0</v>
      </c>
      <c r="J543" s="5">
        <v>1</v>
      </c>
      <c r="K543" s="5" t="s">
        <v>34</v>
      </c>
      <c r="L543" s="5">
        <v>110</v>
      </c>
      <c r="M543" s="5" t="s">
        <v>36</v>
      </c>
      <c r="N543" s="5">
        <v>1</v>
      </c>
      <c r="O543" s="5" t="s">
        <v>39</v>
      </c>
      <c r="P543" s="5">
        <v>0</v>
      </c>
      <c r="Q543" s="5">
        <v>1</v>
      </c>
    </row>
    <row r="544" spans="3:17">
      <c r="C544" s="6" t="s">
        <v>590</v>
      </c>
      <c r="D544" s="5" t="s">
        <v>590</v>
      </c>
      <c r="E544" s="5">
        <v>63</v>
      </c>
      <c r="F544" s="5" t="s">
        <v>26</v>
      </c>
      <c r="G544" s="5" t="s">
        <v>35</v>
      </c>
      <c r="H544" s="5">
        <v>96</v>
      </c>
      <c r="I544" s="5">
        <v>305</v>
      </c>
      <c r="J544" s="5">
        <v>0</v>
      </c>
      <c r="K544" s="5" t="s">
        <v>34</v>
      </c>
      <c r="L544" s="5">
        <v>121</v>
      </c>
      <c r="M544" s="5" t="s">
        <v>36</v>
      </c>
      <c r="N544" s="5">
        <v>1</v>
      </c>
      <c r="O544" s="5" t="s">
        <v>30</v>
      </c>
      <c r="P544" s="5">
        <v>0</v>
      </c>
      <c r="Q544" s="5">
        <v>1</v>
      </c>
    </row>
    <row r="545" spans="3:17">
      <c r="C545" s="6" t="s">
        <v>591</v>
      </c>
      <c r="D545" s="5" t="s">
        <v>591</v>
      </c>
      <c r="E545" s="5">
        <v>64</v>
      </c>
      <c r="F545" s="5" t="s">
        <v>26</v>
      </c>
      <c r="G545" s="5" t="s">
        <v>35</v>
      </c>
      <c r="H545" s="5">
        <v>130</v>
      </c>
      <c r="I545" s="5">
        <v>223</v>
      </c>
      <c r="J545" s="5">
        <v>0</v>
      </c>
      <c r="K545" s="5" t="s">
        <v>34</v>
      </c>
      <c r="L545" s="5">
        <v>128</v>
      </c>
      <c r="M545" s="5" t="s">
        <v>29</v>
      </c>
      <c r="N545" s="5">
        <v>0.5</v>
      </c>
      <c r="O545" s="5" t="s">
        <v>33</v>
      </c>
      <c r="P545" s="5">
        <v>1</v>
      </c>
      <c r="Q545" s="5">
        <v>0</v>
      </c>
    </row>
    <row r="546" spans="3:17">
      <c r="C546" s="6" t="s">
        <v>592</v>
      </c>
      <c r="D546" s="5" t="s">
        <v>592</v>
      </c>
      <c r="E546" s="5">
        <v>61</v>
      </c>
      <c r="F546" s="5" t="s">
        <v>26</v>
      </c>
      <c r="G546" s="5" t="s">
        <v>35</v>
      </c>
      <c r="H546" s="5">
        <v>120</v>
      </c>
      <c r="I546" s="5">
        <v>282</v>
      </c>
      <c r="J546" s="5">
        <v>0</v>
      </c>
      <c r="K546" s="5" t="s">
        <v>34</v>
      </c>
      <c r="L546" s="5">
        <v>135</v>
      </c>
      <c r="M546" s="5" t="s">
        <v>36</v>
      </c>
      <c r="N546" s="5">
        <v>4</v>
      </c>
      <c r="O546" s="5" t="s">
        <v>39</v>
      </c>
      <c r="P546" s="5">
        <v>0</v>
      </c>
      <c r="Q546" s="5">
        <v>1</v>
      </c>
    </row>
    <row r="547" spans="3:17">
      <c r="C547" s="6" t="s">
        <v>593</v>
      </c>
      <c r="D547" s="5" t="s">
        <v>593</v>
      </c>
      <c r="E547" s="5">
        <v>50</v>
      </c>
      <c r="F547" s="5" t="s">
        <v>26</v>
      </c>
      <c r="G547" s="5" t="s">
        <v>35</v>
      </c>
      <c r="H547" s="5">
        <v>144</v>
      </c>
      <c r="I547" s="5">
        <v>349</v>
      </c>
      <c r="J547" s="5">
        <v>0</v>
      </c>
      <c r="K547" s="5" t="s">
        <v>38</v>
      </c>
      <c r="L547" s="5">
        <v>120</v>
      </c>
      <c r="M547" s="5" t="s">
        <v>36</v>
      </c>
      <c r="N547" s="5">
        <v>1</v>
      </c>
      <c r="O547" s="5" t="s">
        <v>30</v>
      </c>
      <c r="P547" s="5">
        <v>0</v>
      </c>
      <c r="Q547" s="5">
        <v>1</v>
      </c>
    </row>
    <row r="548" spans="3:17">
      <c r="C548" s="6" t="s">
        <v>594</v>
      </c>
      <c r="D548" s="5" t="s">
        <v>594</v>
      </c>
      <c r="E548" s="5">
        <v>59</v>
      </c>
      <c r="F548" s="5" t="s">
        <v>26</v>
      </c>
      <c r="G548" s="5" t="s">
        <v>35</v>
      </c>
      <c r="H548" s="5">
        <v>124</v>
      </c>
      <c r="I548" s="5">
        <v>160</v>
      </c>
      <c r="J548" s="5">
        <v>0</v>
      </c>
      <c r="K548" s="5" t="s">
        <v>28</v>
      </c>
      <c r="L548" s="5">
        <v>117</v>
      </c>
      <c r="M548" s="5" t="s">
        <v>36</v>
      </c>
      <c r="N548" s="5">
        <v>1</v>
      </c>
      <c r="O548" s="5" t="s">
        <v>33</v>
      </c>
      <c r="P548" s="5">
        <v>0</v>
      </c>
      <c r="Q548" s="5">
        <v>1</v>
      </c>
    </row>
    <row r="549" spans="3:17">
      <c r="C549" s="6" t="s">
        <v>595</v>
      </c>
      <c r="D549" s="5" t="s">
        <v>595</v>
      </c>
      <c r="E549" s="5">
        <v>55</v>
      </c>
      <c r="F549" s="5" t="s">
        <v>26</v>
      </c>
      <c r="G549" s="5" t="s">
        <v>35</v>
      </c>
      <c r="H549" s="5">
        <v>150</v>
      </c>
      <c r="I549" s="5">
        <v>160</v>
      </c>
      <c r="J549" s="5">
        <v>0</v>
      </c>
      <c r="K549" s="5" t="s">
        <v>34</v>
      </c>
      <c r="L549" s="5">
        <v>150</v>
      </c>
      <c r="M549" s="5" t="s">
        <v>29</v>
      </c>
      <c r="N549" s="5">
        <v>0</v>
      </c>
      <c r="O549" s="5" t="s">
        <v>30</v>
      </c>
      <c r="P549" s="5">
        <v>1</v>
      </c>
      <c r="Q549" s="5">
        <v>0</v>
      </c>
    </row>
    <row r="550" spans="3:17">
      <c r="C550" s="6" t="s">
        <v>596</v>
      </c>
      <c r="D550" s="5" t="s">
        <v>596</v>
      </c>
      <c r="E550" s="5">
        <v>45</v>
      </c>
      <c r="F550" s="5" t="s">
        <v>26</v>
      </c>
      <c r="G550" s="5" t="s">
        <v>32</v>
      </c>
      <c r="H550" s="5">
        <v>130</v>
      </c>
      <c r="I550" s="5">
        <v>236</v>
      </c>
      <c r="J550" s="5">
        <v>0</v>
      </c>
      <c r="K550" s="5" t="s">
        <v>28</v>
      </c>
      <c r="L550" s="5">
        <v>144</v>
      </c>
      <c r="M550" s="5" t="s">
        <v>29</v>
      </c>
      <c r="N550" s="5">
        <v>0.1</v>
      </c>
      <c r="O550" s="5" t="s">
        <v>30</v>
      </c>
      <c r="P550" s="5">
        <v>1</v>
      </c>
      <c r="Q550" s="5">
        <v>0</v>
      </c>
    </row>
    <row r="551" spans="3:17">
      <c r="C551" s="6" t="s">
        <v>597</v>
      </c>
      <c r="D551" s="5" t="s">
        <v>597</v>
      </c>
      <c r="E551" s="5">
        <v>65</v>
      </c>
      <c r="F551" s="5" t="s">
        <v>26</v>
      </c>
      <c r="G551" s="5" t="s">
        <v>35</v>
      </c>
      <c r="H551" s="5">
        <v>144</v>
      </c>
      <c r="I551" s="5">
        <v>312</v>
      </c>
      <c r="J551" s="5">
        <v>0</v>
      </c>
      <c r="K551" s="5" t="s">
        <v>38</v>
      </c>
      <c r="L551" s="5">
        <v>113</v>
      </c>
      <c r="M551" s="5" t="s">
        <v>36</v>
      </c>
      <c r="N551" s="5">
        <v>1.7</v>
      </c>
      <c r="O551" s="5" t="s">
        <v>33</v>
      </c>
      <c r="P551" s="5">
        <v>0</v>
      </c>
      <c r="Q551" s="5">
        <v>1</v>
      </c>
    </row>
    <row r="552" spans="3:17">
      <c r="C552" s="6" t="s">
        <v>598</v>
      </c>
      <c r="D552" s="5" t="s">
        <v>598</v>
      </c>
      <c r="E552" s="5">
        <v>61</v>
      </c>
      <c r="F552" s="5" t="s">
        <v>26</v>
      </c>
      <c r="G552" s="5" t="s">
        <v>27</v>
      </c>
      <c r="H552" s="5">
        <v>139</v>
      </c>
      <c r="I552" s="5">
        <v>283</v>
      </c>
      <c r="J552" s="5">
        <v>0</v>
      </c>
      <c r="K552" s="5" t="s">
        <v>28</v>
      </c>
      <c r="L552" s="5">
        <v>135</v>
      </c>
      <c r="M552" s="5" t="s">
        <v>29</v>
      </c>
      <c r="N552" s="5">
        <v>0.3</v>
      </c>
      <c r="O552" s="5" t="s">
        <v>30</v>
      </c>
      <c r="P552" s="5">
        <v>1</v>
      </c>
      <c r="Q552" s="5">
        <v>0</v>
      </c>
    </row>
    <row r="553" spans="3:17">
      <c r="C553" s="6" t="s">
        <v>599</v>
      </c>
      <c r="D553" s="5" t="s">
        <v>599</v>
      </c>
      <c r="E553" s="5">
        <v>49</v>
      </c>
      <c r="F553" s="5" t="s">
        <v>26</v>
      </c>
      <c r="G553" s="5" t="s">
        <v>32</v>
      </c>
      <c r="H553" s="5">
        <v>131</v>
      </c>
      <c r="I553" s="5">
        <v>142</v>
      </c>
      <c r="J553" s="5">
        <v>0</v>
      </c>
      <c r="K553" s="5" t="s">
        <v>28</v>
      </c>
      <c r="L553" s="5">
        <v>127</v>
      </c>
      <c r="M553" s="5" t="s">
        <v>36</v>
      </c>
      <c r="N553" s="5">
        <v>1.5</v>
      </c>
      <c r="O553" s="5" t="s">
        <v>33</v>
      </c>
      <c r="P553" s="5">
        <v>0</v>
      </c>
      <c r="Q553" s="5">
        <v>1</v>
      </c>
    </row>
    <row r="554" spans="3:17">
      <c r="C554" s="6" t="s">
        <v>600</v>
      </c>
      <c r="D554" s="5" t="s">
        <v>600</v>
      </c>
      <c r="E554" s="5">
        <v>72</v>
      </c>
      <c r="F554" s="5" t="s">
        <v>26</v>
      </c>
      <c r="G554" s="5" t="s">
        <v>35</v>
      </c>
      <c r="H554" s="5">
        <v>143</v>
      </c>
      <c r="I554" s="5">
        <v>211</v>
      </c>
      <c r="J554" s="5">
        <v>0</v>
      </c>
      <c r="K554" s="5" t="s">
        <v>28</v>
      </c>
      <c r="L554" s="5">
        <v>109</v>
      </c>
      <c r="M554" s="5" t="s">
        <v>36</v>
      </c>
      <c r="N554" s="5">
        <v>1.4</v>
      </c>
      <c r="O554" s="5" t="s">
        <v>33</v>
      </c>
      <c r="P554" s="5">
        <v>0</v>
      </c>
      <c r="Q554" s="5">
        <v>1</v>
      </c>
    </row>
    <row r="555" spans="3:17">
      <c r="C555" s="6" t="s">
        <v>601</v>
      </c>
      <c r="D555" s="5" t="s">
        <v>601</v>
      </c>
      <c r="E555" s="5">
        <v>50</v>
      </c>
      <c r="F555" s="5" t="s">
        <v>26</v>
      </c>
      <c r="G555" s="5" t="s">
        <v>35</v>
      </c>
      <c r="H555" s="5">
        <v>133</v>
      </c>
      <c r="I555" s="5">
        <v>218</v>
      </c>
      <c r="J555" s="5">
        <v>0</v>
      </c>
      <c r="K555" s="5" t="s">
        <v>28</v>
      </c>
      <c r="L555" s="5">
        <v>128</v>
      </c>
      <c r="M555" s="5" t="s">
        <v>36</v>
      </c>
      <c r="N555" s="5">
        <v>1.1000000000000001</v>
      </c>
      <c r="O555" s="5" t="s">
        <v>33</v>
      </c>
      <c r="P555" s="5">
        <v>0</v>
      </c>
      <c r="Q555" s="5">
        <v>1</v>
      </c>
    </row>
    <row r="556" spans="3:17">
      <c r="C556" s="6" t="s">
        <v>602</v>
      </c>
      <c r="D556" s="5" t="s">
        <v>602</v>
      </c>
      <c r="E556" s="5">
        <v>64</v>
      </c>
      <c r="F556" s="5" t="s">
        <v>26</v>
      </c>
      <c r="G556" s="5" t="s">
        <v>35</v>
      </c>
      <c r="H556" s="5">
        <v>143</v>
      </c>
      <c r="I556" s="5">
        <v>306</v>
      </c>
      <c r="J556" s="5">
        <v>1</v>
      </c>
      <c r="K556" s="5" t="s">
        <v>34</v>
      </c>
      <c r="L556" s="5">
        <v>115</v>
      </c>
      <c r="M556" s="5" t="s">
        <v>36</v>
      </c>
      <c r="N556" s="5">
        <v>1.8</v>
      </c>
      <c r="O556" s="5" t="s">
        <v>33</v>
      </c>
      <c r="P556" s="5">
        <v>0</v>
      </c>
      <c r="Q556" s="5">
        <v>1</v>
      </c>
    </row>
    <row r="557" spans="3:17">
      <c r="C557" s="6" t="s">
        <v>603</v>
      </c>
      <c r="D557" s="5" t="s">
        <v>603</v>
      </c>
      <c r="E557" s="5">
        <v>55</v>
      </c>
      <c r="F557" s="5" t="s">
        <v>26</v>
      </c>
      <c r="G557" s="5" t="s">
        <v>35</v>
      </c>
      <c r="H557" s="5">
        <v>116</v>
      </c>
      <c r="I557" s="5">
        <v>186</v>
      </c>
      <c r="J557" s="5">
        <v>1</v>
      </c>
      <c r="K557" s="5" t="s">
        <v>34</v>
      </c>
      <c r="L557" s="5">
        <v>102</v>
      </c>
      <c r="M557" s="5" t="s">
        <v>29</v>
      </c>
      <c r="N557" s="5">
        <v>0</v>
      </c>
      <c r="O557" s="5" t="s">
        <v>33</v>
      </c>
      <c r="P557" s="5">
        <v>0</v>
      </c>
      <c r="Q557" s="5">
        <v>1</v>
      </c>
    </row>
    <row r="558" spans="3:17">
      <c r="C558" s="6" t="s">
        <v>604</v>
      </c>
      <c r="D558" s="5" t="s">
        <v>604</v>
      </c>
      <c r="E558" s="5">
        <v>63</v>
      </c>
      <c r="F558" s="5" t="s">
        <v>26</v>
      </c>
      <c r="G558" s="5" t="s">
        <v>35</v>
      </c>
      <c r="H558" s="5">
        <v>110</v>
      </c>
      <c r="I558" s="5">
        <v>252</v>
      </c>
      <c r="J558" s="5">
        <v>0</v>
      </c>
      <c r="K558" s="5" t="s">
        <v>34</v>
      </c>
      <c r="L558" s="5">
        <v>140</v>
      </c>
      <c r="M558" s="5" t="s">
        <v>36</v>
      </c>
      <c r="N558" s="5">
        <v>2</v>
      </c>
      <c r="O558" s="5" t="s">
        <v>33</v>
      </c>
      <c r="P558" s="5">
        <v>0</v>
      </c>
      <c r="Q558" s="5">
        <v>1</v>
      </c>
    </row>
    <row r="559" spans="3:17">
      <c r="C559" s="6" t="s">
        <v>605</v>
      </c>
      <c r="D559" s="5" t="s">
        <v>605</v>
      </c>
      <c r="E559" s="5">
        <v>59</v>
      </c>
      <c r="F559" s="5" t="s">
        <v>26</v>
      </c>
      <c r="G559" s="5" t="s">
        <v>35</v>
      </c>
      <c r="H559" s="5">
        <v>125</v>
      </c>
      <c r="I559" s="5">
        <v>222</v>
      </c>
      <c r="J559" s="5">
        <v>0</v>
      </c>
      <c r="K559" s="5" t="s">
        <v>28</v>
      </c>
      <c r="L559" s="5">
        <v>135</v>
      </c>
      <c r="M559" s="5" t="s">
        <v>36</v>
      </c>
      <c r="N559" s="5">
        <v>2.5</v>
      </c>
      <c r="O559" s="5" t="s">
        <v>39</v>
      </c>
      <c r="P559" s="5">
        <v>0</v>
      </c>
      <c r="Q559" s="5">
        <v>1</v>
      </c>
    </row>
    <row r="560" spans="3:17">
      <c r="C560" s="6" t="s">
        <v>606</v>
      </c>
      <c r="D560" s="5" t="s">
        <v>606</v>
      </c>
      <c r="E560" s="5">
        <v>56</v>
      </c>
      <c r="F560" s="5" t="s">
        <v>26</v>
      </c>
      <c r="G560" s="5" t="s">
        <v>35</v>
      </c>
      <c r="H560" s="5">
        <v>130</v>
      </c>
      <c r="I560" s="5">
        <v>0</v>
      </c>
      <c r="J560" s="5">
        <v>0</v>
      </c>
      <c r="K560" s="5" t="s">
        <v>38</v>
      </c>
      <c r="L560" s="5">
        <v>122</v>
      </c>
      <c r="M560" s="5" t="s">
        <v>36</v>
      </c>
      <c r="N560" s="5">
        <v>1</v>
      </c>
      <c r="O560" s="5" t="s">
        <v>33</v>
      </c>
      <c r="P560" s="5">
        <v>0</v>
      </c>
      <c r="Q560" s="5">
        <v>1</v>
      </c>
    </row>
    <row r="561" spans="3:17">
      <c r="C561" s="6" t="s">
        <v>607</v>
      </c>
      <c r="D561" s="5" t="s">
        <v>607</v>
      </c>
      <c r="E561" s="5">
        <v>62</v>
      </c>
      <c r="F561" s="5" t="s">
        <v>26</v>
      </c>
      <c r="G561" s="5" t="s">
        <v>32</v>
      </c>
      <c r="H561" s="5">
        <v>133</v>
      </c>
      <c r="I561" s="5">
        <v>0</v>
      </c>
      <c r="J561" s="5">
        <v>1</v>
      </c>
      <c r="K561" s="5" t="s">
        <v>34</v>
      </c>
      <c r="L561" s="5">
        <v>119</v>
      </c>
      <c r="M561" s="5" t="s">
        <v>36</v>
      </c>
      <c r="N561" s="5">
        <v>1.2</v>
      </c>
      <c r="O561" s="5" t="s">
        <v>33</v>
      </c>
      <c r="P561" s="5">
        <v>0</v>
      </c>
      <c r="Q561" s="5">
        <v>1</v>
      </c>
    </row>
    <row r="562" spans="3:17">
      <c r="C562" s="6" t="s">
        <v>608</v>
      </c>
      <c r="D562" s="5" t="s">
        <v>608</v>
      </c>
      <c r="E562" s="5">
        <v>74</v>
      </c>
      <c r="F562" s="5" t="s">
        <v>26</v>
      </c>
      <c r="G562" s="5" t="s">
        <v>35</v>
      </c>
      <c r="H562" s="5">
        <v>150</v>
      </c>
      <c r="I562" s="5">
        <v>258</v>
      </c>
      <c r="J562" s="5">
        <v>1</v>
      </c>
      <c r="K562" s="5" t="s">
        <v>34</v>
      </c>
      <c r="L562" s="5">
        <v>130</v>
      </c>
      <c r="M562" s="5" t="s">
        <v>36</v>
      </c>
      <c r="N562" s="5">
        <v>4</v>
      </c>
      <c r="O562" s="5" t="s">
        <v>39</v>
      </c>
      <c r="P562" s="5">
        <v>0</v>
      </c>
      <c r="Q562" s="5">
        <v>1</v>
      </c>
    </row>
    <row r="563" spans="3:17">
      <c r="C563" s="6" t="s">
        <v>609</v>
      </c>
      <c r="D563" s="5" t="s">
        <v>609</v>
      </c>
      <c r="E563" s="5">
        <v>54</v>
      </c>
      <c r="F563" s="5" t="s">
        <v>26</v>
      </c>
      <c r="G563" s="5" t="s">
        <v>35</v>
      </c>
      <c r="H563" s="5">
        <v>130</v>
      </c>
      <c r="I563" s="5">
        <v>202</v>
      </c>
      <c r="J563" s="5">
        <v>1</v>
      </c>
      <c r="K563" s="5" t="s">
        <v>28</v>
      </c>
      <c r="L563" s="5">
        <v>112</v>
      </c>
      <c r="M563" s="5" t="s">
        <v>36</v>
      </c>
      <c r="N563" s="5">
        <v>2</v>
      </c>
      <c r="O563" s="5" t="s">
        <v>33</v>
      </c>
      <c r="P563" s="5">
        <v>0</v>
      </c>
      <c r="Q563" s="5">
        <v>1</v>
      </c>
    </row>
    <row r="564" spans="3:17">
      <c r="C564" s="6" t="s">
        <v>610</v>
      </c>
      <c r="D564" s="5" t="s">
        <v>610</v>
      </c>
      <c r="E564" s="5">
        <v>57</v>
      </c>
      <c r="F564" s="5" t="s">
        <v>26</v>
      </c>
      <c r="G564" s="5" t="s">
        <v>35</v>
      </c>
      <c r="H564" s="5">
        <v>110</v>
      </c>
      <c r="I564" s="5">
        <v>197</v>
      </c>
      <c r="J564" s="5">
        <v>0</v>
      </c>
      <c r="K564" s="5" t="s">
        <v>38</v>
      </c>
      <c r="L564" s="5">
        <v>100</v>
      </c>
      <c r="M564" s="5" t="s">
        <v>29</v>
      </c>
      <c r="N564" s="5">
        <v>0</v>
      </c>
      <c r="O564" s="5" t="s">
        <v>30</v>
      </c>
      <c r="P564" s="5">
        <v>1</v>
      </c>
      <c r="Q564" s="5">
        <v>0</v>
      </c>
    </row>
    <row r="565" spans="3:17">
      <c r="C565" s="6" t="s">
        <v>611</v>
      </c>
      <c r="D565" s="5" t="s">
        <v>611</v>
      </c>
      <c r="E565" s="5">
        <v>62</v>
      </c>
      <c r="F565" s="5" t="s">
        <v>26</v>
      </c>
      <c r="G565" s="5" t="s">
        <v>32</v>
      </c>
      <c r="H565" s="5">
        <v>138</v>
      </c>
      <c r="I565" s="5">
        <v>204</v>
      </c>
      <c r="J565" s="5">
        <v>0</v>
      </c>
      <c r="K565" s="5" t="s">
        <v>34</v>
      </c>
      <c r="L565" s="5">
        <v>122</v>
      </c>
      <c r="M565" s="5" t="s">
        <v>36</v>
      </c>
      <c r="N565" s="5">
        <v>1.2</v>
      </c>
      <c r="O565" s="5" t="s">
        <v>33</v>
      </c>
      <c r="P565" s="5">
        <v>0</v>
      </c>
      <c r="Q565" s="5">
        <v>1</v>
      </c>
    </row>
    <row r="566" spans="3:17">
      <c r="C566" s="6" t="s">
        <v>612</v>
      </c>
      <c r="D566" s="5" t="s">
        <v>612</v>
      </c>
      <c r="E566" s="5">
        <v>76</v>
      </c>
      <c r="F566" s="5" t="s">
        <v>26</v>
      </c>
      <c r="G566" s="5" t="s">
        <v>32</v>
      </c>
      <c r="H566" s="5">
        <v>104</v>
      </c>
      <c r="I566" s="5">
        <v>113</v>
      </c>
      <c r="J566" s="5">
        <v>0</v>
      </c>
      <c r="K566" s="5" t="s">
        <v>38</v>
      </c>
      <c r="L566" s="5">
        <v>120</v>
      </c>
      <c r="M566" s="5" t="s">
        <v>29</v>
      </c>
      <c r="N566" s="5">
        <v>3.5</v>
      </c>
      <c r="O566" s="5" t="s">
        <v>39</v>
      </c>
      <c r="P566" s="5">
        <v>0</v>
      </c>
      <c r="Q566" s="5">
        <v>1</v>
      </c>
    </row>
    <row r="567" spans="3:17">
      <c r="C567" s="6" t="s">
        <v>613</v>
      </c>
      <c r="D567" s="5" t="s">
        <v>613</v>
      </c>
      <c r="E567" s="5">
        <v>54</v>
      </c>
      <c r="F567" s="5" t="s">
        <v>31</v>
      </c>
      <c r="G567" s="5" t="s">
        <v>35</v>
      </c>
      <c r="H567" s="5">
        <v>138</v>
      </c>
      <c r="I567" s="5">
        <v>274</v>
      </c>
      <c r="J567" s="5">
        <v>0</v>
      </c>
      <c r="K567" s="5" t="s">
        <v>28</v>
      </c>
      <c r="L567" s="5">
        <v>105</v>
      </c>
      <c r="M567" s="5" t="s">
        <v>36</v>
      </c>
      <c r="N567" s="5">
        <v>1.5</v>
      </c>
      <c r="O567" s="5" t="s">
        <v>33</v>
      </c>
      <c r="P567" s="5">
        <v>0</v>
      </c>
      <c r="Q567" s="5">
        <v>1</v>
      </c>
    </row>
    <row r="568" spans="3:17">
      <c r="C568" s="6" t="s">
        <v>614</v>
      </c>
      <c r="D568" s="5" t="s">
        <v>614</v>
      </c>
      <c r="E568" s="5">
        <v>70</v>
      </c>
      <c r="F568" s="5" t="s">
        <v>26</v>
      </c>
      <c r="G568" s="5" t="s">
        <v>35</v>
      </c>
      <c r="H568" s="5">
        <v>170</v>
      </c>
      <c r="I568" s="5">
        <v>192</v>
      </c>
      <c r="J568" s="5">
        <v>0</v>
      </c>
      <c r="K568" s="5" t="s">
        <v>34</v>
      </c>
      <c r="L568" s="5">
        <v>129</v>
      </c>
      <c r="M568" s="5" t="s">
        <v>36</v>
      </c>
      <c r="N568" s="5">
        <v>3</v>
      </c>
      <c r="O568" s="5" t="s">
        <v>39</v>
      </c>
      <c r="P568" s="5">
        <v>0</v>
      </c>
      <c r="Q568" s="5">
        <v>1</v>
      </c>
    </row>
    <row r="569" spans="3:17">
      <c r="C569" s="6" t="s">
        <v>615</v>
      </c>
      <c r="D569" s="5" t="s">
        <v>615</v>
      </c>
      <c r="E569" s="5">
        <v>61</v>
      </c>
      <c r="F569" s="5" t="s">
        <v>31</v>
      </c>
      <c r="G569" s="5" t="s">
        <v>27</v>
      </c>
      <c r="H569" s="5">
        <v>140</v>
      </c>
      <c r="I569" s="5">
        <v>298</v>
      </c>
      <c r="J569" s="5">
        <v>1</v>
      </c>
      <c r="K569" s="5" t="s">
        <v>28</v>
      </c>
      <c r="L569" s="5">
        <v>120</v>
      </c>
      <c r="M569" s="5" t="s">
        <v>36</v>
      </c>
      <c r="N569" s="5">
        <v>0</v>
      </c>
      <c r="O569" s="5" t="s">
        <v>30</v>
      </c>
      <c r="P569" s="5">
        <v>1</v>
      </c>
      <c r="Q569" s="5">
        <v>0</v>
      </c>
    </row>
    <row r="570" spans="3:17">
      <c r="C570" s="6" t="s">
        <v>616</v>
      </c>
      <c r="D570" s="5" t="s">
        <v>616</v>
      </c>
      <c r="E570" s="5">
        <v>48</v>
      </c>
      <c r="F570" s="5" t="s">
        <v>26</v>
      </c>
      <c r="G570" s="5" t="s">
        <v>35</v>
      </c>
      <c r="H570" s="5">
        <v>132</v>
      </c>
      <c r="I570" s="5">
        <v>272</v>
      </c>
      <c r="J570" s="5">
        <v>0</v>
      </c>
      <c r="K570" s="5" t="s">
        <v>34</v>
      </c>
      <c r="L570" s="5">
        <v>139</v>
      </c>
      <c r="M570" s="5" t="s">
        <v>29</v>
      </c>
      <c r="N570" s="5">
        <v>0.2</v>
      </c>
      <c r="O570" s="5" t="s">
        <v>30</v>
      </c>
      <c r="P570" s="5">
        <v>1</v>
      </c>
      <c r="Q570" s="5">
        <v>0</v>
      </c>
    </row>
    <row r="571" spans="3:17">
      <c r="C571" s="6" t="s">
        <v>617</v>
      </c>
      <c r="D571" s="5" t="s">
        <v>617</v>
      </c>
      <c r="E571" s="5">
        <v>48</v>
      </c>
      <c r="F571" s="5" t="s">
        <v>26</v>
      </c>
      <c r="G571" s="5" t="s">
        <v>32</v>
      </c>
      <c r="H571" s="5">
        <v>132</v>
      </c>
      <c r="I571" s="5">
        <v>220</v>
      </c>
      <c r="J571" s="5">
        <v>1</v>
      </c>
      <c r="K571" s="5" t="s">
        <v>34</v>
      </c>
      <c r="L571" s="5">
        <v>162</v>
      </c>
      <c r="M571" s="5" t="s">
        <v>29</v>
      </c>
      <c r="N571" s="5">
        <v>0</v>
      </c>
      <c r="O571" s="5" t="s">
        <v>33</v>
      </c>
      <c r="P571" s="5">
        <v>0</v>
      </c>
      <c r="Q571" s="5">
        <v>1</v>
      </c>
    </row>
    <row r="572" spans="3:17">
      <c r="C572" s="6" t="s">
        <v>618</v>
      </c>
      <c r="D572" s="5" t="s">
        <v>618</v>
      </c>
      <c r="E572" s="5">
        <v>61</v>
      </c>
      <c r="F572" s="5" t="s">
        <v>26</v>
      </c>
      <c r="G572" s="5" t="s">
        <v>37</v>
      </c>
      <c r="H572" s="5">
        <v>142</v>
      </c>
      <c r="I572" s="5">
        <v>200</v>
      </c>
      <c r="J572" s="5">
        <v>1</v>
      </c>
      <c r="K572" s="5" t="s">
        <v>34</v>
      </c>
      <c r="L572" s="5">
        <v>100</v>
      </c>
      <c r="M572" s="5" t="s">
        <v>29</v>
      </c>
      <c r="N572" s="5">
        <v>1.5</v>
      </c>
      <c r="O572" s="5" t="s">
        <v>39</v>
      </c>
      <c r="P572" s="5">
        <v>0</v>
      </c>
      <c r="Q572" s="5">
        <v>1</v>
      </c>
    </row>
    <row r="573" spans="3:17">
      <c r="C573" s="6" t="s">
        <v>619</v>
      </c>
      <c r="D573" s="5" t="s">
        <v>619</v>
      </c>
      <c r="E573" s="5">
        <v>66</v>
      </c>
      <c r="F573" s="5" t="s">
        <v>26</v>
      </c>
      <c r="G573" s="5" t="s">
        <v>35</v>
      </c>
      <c r="H573" s="5">
        <v>112</v>
      </c>
      <c r="I573" s="5">
        <v>261</v>
      </c>
      <c r="J573" s="5">
        <v>0</v>
      </c>
      <c r="K573" s="5" t="s">
        <v>28</v>
      </c>
      <c r="L573" s="5">
        <v>140</v>
      </c>
      <c r="M573" s="5" t="s">
        <v>29</v>
      </c>
      <c r="N573" s="5">
        <v>1.5</v>
      </c>
      <c r="O573" s="5" t="s">
        <v>30</v>
      </c>
      <c r="P573" s="5">
        <v>0</v>
      </c>
      <c r="Q573" s="5">
        <v>1</v>
      </c>
    </row>
    <row r="574" spans="3:17">
      <c r="C574" s="6" t="s">
        <v>620</v>
      </c>
      <c r="D574" s="5" t="s">
        <v>620</v>
      </c>
      <c r="E574" s="5">
        <v>68</v>
      </c>
      <c r="F574" s="5" t="s">
        <v>26</v>
      </c>
      <c r="G574" s="5" t="s">
        <v>37</v>
      </c>
      <c r="H574" s="5">
        <v>139</v>
      </c>
      <c r="I574" s="5">
        <v>181</v>
      </c>
      <c r="J574" s="5">
        <v>1</v>
      </c>
      <c r="K574" s="5" t="s">
        <v>34</v>
      </c>
      <c r="L574" s="5">
        <v>135</v>
      </c>
      <c r="M574" s="5" t="s">
        <v>29</v>
      </c>
      <c r="N574" s="5">
        <v>0.2</v>
      </c>
      <c r="O574" s="5" t="s">
        <v>30</v>
      </c>
      <c r="P574" s="5">
        <v>1</v>
      </c>
      <c r="Q574" s="5">
        <v>0</v>
      </c>
    </row>
    <row r="575" spans="3:17">
      <c r="C575" s="6" t="s">
        <v>621</v>
      </c>
      <c r="D575" s="5" t="s">
        <v>621</v>
      </c>
      <c r="E575" s="5">
        <v>55</v>
      </c>
      <c r="F575" s="5" t="s">
        <v>26</v>
      </c>
      <c r="G575" s="5" t="s">
        <v>35</v>
      </c>
      <c r="H575" s="5">
        <v>172</v>
      </c>
      <c r="I575" s="5">
        <v>260</v>
      </c>
      <c r="J575" s="5">
        <v>0</v>
      </c>
      <c r="K575" s="5" t="s">
        <v>28</v>
      </c>
      <c r="L575" s="5">
        <v>73</v>
      </c>
      <c r="M575" s="5" t="s">
        <v>29</v>
      </c>
      <c r="N575" s="5">
        <v>2</v>
      </c>
      <c r="O575" s="5" t="s">
        <v>33</v>
      </c>
      <c r="P575" s="5">
        <v>0</v>
      </c>
      <c r="Q575" s="5">
        <v>1</v>
      </c>
    </row>
    <row r="576" spans="3:17">
      <c r="C576" s="6" t="s">
        <v>622</v>
      </c>
      <c r="D576" s="5" t="s">
        <v>622</v>
      </c>
      <c r="E576" s="5">
        <v>62</v>
      </c>
      <c r="F576" s="5" t="s">
        <v>26</v>
      </c>
      <c r="G576" s="5" t="s">
        <v>32</v>
      </c>
      <c r="H576" s="5">
        <v>120</v>
      </c>
      <c r="I576" s="5">
        <v>220</v>
      </c>
      <c r="J576" s="5">
        <v>0</v>
      </c>
      <c r="K576" s="5" t="s">
        <v>38</v>
      </c>
      <c r="L576" s="5">
        <v>86</v>
      </c>
      <c r="M576" s="5" t="s">
        <v>29</v>
      </c>
      <c r="N576" s="5">
        <v>0</v>
      </c>
      <c r="O576" s="5" t="s">
        <v>30</v>
      </c>
      <c r="P576" s="5">
        <v>1</v>
      </c>
      <c r="Q576" s="5">
        <v>0</v>
      </c>
    </row>
    <row r="577" spans="3:17">
      <c r="C577" s="6" t="s">
        <v>623</v>
      </c>
      <c r="D577" s="5" t="s">
        <v>623</v>
      </c>
      <c r="E577" s="5">
        <v>71</v>
      </c>
      <c r="F577" s="5" t="s">
        <v>26</v>
      </c>
      <c r="G577" s="5" t="s">
        <v>32</v>
      </c>
      <c r="H577" s="5">
        <v>144</v>
      </c>
      <c r="I577" s="5">
        <v>221</v>
      </c>
      <c r="J577" s="5">
        <v>0</v>
      </c>
      <c r="K577" s="5" t="s">
        <v>28</v>
      </c>
      <c r="L577" s="5">
        <v>108</v>
      </c>
      <c r="M577" s="5" t="s">
        <v>36</v>
      </c>
      <c r="N577" s="5">
        <v>1.8</v>
      </c>
      <c r="O577" s="5" t="s">
        <v>33</v>
      </c>
      <c r="P577" s="5">
        <v>0</v>
      </c>
      <c r="Q577" s="5">
        <v>1</v>
      </c>
    </row>
    <row r="578" spans="3:17">
      <c r="C578" s="6" t="s">
        <v>624</v>
      </c>
      <c r="D578" s="5" t="s">
        <v>624</v>
      </c>
      <c r="E578" s="5">
        <v>74</v>
      </c>
      <c r="F578" s="5" t="s">
        <v>26</v>
      </c>
      <c r="G578" s="5" t="s">
        <v>37</v>
      </c>
      <c r="H578" s="5">
        <v>145</v>
      </c>
      <c r="I578" s="5">
        <v>216</v>
      </c>
      <c r="J578" s="5">
        <v>1</v>
      </c>
      <c r="K578" s="5" t="s">
        <v>28</v>
      </c>
      <c r="L578" s="5">
        <v>116</v>
      </c>
      <c r="M578" s="5" t="s">
        <v>36</v>
      </c>
      <c r="N578" s="5">
        <v>1.8</v>
      </c>
      <c r="O578" s="5" t="s">
        <v>33</v>
      </c>
      <c r="P578" s="5">
        <v>0</v>
      </c>
      <c r="Q578" s="5">
        <v>1</v>
      </c>
    </row>
    <row r="579" spans="3:17">
      <c r="C579" s="6" t="s">
        <v>625</v>
      </c>
      <c r="D579" s="5" t="s">
        <v>625</v>
      </c>
      <c r="E579" s="5">
        <v>53</v>
      </c>
      <c r="F579" s="5" t="s">
        <v>26</v>
      </c>
      <c r="G579" s="5" t="s">
        <v>32</v>
      </c>
      <c r="H579" s="5">
        <v>155</v>
      </c>
      <c r="I579" s="5">
        <v>175</v>
      </c>
      <c r="J579" s="5">
        <v>1</v>
      </c>
      <c r="K579" s="5" t="s">
        <v>34</v>
      </c>
      <c r="L579" s="5">
        <v>160</v>
      </c>
      <c r="M579" s="5" t="s">
        <v>29</v>
      </c>
      <c r="N579" s="5">
        <v>0.3</v>
      </c>
      <c r="O579" s="5" t="s">
        <v>30</v>
      </c>
      <c r="P579" s="5">
        <v>1</v>
      </c>
      <c r="Q579" s="5">
        <v>0</v>
      </c>
    </row>
    <row r="580" spans="3:17">
      <c r="C580" s="6" t="s">
        <v>626</v>
      </c>
      <c r="D580" s="5" t="s">
        <v>626</v>
      </c>
      <c r="E580" s="5">
        <v>58</v>
      </c>
      <c r="F580" s="5" t="s">
        <v>26</v>
      </c>
      <c r="G580" s="5" t="s">
        <v>32</v>
      </c>
      <c r="H580" s="5">
        <v>150</v>
      </c>
      <c r="I580" s="5">
        <v>219</v>
      </c>
      <c r="J580" s="5">
        <v>0</v>
      </c>
      <c r="K580" s="5" t="s">
        <v>34</v>
      </c>
      <c r="L580" s="5">
        <v>118</v>
      </c>
      <c r="M580" s="5" t="s">
        <v>36</v>
      </c>
      <c r="N580" s="5">
        <v>0</v>
      </c>
      <c r="O580" s="5" t="s">
        <v>33</v>
      </c>
      <c r="P580" s="5">
        <v>0</v>
      </c>
      <c r="Q580" s="5">
        <v>1</v>
      </c>
    </row>
    <row r="581" spans="3:17">
      <c r="C581" s="6" t="s">
        <v>627</v>
      </c>
      <c r="D581" s="5" t="s">
        <v>627</v>
      </c>
      <c r="E581" s="5">
        <v>75</v>
      </c>
      <c r="F581" s="5" t="s">
        <v>26</v>
      </c>
      <c r="G581" s="5" t="s">
        <v>35</v>
      </c>
      <c r="H581" s="5">
        <v>160</v>
      </c>
      <c r="I581" s="5">
        <v>310</v>
      </c>
      <c r="J581" s="5">
        <v>1</v>
      </c>
      <c r="K581" s="5" t="s">
        <v>28</v>
      </c>
      <c r="L581" s="5">
        <v>112</v>
      </c>
      <c r="M581" s="5" t="s">
        <v>36</v>
      </c>
      <c r="N581" s="5">
        <v>2</v>
      </c>
      <c r="O581" s="5" t="s">
        <v>39</v>
      </c>
      <c r="P581" s="5">
        <v>1</v>
      </c>
      <c r="Q581" s="5">
        <v>0</v>
      </c>
    </row>
    <row r="582" spans="3:17">
      <c r="C582" s="6" t="s">
        <v>628</v>
      </c>
      <c r="D582" s="5" t="s">
        <v>628</v>
      </c>
      <c r="E582" s="5">
        <v>56</v>
      </c>
      <c r="F582" s="5" t="s">
        <v>26</v>
      </c>
      <c r="G582" s="5" t="s">
        <v>32</v>
      </c>
      <c r="H582" s="5">
        <v>137</v>
      </c>
      <c r="I582" s="5">
        <v>208</v>
      </c>
      <c r="J582" s="5">
        <v>1</v>
      </c>
      <c r="K582" s="5" t="s">
        <v>34</v>
      </c>
      <c r="L582" s="5">
        <v>122</v>
      </c>
      <c r="M582" s="5" t="s">
        <v>36</v>
      </c>
      <c r="N582" s="5">
        <v>1.8</v>
      </c>
      <c r="O582" s="5" t="s">
        <v>33</v>
      </c>
      <c r="P582" s="5">
        <v>0</v>
      </c>
      <c r="Q582" s="5">
        <v>1</v>
      </c>
    </row>
    <row r="583" spans="3:17">
      <c r="C583" s="6" t="s">
        <v>629</v>
      </c>
      <c r="D583" s="5" t="s">
        <v>629</v>
      </c>
      <c r="E583" s="5">
        <v>58</v>
      </c>
      <c r="F583" s="5" t="s">
        <v>26</v>
      </c>
      <c r="G583" s="5" t="s">
        <v>32</v>
      </c>
      <c r="H583" s="5">
        <v>137</v>
      </c>
      <c r="I583" s="5">
        <v>232</v>
      </c>
      <c r="J583" s="5">
        <v>0</v>
      </c>
      <c r="K583" s="5" t="s">
        <v>34</v>
      </c>
      <c r="L583" s="5">
        <v>124</v>
      </c>
      <c r="M583" s="5" t="s">
        <v>36</v>
      </c>
      <c r="N583" s="5">
        <v>1.4</v>
      </c>
      <c r="O583" s="5" t="s">
        <v>33</v>
      </c>
      <c r="P583" s="5">
        <v>0</v>
      </c>
      <c r="Q583" s="5">
        <v>1</v>
      </c>
    </row>
    <row r="584" spans="3:17">
      <c r="C584" s="6" t="s">
        <v>630</v>
      </c>
      <c r="D584" s="5" t="s">
        <v>630</v>
      </c>
      <c r="E584" s="5">
        <v>64</v>
      </c>
      <c r="F584" s="5" t="s">
        <v>26</v>
      </c>
      <c r="G584" s="5" t="s">
        <v>35</v>
      </c>
      <c r="H584" s="5">
        <v>134</v>
      </c>
      <c r="I584" s="5">
        <v>273</v>
      </c>
      <c r="J584" s="5">
        <v>0</v>
      </c>
      <c r="K584" s="5" t="s">
        <v>28</v>
      </c>
      <c r="L584" s="5">
        <v>102</v>
      </c>
      <c r="M584" s="5" t="s">
        <v>36</v>
      </c>
      <c r="N584" s="5">
        <v>4</v>
      </c>
      <c r="O584" s="5" t="s">
        <v>39</v>
      </c>
      <c r="P584" s="5">
        <v>0</v>
      </c>
      <c r="Q584" s="5">
        <v>1</v>
      </c>
    </row>
    <row r="585" spans="3:17">
      <c r="C585" s="6" t="s">
        <v>631</v>
      </c>
      <c r="D585" s="5" t="s">
        <v>631</v>
      </c>
      <c r="E585" s="5">
        <v>54</v>
      </c>
      <c r="F585" s="5" t="s">
        <v>26</v>
      </c>
      <c r="G585" s="5" t="s">
        <v>32</v>
      </c>
      <c r="H585" s="5">
        <v>133</v>
      </c>
      <c r="I585" s="5">
        <v>203</v>
      </c>
      <c r="J585" s="5">
        <v>0</v>
      </c>
      <c r="K585" s="5" t="s">
        <v>34</v>
      </c>
      <c r="L585" s="5">
        <v>137</v>
      </c>
      <c r="M585" s="5" t="s">
        <v>29</v>
      </c>
      <c r="N585" s="5">
        <v>0.2</v>
      </c>
      <c r="O585" s="5" t="s">
        <v>30</v>
      </c>
      <c r="P585" s="5">
        <v>1</v>
      </c>
      <c r="Q585" s="5">
        <v>0</v>
      </c>
    </row>
    <row r="586" spans="3:17">
      <c r="C586" s="6" t="s">
        <v>632</v>
      </c>
      <c r="D586" s="5" t="s">
        <v>632</v>
      </c>
      <c r="E586" s="5">
        <v>54</v>
      </c>
      <c r="F586" s="5" t="s">
        <v>26</v>
      </c>
      <c r="G586" s="5" t="s">
        <v>27</v>
      </c>
      <c r="H586" s="5">
        <v>132</v>
      </c>
      <c r="I586" s="5">
        <v>182</v>
      </c>
      <c r="J586" s="5">
        <v>0</v>
      </c>
      <c r="K586" s="5" t="s">
        <v>34</v>
      </c>
      <c r="L586" s="5">
        <v>141</v>
      </c>
      <c r="M586" s="5" t="s">
        <v>29</v>
      </c>
      <c r="N586" s="5">
        <v>0.1</v>
      </c>
      <c r="O586" s="5" t="s">
        <v>30</v>
      </c>
      <c r="P586" s="5">
        <v>1</v>
      </c>
      <c r="Q586" s="5">
        <v>0</v>
      </c>
    </row>
    <row r="587" spans="3:17">
      <c r="C587" s="6" t="s">
        <v>633</v>
      </c>
      <c r="D587" s="5" t="s">
        <v>633</v>
      </c>
      <c r="E587" s="5">
        <v>59</v>
      </c>
      <c r="F587" s="5" t="s">
        <v>26</v>
      </c>
      <c r="G587" s="5" t="s">
        <v>35</v>
      </c>
      <c r="H587" s="5">
        <v>140</v>
      </c>
      <c r="I587" s="5">
        <v>274</v>
      </c>
      <c r="J587" s="5">
        <v>0</v>
      </c>
      <c r="K587" s="5" t="s">
        <v>28</v>
      </c>
      <c r="L587" s="5">
        <v>154</v>
      </c>
      <c r="M587" s="5" t="s">
        <v>36</v>
      </c>
      <c r="N587" s="5">
        <v>2</v>
      </c>
      <c r="O587" s="5" t="s">
        <v>33</v>
      </c>
      <c r="P587" s="5">
        <v>1</v>
      </c>
      <c r="Q587" s="5">
        <v>0</v>
      </c>
    </row>
    <row r="588" spans="3:17">
      <c r="C588" s="6" t="s">
        <v>634</v>
      </c>
      <c r="D588" s="5" t="s">
        <v>634</v>
      </c>
      <c r="E588" s="5">
        <v>55</v>
      </c>
      <c r="F588" s="5" t="s">
        <v>26</v>
      </c>
      <c r="G588" s="5" t="s">
        <v>35</v>
      </c>
      <c r="H588" s="5">
        <v>135</v>
      </c>
      <c r="I588" s="5">
        <v>204</v>
      </c>
      <c r="J588" s="5">
        <v>1</v>
      </c>
      <c r="K588" s="5" t="s">
        <v>34</v>
      </c>
      <c r="L588" s="5">
        <v>126</v>
      </c>
      <c r="M588" s="5" t="s">
        <v>36</v>
      </c>
      <c r="N588" s="5">
        <v>1.1000000000000001</v>
      </c>
      <c r="O588" s="5" t="s">
        <v>33</v>
      </c>
      <c r="P588" s="5">
        <v>0</v>
      </c>
      <c r="Q588" s="5">
        <v>1</v>
      </c>
    </row>
    <row r="589" spans="3:17">
      <c r="C589" s="6" t="s">
        <v>635</v>
      </c>
      <c r="D589" s="5" t="s">
        <v>635</v>
      </c>
      <c r="E589" s="5">
        <v>57</v>
      </c>
      <c r="F589" s="5" t="s">
        <v>26</v>
      </c>
      <c r="G589" s="5" t="s">
        <v>35</v>
      </c>
      <c r="H589" s="5">
        <v>144</v>
      </c>
      <c r="I589" s="5">
        <v>270</v>
      </c>
      <c r="J589" s="5">
        <v>1</v>
      </c>
      <c r="K589" s="5" t="s">
        <v>34</v>
      </c>
      <c r="L589" s="5">
        <v>160</v>
      </c>
      <c r="M589" s="5" t="s">
        <v>36</v>
      </c>
      <c r="N589" s="5">
        <v>2</v>
      </c>
      <c r="O589" s="5" t="s">
        <v>33</v>
      </c>
      <c r="P589" s="5">
        <v>0</v>
      </c>
      <c r="Q589" s="5">
        <v>1</v>
      </c>
    </row>
    <row r="590" spans="3:17">
      <c r="C590" s="6" t="s">
        <v>636</v>
      </c>
      <c r="D590" s="5" t="s">
        <v>636</v>
      </c>
      <c r="E590" s="5">
        <v>61</v>
      </c>
      <c r="F590" s="5" t="s">
        <v>26</v>
      </c>
      <c r="G590" s="5" t="s">
        <v>35</v>
      </c>
      <c r="H590" s="5">
        <v>141</v>
      </c>
      <c r="I590" s="5">
        <v>292</v>
      </c>
      <c r="J590" s="5">
        <v>0</v>
      </c>
      <c r="K590" s="5" t="s">
        <v>34</v>
      </c>
      <c r="L590" s="5">
        <v>115</v>
      </c>
      <c r="M590" s="5" t="s">
        <v>36</v>
      </c>
      <c r="N590" s="5">
        <v>1.7</v>
      </c>
      <c r="O590" s="5" t="s">
        <v>33</v>
      </c>
      <c r="P590" s="5">
        <v>0</v>
      </c>
      <c r="Q590" s="5">
        <v>1</v>
      </c>
    </row>
    <row r="591" spans="3:17">
      <c r="C591" s="6" t="s">
        <v>637</v>
      </c>
      <c r="D591" s="5" t="s">
        <v>637</v>
      </c>
      <c r="E591" s="5">
        <v>41</v>
      </c>
      <c r="F591" s="5" t="s">
        <v>26</v>
      </c>
      <c r="G591" s="5" t="s">
        <v>35</v>
      </c>
      <c r="H591" s="5">
        <v>150</v>
      </c>
      <c r="I591" s="5">
        <v>171</v>
      </c>
      <c r="J591" s="5">
        <v>0</v>
      </c>
      <c r="K591" s="5" t="s">
        <v>28</v>
      </c>
      <c r="L591" s="5">
        <v>128</v>
      </c>
      <c r="M591" s="5" t="s">
        <v>36</v>
      </c>
      <c r="N591" s="5">
        <v>1.5</v>
      </c>
      <c r="O591" s="5" t="s">
        <v>33</v>
      </c>
      <c r="P591" s="5">
        <v>1</v>
      </c>
      <c r="Q591" s="5">
        <v>0</v>
      </c>
    </row>
    <row r="592" spans="3:17">
      <c r="C592" s="6" t="s">
        <v>638</v>
      </c>
      <c r="D592" s="5" t="s">
        <v>638</v>
      </c>
      <c r="E592" s="5">
        <v>71</v>
      </c>
      <c r="F592" s="5" t="s">
        <v>26</v>
      </c>
      <c r="G592" s="5" t="s">
        <v>35</v>
      </c>
      <c r="H592" s="5">
        <v>130</v>
      </c>
      <c r="I592" s="5">
        <v>221</v>
      </c>
      <c r="J592" s="5">
        <v>0</v>
      </c>
      <c r="K592" s="5" t="s">
        <v>34</v>
      </c>
      <c r="L592" s="5">
        <v>115</v>
      </c>
      <c r="M592" s="5" t="s">
        <v>36</v>
      </c>
      <c r="N592" s="5">
        <v>0</v>
      </c>
      <c r="O592" s="5" t="s">
        <v>33</v>
      </c>
      <c r="P592" s="5">
        <v>0</v>
      </c>
      <c r="Q592" s="5">
        <v>1</v>
      </c>
    </row>
    <row r="593" spans="3:17">
      <c r="C593" s="6" t="s">
        <v>639</v>
      </c>
      <c r="D593" s="5" t="s">
        <v>639</v>
      </c>
      <c r="E593" s="5">
        <v>38</v>
      </c>
      <c r="F593" s="5" t="s">
        <v>26</v>
      </c>
      <c r="G593" s="5" t="s">
        <v>35</v>
      </c>
      <c r="H593" s="5">
        <v>110</v>
      </c>
      <c r="I593" s="5">
        <v>289</v>
      </c>
      <c r="J593" s="5">
        <v>0</v>
      </c>
      <c r="K593" s="5" t="s">
        <v>28</v>
      </c>
      <c r="L593" s="5">
        <v>105</v>
      </c>
      <c r="M593" s="5" t="s">
        <v>36</v>
      </c>
      <c r="N593" s="5">
        <v>1.5</v>
      </c>
      <c r="O593" s="5" t="s">
        <v>39</v>
      </c>
      <c r="P593" s="5">
        <v>0</v>
      </c>
      <c r="Q593" s="5">
        <v>1</v>
      </c>
    </row>
    <row r="594" spans="3:17">
      <c r="C594" s="6" t="s">
        <v>640</v>
      </c>
      <c r="D594" s="5" t="s">
        <v>640</v>
      </c>
      <c r="E594" s="5">
        <v>55</v>
      </c>
      <c r="F594" s="5" t="s">
        <v>26</v>
      </c>
      <c r="G594" s="5" t="s">
        <v>35</v>
      </c>
      <c r="H594" s="5">
        <v>158</v>
      </c>
      <c r="I594" s="5">
        <v>217</v>
      </c>
      <c r="J594" s="5">
        <v>0</v>
      </c>
      <c r="K594" s="5" t="s">
        <v>28</v>
      </c>
      <c r="L594" s="5">
        <v>110</v>
      </c>
      <c r="M594" s="5" t="s">
        <v>36</v>
      </c>
      <c r="N594" s="5">
        <v>2.5</v>
      </c>
      <c r="O594" s="5" t="s">
        <v>33</v>
      </c>
      <c r="P594" s="5">
        <v>0</v>
      </c>
      <c r="Q594" s="5">
        <v>1</v>
      </c>
    </row>
    <row r="595" spans="3:17">
      <c r="C595" s="6" t="s">
        <v>641</v>
      </c>
      <c r="D595" s="5" t="s">
        <v>641</v>
      </c>
      <c r="E595" s="5">
        <v>56</v>
      </c>
      <c r="F595" s="5" t="s">
        <v>26</v>
      </c>
      <c r="G595" s="5" t="s">
        <v>35</v>
      </c>
      <c r="H595" s="5">
        <v>128</v>
      </c>
      <c r="I595" s="5">
        <v>223</v>
      </c>
      <c r="J595" s="5">
        <v>0</v>
      </c>
      <c r="K595" s="5" t="s">
        <v>34</v>
      </c>
      <c r="L595" s="5">
        <v>119</v>
      </c>
      <c r="M595" s="5" t="s">
        <v>36</v>
      </c>
      <c r="N595" s="5">
        <v>2</v>
      </c>
      <c r="O595" s="5" t="s">
        <v>39</v>
      </c>
      <c r="P595" s="5">
        <v>0</v>
      </c>
      <c r="Q595" s="5">
        <v>1</v>
      </c>
    </row>
    <row r="596" spans="3:17">
      <c r="C596" s="6" t="s">
        <v>642</v>
      </c>
      <c r="D596" s="5" t="s">
        <v>642</v>
      </c>
      <c r="E596" s="5">
        <v>69</v>
      </c>
      <c r="F596" s="5" t="s">
        <v>26</v>
      </c>
      <c r="G596" s="5" t="s">
        <v>35</v>
      </c>
      <c r="H596" s="5">
        <v>140</v>
      </c>
      <c r="I596" s="5">
        <v>110</v>
      </c>
      <c r="J596" s="5">
        <v>1</v>
      </c>
      <c r="K596" s="5" t="s">
        <v>28</v>
      </c>
      <c r="L596" s="5">
        <v>109</v>
      </c>
      <c r="M596" s="5" t="s">
        <v>36</v>
      </c>
      <c r="N596" s="5">
        <v>1.5</v>
      </c>
      <c r="O596" s="5" t="s">
        <v>33</v>
      </c>
      <c r="P596" s="5">
        <v>0</v>
      </c>
      <c r="Q596" s="5">
        <v>1</v>
      </c>
    </row>
    <row r="597" spans="3:17">
      <c r="C597" s="6" t="s">
        <v>643</v>
      </c>
      <c r="D597" s="5" t="s">
        <v>643</v>
      </c>
      <c r="E597" s="5">
        <v>64</v>
      </c>
      <c r="F597" s="5" t="s">
        <v>26</v>
      </c>
      <c r="G597" s="5" t="s">
        <v>35</v>
      </c>
      <c r="H597" s="5">
        <v>150</v>
      </c>
      <c r="I597" s="5">
        <v>193</v>
      </c>
      <c r="J597" s="5">
        <v>0</v>
      </c>
      <c r="K597" s="5" t="s">
        <v>34</v>
      </c>
      <c r="L597" s="5">
        <v>135</v>
      </c>
      <c r="M597" s="5" t="s">
        <v>36</v>
      </c>
      <c r="N597" s="5">
        <v>0.5</v>
      </c>
      <c r="O597" s="5" t="s">
        <v>33</v>
      </c>
      <c r="P597" s="5">
        <v>0</v>
      </c>
      <c r="Q597" s="5">
        <v>1</v>
      </c>
    </row>
    <row r="598" spans="3:17">
      <c r="C598" s="6" t="s">
        <v>644</v>
      </c>
      <c r="D598" s="5" t="s">
        <v>644</v>
      </c>
      <c r="E598" s="5">
        <v>72</v>
      </c>
      <c r="F598" s="5" t="s">
        <v>26</v>
      </c>
      <c r="G598" s="5" t="s">
        <v>35</v>
      </c>
      <c r="H598" s="5">
        <v>160</v>
      </c>
      <c r="I598" s="5">
        <v>123</v>
      </c>
      <c r="J598" s="5">
        <v>1</v>
      </c>
      <c r="K598" s="5" t="s">
        <v>38</v>
      </c>
      <c r="L598" s="5">
        <v>130</v>
      </c>
      <c r="M598" s="5" t="s">
        <v>29</v>
      </c>
      <c r="N598" s="5">
        <v>1.5</v>
      </c>
      <c r="O598" s="5" t="s">
        <v>33</v>
      </c>
      <c r="P598" s="5">
        <v>0</v>
      </c>
      <c r="Q598" s="5">
        <v>1</v>
      </c>
    </row>
    <row r="599" spans="3:17">
      <c r="C599" s="6" t="s">
        <v>645</v>
      </c>
      <c r="D599" s="5" t="s">
        <v>645</v>
      </c>
      <c r="E599" s="5">
        <v>69</v>
      </c>
      <c r="F599" s="5" t="s">
        <v>26</v>
      </c>
      <c r="G599" s="5" t="s">
        <v>35</v>
      </c>
      <c r="H599" s="5">
        <v>142</v>
      </c>
      <c r="I599" s="5">
        <v>210</v>
      </c>
      <c r="J599" s="5">
        <v>1</v>
      </c>
      <c r="K599" s="5" t="s">
        <v>34</v>
      </c>
      <c r="L599" s="5">
        <v>112</v>
      </c>
      <c r="M599" s="5" t="s">
        <v>36</v>
      </c>
      <c r="N599" s="5">
        <v>1.5</v>
      </c>
      <c r="O599" s="5" t="s">
        <v>33</v>
      </c>
      <c r="P599" s="5">
        <v>0</v>
      </c>
      <c r="Q599" s="5">
        <v>1</v>
      </c>
    </row>
    <row r="600" spans="3:17">
      <c r="C600" s="6" t="s">
        <v>646</v>
      </c>
      <c r="D600" s="5" t="s">
        <v>646</v>
      </c>
      <c r="E600" s="5">
        <v>56</v>
      </c>
      <c r="F600" s="5" t="s">
        <v>26</v>
      </c>
      <c r="G600" s="5" t="s">
        <v>35</v>
      </c>
      <c r="H600" s="5">
        <v>137</v>
      </c>
      <c r="I600" s="5">
        <v>282</v>
      </c>
      <c r="J600" s="5">
        <v>1</v>
      </c>
      <c r="K600" s="5" t="s">
        <v>28</v>
      </c>
      <c r="L600" s="5">
        <v>126</v>
      </c>
      <c r="M600" s="5" t="s">
        <v>36</v>
      </c>
      <c r="N600" s="5">
        <v>1.2</v>
      </c>
      <c r="O600" s="5" t="s">
        <v>33</v>
      </c>
      <c r="P600" s="5">
        <v>0</v>
      </c>
      <c r="Q600" s="5">
        <v>1</v>
      </c>
    </row>
    <row r="601" spans="3:17">
      <c r="C601" s="6" t="s">
        <v>647</v>
      </c>
      <c r="D601" s="5" t="s">
        <v>647</v>
      </c>
      <c r="E601" s="5">
        <v>62</v>
      </c>
      <c r="F601" s="5" t="s">
        <v>26</v>
      </c>
      <c r="G601" s="5" t="s">
        <v>35</v>
      </c>
      <c r="H601" s="5">
        <v>139</v>
      </c>
      <c r="I601" s="5">
        <v>170</v>
      </c>
      <c r="J601" s="5">
        <v>0</v>
      </c>
      <c r="K601" s="5" t="s">
        <v>34</v>
      </c>
      <c r="L601" s="5">
        <v>120</v>
      </c>
      <c r="M601" s="5" t="s">
        <v>36</v>
      </c>
      <c r="N601" s="5">
        <v>3</v>
      </c>
      <c r="O601" s="5" t="s">
        <v>33</v>
      </c>
      <c r="P601" s="5">
        <v>0</v>
      </c>
      <c r="Q601" s="5">
        <v>1</v>
      </c>
    </row>
    <row r="602" spans="3:17">
      <c r="C602" s="6" t="s">
        <v>648</v>
      </c>
      <c r="D602" s="5" t="s">
        <v>648</v>
      </c>
      <c r="E602" s="5">
        <v>67</v>
      </c>
      <c r="F602" s="5" t="s">
        <v>26</v>
      </c>
      <c r="G602" s="5" t="s">
        <v>35</v>
      </c>
      <c r="H602" s="5">
        <v>146</v>
      </c>
      <c r="I602" s="5">
        <v>369</v>
      </c>
      <c r="J602" s="5">
        <v>0</v>
      </c>
      <c r="K602" s="5" t="s">
        <v>28</v>
      </c>
      <c r="L602" s="5">
        <v>110</v>
      </c>
      <c r="M602" s="5" t="s">
        <v>36</v>
      </c>
      <c r="N602" s="5">
        <v>1.9</v>
      </c>
      <c r="O602" s="5" t="s">
        <v>33</v>
      </c>
      <c r="P602" s="5">
        <v>0</v>
      </c>
      <c r="Q602" s="5">
        <v>1</v>
      </c>
    </row>
    <row r="603" spans="3:17">
      <c r="C603" s="6" t="s">
        <v>649</v>
      </c>
      <c r="D603" s="5" t="s">
        <v>649</v>
      </c>
      <c r="E603" s="5">
        <v>57</v>
      </c>
      <c r="F603" s="5" t="s">
        <v>26</v>
      </c>
      <c r="G603" s="5" t="s">
        <v>35</v>
      </c>
      <c r="H603" s="5">
        <v>156</v>
      </c>
      <c r="I603" s="5">
        <v>173</v>
      </c>
      <c r="J603" s="5">
        <v>0</v>
      </c>
      <c r="K603" s="5" t="s">
        <v>38</v>
      </c>
      <c r="L603" s="5">
        <v>119</v>
      </c>
      <c r="M603" s="5" t="s">
        <v>36</v>
      </c>
      <c r="N603" s="5">
        <v>3</v>
      </c>
      <c r="O603" s="5" t="s">
        <v>39</v>
      </c>
      <c r="P603" s="5">
        <v>0</v>
      </c>
      <c r="Q603" s="5">
        <v>1</v>
      </c>
    </row>
    <row r="604" spans="3:17">
      <c r="C604" s="6" t="s">
        <v>650</v>
      </c>
      <c r="D604" s="5" t="s">
        <v>650</v>
      </c>
      <c r="E604" s="5">
        <v>69</v>
      </c>
      <c r="F604" s="5" t="s">
        <v>26</v>
      </c>
      <c r="G604" s="5" t="s">
        <v>35</v>
      </c>
      <c r="H604" s="5">
        <v>145</v>
      </c>
      <c r="I604" s="5">
        <v>289</v>
      </c>
      <c r="J604" s="5">
        <v>1</v>
      </c>
      <c r="K604" s="5" t="s">
        <v>34</v>
      </c>
      <c r="L604" s="5">
        <v>110</v>
      </c>
      <c r="M604" s="5" t="s">
        <v>36</v>
      </c>
      <c r="N604" s="5">
        <v>1.8</v>
      </c>
      <c r="O604" s="5" t="s">
        <v>33</v>
      </c>
      <c r="P604" s="5">
        <v>0</v>
      </c>
      <c r="Q604" s="5">
        <v>1</v>
      </c>
    </row>
    <row r="605" spans="3:17">
      <c r="C605" s="6" t="s">
        <v>651</v>
      </c>
      <c r="D605" s="5" t="s">
        <v>651</v>
      </c>
      <c r="E605" s="5">
        <v>51</v>
      </c>
      <c r="F605" s="5" t="s">
        <v>26</v>
      </c>
      <c r="G605" s="5" t="s">
        <v>35</v>
      </c>
      <c r="H605" s="5">
        <v>131</v>
      </c>
      <c r="I605" s="5">
        <v>152</v>
      </c>
      <c r="J605" s="5">
        <v>1</v>
      </c>
      <c r="K605" s="5" t="s">
        <v>38</v>
      </c>
      <c r="L605" s="5">
        <v>130</v>
      </c>
      <c r="M605" s="5" t="s">
        <v>36</v>
      </c>
      <c r="N605" s="5">
        <v>1</v>
      </c>
      <c r="O605" s="5" t="s">
        <v>33</v>
      </c>
      <c r="P605" s="5">
        <v>0</v>
      </c>
      <c r="Q605" s="5">
        <v>1</v>
      </c>
    </row>
    <row r="606" spans="3:17">
      <c r="C606" s="6" t="s">
        <v>652</v>
      </c>
      <c r="D606" s="5" t="s">
        <v>652</v>
      </c>
      <c r="E606" s="5">
        <v>48</v>
      </c>
      <c r="F606" s="5" t="s">
        <v>26</v>
      </c>
      <c r="G606" s="5" t="s">
        <v>35</v>
      </c>
      <c r="H606" s="5">
        <v>140</v>
      </c>
      <c r="I606" s="5">
        <v>208</v>
      </c>
      <c r="J606" s="5">
        <v>0</v>
      </c>
      <c r="K606" s="5" t="s">
        <v>28</v>
      </c>
      <c r="L606" s="5">
        <v>159</v>
      </c>
      <c r="M606" s="5" t="s">
        <v>36</v>
      </c>
      <c r="N606" s="5">
        <v>1.5</v>
      </c>
      <c r="O606" s="5" t="s">
        <v>30</v>
      </c>
      <c r="P606" s="5">
        <v>0</v>
      </c>
      <c r="Q606" s="5">
        <v>1</v>
      </c>
    </row>
    <row r="607" spans="3:17">
      <c r="C607" s="6" t="s">
        <v>653</v>
      </c>
      <c r="D607" s="5" t="s">
        <v>653</v>
      </c>
      <c r="E607" s="5">
        <v>69</v>
      </c>
      <c r="F607" s="5" t="s">
        <v>26</v>
      </c>
      <c r="G607" s="5" t="s">
        <v>35</v>
      </c>
      <c r="H607" s="5">
        <v>122</v>
      </c>
      <c r="I607" s="5">
        <v>216</v>
      </c>
      <c r="J607" s="5">
        <v>1</v>
      </c>
      <c r="K607" s="5" t="s">
        <v>38</v>
      </c>
      <c r="L607" s="5">
        <v>84</v>
      </c>
      <c r="M607" s="5" t="s">
        <v>36</v>
      </c>
      <c r="N607" s="5">
        <v>0</v>
      </c>
      <c r="O607" s="5" t="s">
        <v>33</v>
      </c>
      <c r="P607" s="5">
        <v>0</v>
      </c>
      <c r="Q607" s="5">
        <v>1</v>
      </c>
    </row>
    <row r="608" spans="3:17">
      <c r="C608" s="6" t="s">
        <v>654</v>
      </c>
      <c r="D608" s="5" t="s">
        <v>654</v>
      </c>
      <c r="E608" s="5">
        <v>69</v>
      </c>
      <c r="F608" s="5" t="s">
        <v>26</v>
      </c>
      <c r="G608" s="5" t="s">
        <v>32</v>
      </c>
      <c r="H608" s="5">
        <v>142</v>
      </c>
      <c r="I608" s="5">
        <v>271</v>
      </c>
      <c r="J608" s="5">
        <v>0</v>
      </c>
      <c r="K608" s="5" t="s">
        <v>38</v>
      </c>
      <c r="L608" s="5">
        <v>126</v>
      </c>
      <c r="M608" s="5" t="s">
        <v>29</v>
      </c>
      <c r="N608" s="5">
        <v>0.3</v>
      </c>
      <c r="O608" s="5" t="s">
        <v>30</v>
      </c>
      <c r="P608" s="5">
        <v>1</v>
      </c>
      <c r="Q608" s="5">
        <v>0</v>
      </c>
    </row>
    <row r="609" spans="3:17">
      <c r="C609" s="6" t="s">
        <v>655</v>
      </c>
      <c r="D609" s="5" t="s">
        <v>655</v>
      </c>
      <c r="E609" s="5">
        <v>64</v>
      </c>
      <c r="F609" s="5" t="s">
        <v>26</v>
      </c>
      <c r="G609" s="5" t="s">
        <v>35</v>
      </c>
      <c r="H609" s="5">
        <v>141</v>
      </c>
      <c r="I609" s="5">
        <v>244</v>
      </c>
      <c r="J609" s="5">
        <v>1</v>
      </c>
      <c r="K609" s="5" t="s">
        <v>34</v>
      </c>
      <c r="L609" s="5">
        <v>116</v>
      </c>
      <c r="M609" s="5" t="s">
        <v>36</v>
      </c>
      <c r="N609" s="5">
        <v>1.5</v>
      </c>
      <c r="O609" s="5" t="s">
        <v>33</v>
      </c>
      <c r="P609" s="5">
        <v>0</v>
      </c>
      <c r="Q609" s="5">
        <v>1</v>
      </c>
    </row>
    <row r="610" spans="3:17">
      <c r="C610" s="6" t="s">
        <v>656</v>
      </c>
      <c r="D610" s="5" t="s">
        <v>656</v>
      </c>
      <c r="E610" s="5">
        <v>57</v>
      </c>
      <c r="F610" s="5" t="s">
        <v>26</v>
      </c>
      <c r="G610" s="5" t="s">
        <v>27</v>
      </c>
      <c r="H610" s="5">
        <v>180</v>
      </c>
      <c r="I610" s="5">
        <v>285</v>
      </c>
      <c r="J610" s="5">
        <v>1</v>
      </c>
      <c r="K610" s="5" t="s">
        <v>34</v>
      </c>
      <c r="L610" s="5">
        <v>120</v>
      </c>
      <c r="M610" s="5" t="s">
        <v>29</v>
      </c>
      <c r="N610" s="5">
        <v>0.8</v>
      </c>
      <c r="O610" s="5" t="s">
        <v>33</v>
      </c>
      <c r="P610" s="5">
        <v>0</v>
      </c>
      <c r="Q610" s="5">
        <v>1</v>
      </c>
    </row>
    <row r="611" spans="3:17">
      <c r="C611" s="6" t="s">
        <v>657</v>
      </c>
      <c r="D611" s="5" t="s">
        <v>657</v>
      </c>
      <c r="E611" s="5">
        <v>53</v>
      </c>
      <c r="F611" s="5" t="s">
        <v>26</v>
      </c>
      <c r="G611" s="5" t="s">
        <v>35</v>
      </c>
      <c r="H611" s="5">
        <v>124</v>
      </c>
      <c r="I611" s="5">
        <v>243</v>
      </c>
      <c r="J611" s="5">
        <v>0</v>
      </c>
      <c r="K611" s="5" t="s">
        <v>28</v>
      </c>
      <c r="L611" s="5">
        <v>122</v>
      </c>
      <c r="M611" s="5" t="s">
        <v>36</v>
      </c>
      <c r="N611" s="5">
        <v>2</v>
      </c>
      <c r="O611" s="5" t="s">
        <v>33</v>
      </c>
      <c r="P611" s="5">
        <v>0</v>
      </c>
      <c r="Q611" s="5">
        <v>1</v>
      </c>
    </row>
    <row r="612" spans="3:17">
      <c r="C612" s="6" t="s">
        <v>658</v>
      </c>
      <c r="D612" s="5" t="s">
        <v>658</v>
      </c>
      <c r="E612" s="5">
        <v>37</v>
      </c>
      <c r="F612" s="5" t="s">
        <v>26</v>
      </c>
      <c r="G612" s="5" t="s">
        <v>32</v>
      </c>
      <c r="H612" s="5">
        <v>118</v>
      </c>
      <c r="I612" s="5">
        <v>240</v>
      </c>
      <c r="J612" s="5">
        <v>0</v>
      </c>
      <c r="K612" s="5" t="s">
        <v>38</v>
      </c>
      <c r="L612" s="5">
        <v>165</v>
      </c>
      <c r="M612" s="5" t="s">
        <v>29</v>
      </c>
      <c r="N612" s="5">
        <v>1</v>
      </c>
      <c r="O612" s="5" t="s">
        <v>33</v>
      </c>
      <c r="P612" s="5">
        <v>1</v>
      </c>
      <c r="Q612" s="5">
        <v>0</v>
      </c>
    </row>
    <row r="613" spans="3:17">
      <c r="C613" s="6" t="s">
        <v>659</v>
      </c>
      <c r="D613" s="5" t="s">
        <v>659</v>
      </c>
      <c r="E613" s="5">
        <v>67</v>
      </c>
      <c r="F613" s="5" t="s">
        <v>26</v>
      </c>
      <c r="G613" s="5" t="s">
        <v>35</v>
      </c>
      <c r="H613" s="5">
        <v>140</v>
      </c>
      <c r="I613" s="5">
        <v>219</v>
      </c>
      <c r="J613" s="5">
        <v>0</v>
      </c>
      <c r="K613" s="5" t="s">
        <v>34</v>
      </c>
      <c r="L613" s="5">
        <v>122</v>
      </c>
      <c r="M613" s="5" t="s">
        <v>36</v>
      </c>
      <c r="N613" s="5">
        <v>2</v>
      </c>
      <c r="O613" s="5" t="s">
        <v>33</v>
      </c>
      <c r="P613" s="5">
        <v>0</v>
      </c>
      <c r="Q613" s="5">
        <v>1</v>
      </c>
    </row>
    <row r="614" spans="3:17">
      <c r="C614" s="6" t="s">
        <v>660</v>
      </c>
      <c r="D614" s="5" t="s">
        <v>660</v>
      </c>
      <c r="E614" s="5">
        <v>74</v>
      </c>
      <c r="F614" s="5" t="s">
        <v>26</v>
      </c>
      <c r="G614" s="5" t="s">
        <v>32</v>
      </c>
      <c r="H614" s="5">
        <v>140</v>
      </c>
      <c r="I614" s="5">
        <v>237</v>
      </c>
      <c r="J614" s="5">
        <v>1</v>
      </c>
      <c r="K614" s="5" t="s">
        <v>28</v>
      </c>
      <c r="L614" s="5">
        <v>94</v>
      </c>
      <c r="M614" s="5" t="s">
        <v>29</v>
      </c>
      <c r="N614" s="5">
        <v>0</v>
      </c>
      <c r="O614" s="5" t="s">
        <v>33</v>
      </c>
      <c r="P614" s="5">
        <v>0</v>
      </c>
      <c r="Q614" s="5">
        <v>1</v>
      </c>
    </row>
    <row r="615" spans="3:17">
      <c r="C615" s="6" t="s">
        <v>661</v>
      </c>
      <c r="D615" s="5" t="s">
        <v>661</v>
      </c>
      <c r="E615" s="5">
        <v>63</v>
      </c>
      <c r="F615" s="5" t="s">
        <v>26</v>
      </c>
      <c r="G615" s="5" t="s">
        <v>27</v>
      </c>
      <c r="H615" s="5">
        <v>136</v>
      </c>
      <c r="I615" s="5">
        <v>165</v>
      </c>
      <c r="J615" s="5">
        <v>0</v>
      </c>
      <c r="K615" s="5" t="s">
        <v>34</v>
      </c>
      <c r="L615" s="5">
        <v>133</v>
      </c>
      <c r="M615" s="5" t="s">
        <v>29</v>
      </c>
      <c r="N615" s="5">
        <v>0.2</v>
      </c>
      <c r="O615" s="5" t="s">
        <v>30</v>
      </c>
      <c r="P615" s="5">
        <v>1</v>
      </c>
      <c r="Q615" s="5">
        <v>0</v>
      </c>
    </row>
    <row r="616" spans="3:17">
      <c r="C616" s="6" t="s">
        <v>662</v>
      </c>
      <c r="D616" s="5" t="s">
        <v>662</v>
      </c>
      <c r="E616" s="5">
        <v>58</v>
      </c>
      <c r="F616" s="5" t="s">
        <v>26</v>
      </c>
      <c r="G616" s="5" t="s">
        <v>35</v>
      </c>
      <c r="H616" s="5">
        <v>100</v>
      </c>
      <c r="I616" s="5">
        <v>213</v>
      </c>
      <c r="J616" s="5">
        <v>0</v>
      </c>
      <c r="K616" s="5" t="s">
        <v>34</v>
      </c>
      <c r="L616" s="5">
        <v>110</v>
      </c>
      <c r="M616" s="5" t="s">
        <v>29</v>
      </c>
      <c r="N616" s="5">
        <v>0</v>
      </c>
      <c r="O616" s="5" t="s">
        <v>30</v>
      </c>
      <c r="P616" s="5">
        <v>1</v>
      </c>
      <c r="Q616" s="5">
        <v>0</v>
      </c>
    </row>
    <row r="617" spans="3:17">
      <c r="C617" s="6" t="s">
        <v>663</v>
      </c>
      <c r="D617" s="5" t="s">
        <v>663</v>
      </c>
      <c r="E617" s="5">
        <v>61</v>
      </c>
      <c r="F617" s="5" t="s">
        <v>26</v>
      </c>
      <c r="G617" s="5" t="s">
        <v>35</v>
      </c>
      <c r="H617" s="5">
        <v>190</v>
      </c>
      <c r="I617" s="5">
        <v>287</v>
      </c>
      <c r="J617" s="5">
        <v>1</v>
      </c>
      <c r="K617" s="5" t="s">
        <v>38</v>
      </c>
      <c r="L617" s="5">
        <v>150</v>
      </c>
      <c r="M617" s="5" t="s">
        <v>36</v>
      </c>
      <c r="N617" s="5">
        <v>2</v>
      </c>
      <c r="O617" s="5" t="s">
        <v>39</v>
      </c>
      <c r="P617" s="5">
        <v>0</v>
      </c>
      <c r="Q617" s="5">
        <v>1</v>
      </c>
    </row>
    <row r="618" spans="3:17">
      <c r="C618" s="6" t="s">
        <v>664</v>
      </c>
      <c r="D618" s="5" t="s">
        <v>664</v>
      </c>
      <c r="E618" s="5">
        <v>64</v>
      </c>
      <c r="F618" s="5" t="s">
        <v>26</v>
      </c>
      <c r="G618" s="5" t="s">
        <v>35</v>
      </c>
      <c r="H618" s="5">
        <v>130</v>
      </c>
      <c r="I618" s="5">
        <v>258</v>
      </c>
      <c r="J618" s="5">
        <v>1</v>
      </c>
      <c r="K618" s="5" t="s">
        <v>38</v>
      </c>
      <c r="L618" s="5">
        <v>130</v>
      </c>
      <c r="M618" s="5" t="s">
        <v>29</v>
      </c>
      <c r="N618" s="5">
        <v>0</v>
      </c>
      <c r="O618" s="5" t="s">
        <v>33</v>
      </c>
      <c r="P618" s="5">
        <v>0</v>
      </c>
      <c r="Q618" s="5">
        <v>1</v>
      </c>
    </row>
    <row r="619" spans="3:17">
      <c r="C619" s="6" t="s">
        <v>665</v>
      </c>
      <c r="D619" s="5" t="s">
        <v>665</v>
      </c>
      <c r="E619" s="5">
        <v>58</v>
      </c>
      <c r="F619" s="5" t="s">
        <v>26</v>
      </c>
      <c r="G619" s="5" t="s">
        <v>35</v>
      </c>
      <c r="H619" s="5">
        <v>160</v>
      </c>
      <c r="I619" s="5">
        <v>256</v>
      </c>
      <c r="J619" s="5">
        <v>1</v>
      </c>
      <c r="K619" s="5" t="s">
        <v>38</v>
      </c>
      <c r="L619" s="5">
        <v>113</v>
      </c>
      <c r="M619" s="5" t="s">
        <v>36</v>
      </c>
      <c r="N619" s="5">
        <v>1</v>
      </c>
      <c r="O619" s="5" t="s">
        <v>30</v>
      </c>
      <c r="P619" s="5">
        <v>0</v>
      </c>
      <c r="Q619" s="5">
        <v>1</v>
      </c>
    </row>
    <row r="620" spans="3:17">
      <c r="C620" s="6" t="s">
        <v>666</v>
      </c>
      <c r="D620" s="5" t="s">
        <v>666</v>
      </c>
      <c r="E620" s="5">
        <v>60</v>
      </c>
      <c r="F620" s="5" t="s">
        <v>26</v>
      </c>
      <c r="G620" s="5" t="s">
        <v>35</v>
      </c>
      <c r="H620" s="5">
        <v>130</v>
      </c>
      <c r="I620" s="5">
        <v>186</v>
      </c>
      <c r="J620" s="5">
        <v>1</v>
      </c>
      <c r="K620" s="5" t="s">
        <v>38</v>
      </c>
      <c r="L620" s="5">
        <v>140</v>
      </c>
      <c r="M620" s="5" t="s">
        <v>36</v>
      </c>
      <c r="N620" s="5">
        <v>0.5</v>
      </c>
      <c r="O620" s="5" t="s">
        <v>33</v>
      </c>
      <c r="P620" s="5">
        <v>0</v>
      </c>
      <c r="Q620" s="5">
        <v>1</v>
      </c>
    </row>
    <row r="621" spans="3:17">
      <c r="C621" s="6" t="s">
        <v>667</v>
      </c>
      <c r="D621" s="5" t="s">
        <v>667</v>
      </c>
      <c r="E621" s="5">
        <v>57</v>
      </c>
      <c r="F621" s="5" t="s">
        <v>26</v>
      </c>
      <c r="G621" s="5" t="s">
        <v>35</v>
      </c>
      <c r="H621" s="5">
        <v>122</v>
      </c>
      <c r="I621" s="5">
        <v>264</v>
      </c>
      <c r="J621" s="5">
        <v>0</v>
      </c>
      <c r="K621" s="5" t="s">
        <v>38</v>
      </c>
      <c r="L621" s="5">
        <v>100</v>
      </c>
      <c r="M621" s="5" t="s">
        <v>29</v>
      </c>
      <c r="N621" s="5">
        <v>0</v>
      </c>
      <c r="O621" s="5" t="s">
        <v>33</v>
      </c>
      <c r="P621" s="5">
        <v>0</v>
      </c>
      <c r="Q621" s="5">
        <v>1</v>
      </c>
    </row>
    <row r="622" spans="3:17">
      <c r="C622" s="6" t="s">
        <v>668</v>
      </c>
      <c r="D622" s="5" t="s">
        <v>668</v>
      </c>
      <c r="E622" s="5">
        <v>55</v>
      </c>
      <c r="F622" s="5" t="s">
        <v>26</v>
      </c>
      <c r="G622" s="5" t="s">
        <v>32</v>
      </c>
      <c r="H622" s="5">
        <v>133</v>
      </c>
      <c r="I622" s="5">
        <v>185</v>
      </c>
      <c r="J622" s="5">
        <v>0</v>
      </c>
      <c r="K622" s="5" t="s">
        <v>34</v>
      </c>
      <c r="L622" s="5">
        <v>136</v>
      </c>
      <c r="M622" s="5" t="s">
        <v>29</v>
      </c>
      <c r="N622" s="5">
        <v>0.2</v>
      </c>
      <c r="O622" s="5" t="s">
        <v>30</v>
      </c>
      <c r="P622" s="5">
        <v>1</v>
      </c>
      <c r="Q622" s="5">
        <v>0</v>
      </c>
    </row>
    <row r="623" spans="3:17">
      <c r="C623" s="6" t="s">
        <v>669</v>
      </c>
      <c r="D623" s="5" t="s">
        <v>669</v>
      </c>
      <c r="E623" s="5">
        <v>55</v>
      </c>
      <c r="F623" s="5" t="s">
        <v>26</v>
      </c>
      <c r="G623" s="5" t="s">
        <v>35</v>
      </c>
      <c r="H623" s="5">
        <v>120</v>
      </c>
      <c r="I623" s="5">
        <v>226</v>
      </c>
      <c r="J623" s="5">
        <v>0</v>
      </c>
      <c r="K623" s="5" t="s">
        <v>38</v>
      </c>
      <c r="L623" s="5">
        <v>127</v>
      </c>
      <c r="M623" s="5" t="s">
        <v>36</v>
      </c>
      <c r="N623" s="5">
        <v>1.7</v>
      </c>
      <c r="O623" s="5" t="s">
        <v>39</v>
      </c>
      <c r="P623" s="5">
        <v>0</v>
      </c>
      <c r="Q623" s="5">
        <v>1</v>
      </c>
    </row>
    <row r="624" spans="3:17">
      <c r="C624" s="6" t="s">
        <v>670</v>
      </c>
      <c r="D624" s="5" t="s">
        <v>670</v>
      </c>
      <c r="E624" s="5">
        <v>56</v>
      </c>
      <c r="F624" s="5" t="s">
        <v>26</v>
      </c>
      <c r="G624" s="5" t="s">
        <v>35</v>
      </c>
      <c r="H624" s="5">
        <v>130</v>
      </c>
      <c r="I624" s="5">
        <v>203</v>
      </c>
      <c r="J624" s="5">
        <v>1</v>
      </c>
      <c r="K624" s="5" t="s">
        <v>28</v>
      </c>
      <c r="L624" s="5">
        <v>98</v>
      </c>
      <c r="M624" s="5" t="s">
        <v>29</v>
      </c>
      <c r="N624" s="5">
        <v>1.5</v>
      </c>
      <c r="O624" s="5" t="s">
        <v>33</v>
      </c>
      <c r="P624" s="5">
        <v>0</v>
      </c>
      <c r="Q624" s="5">
        <v>1</v>
      </c>
    </row>
    <row r="625" spans="3:17">
      <c r="C625" s="6" t="s">
        <v>671</v>
      </c>
      <c r="D625" s="5" t="s">
        <v>671</v>
      </c>
      <c r="E625" s="5">
        <v>57</v>
      </c>
      <c r="F625" s="5" t="s">
        <v>26</v>
      </c>
      <c r="G625" s="5" t="s">
        <v>35</v>
      </c>
      <c r="H625" s="5">
        <v>130</v>
      </c>
      <c r="I625" s="5">
        <v>207</v>
      </c>
      <c r="J625" s="5">
        <v>0</v>
      </c>
      <c r="K625" s="5" t="s">
        <v>34</v>
      </c>
      <c r="L625" s="5">
        <v>96</v>
      </c>
      <c r="M625" s="5" t="s">
        <v>36</v>
      </c>
      <c r="N625" s="5">
        <v>1</v>
      </c>
      <c r="O625" s="5" t="s">
        <v>33</v>
      </c>
      <c r="P625" s="5">
        <v>1</v>
      </c>
      <c r="Q625" s="5">
        <v>0</v>
      </c>
    </row>
    <row r="626" spans="3:17">
      <c r="C626" s="6" t="s">
        <v>672</v>
      </c>
      <c r="D626" s="5" t="s">
        <v>672</v>
      </c>
      <c r="E626" s="5">
        <v>61</v>
      </c>
      <c r="F626" s="5" t="s">
        <v>26</v>
      </c>
      <c r="G626" s="5" t="s">
        <v>32</v>
      </c>
      <c r="H626" s="5">
        <v>140</v>
      </c>
      <c r="I626" s="5">
        <v>284</v>
      </c>
      <c r="J626" s="5">
        <v>0</v>
      </c>
      <c r="K626" s="5" t="s">
        <v>28</v>
      </c>
      <c r="L626" s="5">
        <v>123</v>
      </c>
      <c r="M626" s="5" t="s">
        <v>36</v>
      </c>
      <c r="N626" s="5">
        <v>1.3</v>
      </c>
      <c r="O626" s="5" t="s">
        <v>33</v>
      </c>
      <c r="P626" s="5">
        <v>0</v>
      </c>
      <c r="Q626" s="5">
        <v>1</v>
      </c>
    </row>
    <row r="627" spans="3:17">
      <c r="C627" s="6" t="s">
        <v>673</v>
      </c>
      <c r="D627" s="5" t="s">
        <v>673</v>
      </c>
      <c r="E627" s="5">
        <v>61</v>
      </c>
      <c r="F627" s="5" t="s">
        <v>26</v>
      </c>
      <c r="G627" s="5" t="s">
        <v>32</v>
      </c>
      <c r="H627" s="5">
        <v>120</v>
      </c>
      <c r="I627" s="5">
        <v>337</v>
      </c>
      <c r="J627" s="5">
        <v>0</v>
      </c>
      <c r="K627" s="5" t="s">
        <v>28</v>
      </c>
      <c r="L627" s="5">
        <v>98</v>
      </c>
      <c r="M627" s="5" t="s">
        <v>36</v>
      </c>
      <c r="N627" s="5">
        <v>0</v>
      </c>
      <c r="O627" s="5" t="s">
        <v>33</v>
      </c>
      <c r="P627" s="5">
        <v>0</v>
      </c>
      <c r="Q627" s="5">
        <v>1</v>
      </c>
    </row>
    <row r="628" spans="3:17">
      <c r="C628" s="6" t="s">
        <v>674</v>
      </c>
      <c r="D628" s="5" t="s">
        <v>674</v>
      </c>
      <c r="E628" s="5">
        <v>74</v>
      </c>
      <c r="F628" s="5" t="s">
        <v>26</v>
      </c>
      <c r="G628" s="5" t="s">
        <v>35</v>
      </c>
      <c r="H628" s="5">
        <v>155</v>
      </c>
      <c r="I628" s="5">
        <v>310</v>
      </c>
      <c r="J628" s="5">
        <v>0</v>
      </c>
      <c r="K628" s="5" t="s">
        <v>28</v>
      </c>
      <c r="L628" s="5">
        <v>112</v>
      </c>
      <c r="M628" s="5" t="s">
        <v>36</v>
      </c>
      <c r="N628" s="5">
        <v>1.5</v>
      </c>
      <c r="O628" s="5" t="s">
        <v>39</v>
      </c>
      <c r="P628" s="5">
        <v>0</v>
      </c>
      <c r="Q628" s="5">
        <v>1</v>
      </c>
    </row>
    <row r="629" spans="3:17">
      <c r="C629" s="6" t="s">
        <v>675</v>
      </c>
      <c r="D629" s="5" t="s">
        <v>675</v>
      </c>
      <c r="E629" s="5">
        <v>68</v>
      </c>
      <c r="F629" s="5" t="s">
        <v>26</v>
      </c>
      <c r="G629" s="5" t="s">
        <v>32</v>
      </c>
      <c r="H629" s="5">
        <v>134</v>
      </c>
      <c r="I629" s="5">
        <v>254</v>
      </c>
      <c r="J629" s="5">
        <v>1</v>
      </c>
      <c r="K629" s="5" t="s">
        <v>28</v>
      </c>
      <c r="L629" s="5">
        <v>151</v>
      </c>
      <c r="M629" s="5" t="s">
        <v>36</v>
      </c>
      <c r="N629" s="5">
        <v>0</v>
      </c>
      <c r="O629" s="5" t="s">
        <v>30</v>
      </c>
      <c r="P629" s="5">
        <v>1</v>
      </c>
      <c r="Q629" s="5">
        <v>0</v>
      </c>
    </row>
    <row r="630" spans="3:17">
      <c r="C630" s="6" t="s">
        <v>676</v>
      </c>
      <c r="D630" s="5" t="s">
        <v>676</v>
      </c>
      <c r="E630" s="5">
        <v>51</v>
      </c>
      <c r="F630" s="5" t="s">
        <v>31</v>
      </c>
      <c r="G630" s="5" t="s">
        <v>35</v>
      </c>
      <c r="H630" s="5">
        <v>114</v>
      </c>
      <c r="I630" s="5">
        <v>258</v>
      </c>
      <c r="J630" s="5">
        <v>1</v>
      </c>
      <c r="K630" s="5" t="s">
        <v>38</v>
      </c>
      <c r="L630" s="5">
        <v>96</v>
      </c>
      <c r="M630" s="5" t="s">
        <v>29</v>
      </c>
      <c r="N630" s="5">
        <v>1</v>
      </c>
      <c r="O630" s="5" t="s">
        <v>30</v>
      </c>
      <c r="P630" s="5">
        <v>1</v>
      </c>
      <c r="Q630" s="5">
        <v>0</v>
      </c>
    </row>
    <row r="631" spans="3:17">
      <c r="C631" s="6" t="s">
        <v>677</v>
      </c>
      <c r="D631" s="5" t="s">
        <v>677</v>
      </c>
      <c r="E631" s="5">
        <v>62</v>
      </c>
      <c r="F631" s="5" t="s">
        <v>26</v>
      </c>
      <c r="G631" s="5" t="s">
        <v>35</v>
      </c>
      <c r="H631" s="5">
        <v>160</v>
      </c>
      <c r="I631" s="5">
        <v>254</v>
      </c>
      <c r="J631" s="5">
        <v>1</v>
      </c>
      <c r="K631" s="5" t="s">
        <v>34</v>
      </c>
      <c r="L631" s="5">
        <v>108</v>
      </c>
      <c r="M631" s="5" t="s">
        <v>36</v>
      </c>
      <c r="N631" s="5">
        <v>3</v>
      </c>
      <c r="O631" s="5" t="s">
        <v>33</v>
      </c>
      <c r="P631" s="5">
        <v>0</v>
      </c>
      <c r="Q631" s="5">
        <v>1</v>
      </c>
    </row>
    <row r="632" spans="3:17">
      <c r="C632" s="6" t="s">
        <v>678</v>
      </c>
      <c r="D632" s="5" t="s">
        <v>678</v>
      </c>
      <c r="E632" s="5">
        <v>53</v>
      </c>
      <c r="F632" s="5" t="s">
        <v>26</v>
      </c>
      <c r="G632" s="5" t="s">
        <v>35</v>
      </c>
      <c r="H632" s="5">
        <v>144</v>
      </c>
      <c r="I632" s="5">
        <v>300</v>
      </c>
      <c r="J632" s="5">
        <v>1</v>
      </c>
      <c r="K632" s="5" t="s">
        <v>34</v>
      </c>
      <c r="L632" s="5">
        <v>128</v>
      </c>
      <c r="M632" s="5" t="s">
        <v>36</v>
      </c>
      <c r="N632" s="5">
        <v>1.5</v>
      </c>
      <c r="O632" s="5" t="s">
        <v>33</v>
      </c>
      <c r="P632" s="5">
        <v>0</v>
      </c>
      <c r="Q632" s="5">
        <v>1</v>
      </c>
    </row>
    <row r="633" spans="3:17">
      <c r="C633" s="6" t="s">
        <v>679</v>
      </c>
      <c r="D633" s="5" t="s">
        <v>679</v>
      </c>
      <c r="E633" s="5">
        <v>62</v>
      </c>
      <c r="F633" s="5" t="s">
        <v>26</v>
      </c>
      <c r="G633" s="5" t="s">
        <v>35</v>
      </c>
      <c r="H633" s="5">
        <v>158</v>
      </c>
      <c r="I633" s="5">
        <v>170</v>
      </c>
      <c r="J633" s="5">
        <v>0</v>
      </c>
      <c r="K633" s="5" t="s">
        <v>34</v>
      </c>
      <c r="L633" s="5">
        <v>138</v>
      </c>
      <c r="M633" s="5" t="s">
        <v>36</v>
      </c>
      <c r="N633" s="5">
        <v>0</v>
      </c>
      <c r="O633" s="5" t="s">
        <v>33</v>
      </c>
      <c r="P633" s="5">
        <v>0</v>
      </c>
      <c r="Q633" s="5">
        <v>1</v>
      </c>
    </row>
    <row r="634" spans="3:17">
      <c r="C634" s="6" t="s">
        <v>680</v>
      </c>
      <c r="D634" s="5" t="s">
        <v>680</v>
      </c>
      <c r="E634" s="5">
        <v>46</v>
      </c>
      <c r="F634" s="5" t="s">
        <v>26</v>
      </c>
      <c r="G634" s="5" t="s">
        <v>35</v>
      </c>
      <c r="H634" s="5">
        <v>134</v>
      </c>
      <c r="I634" s="5">
        <v>310</v>
      </c>
      <c r="J634" s="5">
        <v>0</v>
      </c>
      <c r="K634" s="5" t="s">
        <v>28</v>
      </c>
      <c r="L634" s="5">
        <v>126</v>
      </c>
      <c r="M634" s="5" t="s">
        <v>29</v>
      </c>
      <c r="N634" s="5">
        <v>0</v>
      </c>
      <c r="O634" s="5" t="s">
        <v>33</v>
      </c>
      <c r="P634" s="5">
        <v>0</v>
      </c>
      <c r="Q634" s="5">
        <v>1</v>
      </c>
    </row>
    <row r="635" spans="3:17">
      <c r="C635" s="6" t="s">
        <v>681</v>
      </c>
      <c r="D635" s="5" t="s">
        <v>681</v>
      </c>
      <c r="E635" s="5">
        <v>54</v>
      </c>
      <c r="F635" s="5" t="s">
        <v>31</v>
      </c>
      <c r="G635" s="5" t="s">
        <v>35</v>
      </c>
      <c r="H635" s="5">
        <v>127</v>
      </c>
      <c r="I635" s="5">
        <v>333</v>
      </c>
      <c r="J635" s="5">
        <v>1</v>
      </c>
      <c r="K635" s="5" t="s">
        <v>34</v>
      </c>
      <c r="L635" s="5">
        <v>154</v>
      </c>
      <c r="M635" s="5" t="s">
        <v>29</v>
      </c>
      <c r="N635" s="5">
        <v>0</v>
      </c>
      <c r="O635" s="5" t="s">
        <v>33</v>
      </c>
      <c r="P635" s="5">
        <v>0</v>
      </c>
      <c r="Q635" s="5">
        <v>1</v>
      </c>
    </row>
    <row r="636" spans="3:17">
      <c r="C636" s="6" t="s">
        <v>682</v>
      </c>
      <c r="D636" s="5" t="s">
        <v>682</v>
      </c>
      <c r="E636" s="5">
        <v>62</v>
      </c>
      <c r="F636" s="5" t="s">
        <v>26</v>
      </c>
      <c r="G636" s="5" t="s">
        <v>37</v>
      </c>
      <c r="H636" s="5">
        <v>135</v>
      </c>
      <c r="I636" s="5">
        <v>139</v>
      </c>
      <c r="J636" s="5">
        <v>0</v>
      </c>
      <c r="K636" s="5" t="s">
        <v>34</v>
      </c>
      <c r="L636" s="5">
        <v>137</v>
      </c>
      <c r="M636" s="5" t="s">
        <v>29</v>
      </c>
      <c r="N636" s="5">
        <v>0.2</v>
      </c>
      <c r="O636" s="5" t="s">
        <v>30</v>
      </c>
      <c r="P636" s="5">
        <v>1</v>
      </c>
      <c r="Q636" s="5">
        <v>0</v>
      </c>
    </row>
    <row r="637" spans="3:17">
      <c r="C637" s="6" t="s">
        <v>683</v>
      </c>
      <c r="D637" s="5" t="s">
        <v>683</v>
      </c>
      <c r="E637" s="5">
        <v>55</v>
      </c>
      <c r="F637" s="5" t="s">
        <v>26</v>
      </c>
      <c r="G637" s="5" t="s">
        <v>35</v>
      </c>
      <c r="H637" s="5">
        <v>122</v>
      </c>
      <c r="I637" s="5">
        <v>223</v>
      </c>
      <c r="J637" s="5">
        <v>1</v>
      </c>
      <c r="K637" s="5" t="s">
        <v>34</v>
      </c>
      <c r="L637" s="5">
        <v>100</v>
      </c>
      <c r="M637" s="5" t="s">
        <v>29</v>
      </c>
      <c r="N637" s="5">
        <v>0</v>
      </c>
      <c r="O637" s="5" t="s">
        <v>33</v>
      </c>
      <c r="P637" s="5">
        <v>0</v>
      </c>
      <c r="Q637" s="5">
        <v>1</v>
      </c>
    </row>
    <row r="638" spans="3:17">
      <c r="C638" s="6" t="s">
        <v>684</v>
      </c>
      <c r="D638" s="5" t="s">
        <v>684</v>
      </c>
      <c r="E638" s="5">
        <v>58</v>
      </c>
      <c r="F638" s="5" t="s">
        <v>26</v>
      </c>
      <c r="G638" s="5" t="s">
        <v>35</v>
      </c>
      <c r="H638" s="5">
        <v>140</v>
      </c>
      <c r="I638" s="5">
        <v>385</v>
      </c>
      <c r="J638" s="5">
        <v>1</v>
      </c>
      <c r="K638" s="5" t="s">
        <v>38</v>
      </c>
      <c r="L638" s="5">
        <v>135</v>
      </c>
      <c r="M638" s="5" t="s">
        <v>29</v>
      </c>
      <c r="N638" s="5">
        <v>0.3</v>
      </c>
      <c r="O638" s="5" t="s">
        <v>30</v>
      </c>
      <c r="P638" s="5">
        <v>1</v>
      </c>
      <c r="Q638" s="5">
        <v>0</v>
      </c>
    </row>
    <row r="639" spans="3:17">
      <c r="C639" s="6" t="s">
        <v>685</v>
      </c>
      <c r="D639" s="5" t="s">
        <v>685</v>
      </c>
      <c r="E639" s="5">
        <v>62</v>
      </c>
      <c r="F639" s="5" t="s">
        <v>26</v>
      </c>
      <c r="G639" s="5" t="s">
        <v>27</v>
      </c>
      <c r="H639" s="5">
        <v>120</v>
      </c>
      <c r="I639" s="5">
        <v>254</v>
      </c>
      <c r="J639" s="5">
        <v>0</v>
      </c>
      <c r="K639" s="5" t="s">
        <v>38</v>
      </c>
      <c r="L639" s="5">
        <v>93</v>
      </c>
      <c r="M639" s="5" t="s">
        <v>36</v>
      </c>
      <c r="N639" s="5">
        <v>0</v>
      </c>
      <c r="O639" s="5" t="s">
        <v>33</v>
      </c>
      <c r="P639" s="5">
        <v>0</v>
      </c>
      <c r="Q639" s="5">
        <v>1</v>
      </c>
    </row>
    <row r="640" spans="3:17">
      <c r="C640" s="6" t="s">
        <v>686</v>
      </c>
      <c r="D640" s="5" t="s">
        <v>686</v>
      </c>
      <c r="E640" s="5">
        <v>70</v>
      </c>
      <c r="F640" s="5" t="s">
        <v>26</v>
      </c>
      <c r="G640" s="5" t="s">
        <v>35</v>
      </c>
      <c r="H640" s="5">
        <v>130</v>
      </c>
      <c r="I640" s="5">
        <v>322</v>
      </c>
      <c r="J640" s="5">
        <v>0</v>
      </c>
      <c r="K640" s="5" t="s">
        <v>38</v>
      </c>
      <c r="L640" s="5">
        <v>109</v>
      </c>
      <c r="M640" s="5" t="s">
        <v>29</v>
      </c>
      <c r="N640" s="5">
        <v>2.4</v>
      </c>
      <c r="O640" s="5" t="s">
        <v>33</v>
      </c>
      <c r="P640" s="5">
        <v>0</v>
      </c>
      <c r="Q640" s="5">
        <v>1</v>
      </c>
    </row>
    <row r="641" spans="3:17">
      <c r="C641" s="6" t="s">
        <v>687</v>
      </c>
      <c r="D641" s="5" t="s">
        <v>687</v>
      </c>
      <c r="E641" s="5">
        <v>67</v>
      </c>
      <c r="F641" s="5" t="s">
        <v>31</v>
      </c>
      <c r="G641" s="5" t="s">
        <v>32</v>
      </c>
      <c r="H641" s="5">
        <v>115</v>
      </c>
      <c r="I641" s="5">
        <v>564</v>
      </c>
      <c r="J641" s="5">
        <v>0</v>
      </c>
      <c r="K641" s="5" t="s">
        <v>38</v>
      </c>
      <c r="L641" s="5">
        <v>160</v>
      </c>
      <c r="M641" s="5" t="s">
        <v>29</v>
      </c>
      <c r="N641" s="5">
        <v>1.6</v>
      </c>
      <c r="O641" s="5" t="s">
        <v>33</v>
      </c>
      <c r="P641" s="5">
        <v>1</v>
      </c>
      <c r="Q641" s="5">
        <v>0</v>
      </c>
    </row>
    <row r="642" spans="3:17">
      <c r="C642" s="6" t="s">
        <v>688</v>
      </c>
      <c r="D642" s="5" t="s">
        <v>688</v>
      </c>
      <c r="E642" s="5">
        <v>57</v>
      </c>
      <c r="F642" s="5" t="s">
        <v>26</v>
      </c>
      <c r="G642" s="5" t="s">
        <v>27</v>
      </c>
      <c r="H642" s="5">
        <v>124</v>
      </c>
      <c r="I642" s="5">
        <v>261</v>
      </c>
      <c r="J642" s="5">
        <v>0</v>
      </c>
      <c r="K642" s="5" t="s">
        <v>28</v>
      </c>
      <c r="L642" s="5">
        <v>141</v>
      </c>
      <c r="M642" s="5" t="s">
        <v>29</v>
      </c>
      <c r="N642" s="5">
        <v>0.3</v>
      </c>
      <c r="O642" s="5" t="s">
        <v>30</v>
      </c>
      <c r="P642" s="5">
        <v>0</v>
      </c>
      <c r="Q642" s="5">
        <v>1</v>
      </c>
    </row>
    <row r="643" spans="3:17">
      <c r="C643" s="6" t="s">
        <v>689</v>
      </c>
      <c r="D643" s="5" t="s">
        <v>689</v>
      </c>
      <c r="E643" s="5">
        <v>64</v>
      </c>
      <c r="F643" s="5" t="s">
        <v>26</v>
      </c>
      <c r="G643" s="5" t="s">
        <v>35</v>
      </c>
      <c r="H643" s="5">
        <v>128</v>
      </c>
      <c r="I643" s="5">
        <v>263</v>
      </c>
      <c r="J643" s="5">
        <v>0</v>
      </c>
      <c r="K643" s="5" t="s">
        <v>28</v>
      </c>
      <c r="L643" s="5">
        <v>105</v>
      </c>
      <c r="M643" s="5" t="s">
        <v>36</v>
      </c>
      <c r="N643" s="5">
        <v>0.2</v>
      </c>
      <c r="O643" s="5" t="s">
        <v>33</v>
      </c>
      <c r="P643" s="5">
        <v>1</v>
      </c>
      <c r="Q643" s="5">
        <v>0</v>
      </c>
    </row>
    <row r="644" spans="3:17">
      <c r="C644" s="6" t="s">
        <v>690</v>
      </c>
      <c r="D644" s="5" t="s">
        <v>690</v>
      </c>
      <c r="E644" s="5">
        <v>74</v>
      </c>
      <c r="F644" s="5" t="s">
        <v>31</v>
      </c>
      <c r="G644" s="5" t="s">
        <v>27</v>
      </c>
      <c r="H644" s="5">
        <v>120</v>
      </c>
      <c r="I644" s="5">
        <v>269</v>
      </c>
      <c r="J644" s="5">
        <v>0</v>
      </c>
      <c r="K644" s="5" t="s">
        <v>38</v>
      </c>
      <c r="L644" s="5">
        <v>121</v>
      </c>
      <c r="M644" s="5" t="s">
        <v>36</v>
      </c>
      <c r="N644" s="5">
        <v>0.2</v>
      </c>
      <c r="O644" s="5" t="s">
        <v>30</v>
      </c>
      <c r="P644" s="5">
        <v>1</v>
      </c>
      <c r="Q644" s="5">
        <v>0</v>
      </c>
    </row>
    <row r="645" spans="3:17">
      <c r="C645" s="6" t="s">
        <v>691</v>
      </c>
      <c r="D645" s="5" t="s">
        <v>691</v>
      </c>
      <c r="E645" s="5">
        <v>65</v>
      </c>
      <c r="F645" s="5" t="s">
        <v>26</v>
      </c>
      <c r="G645" s="5" t="s">
        <v>35</v>
      </c>
      <c r="H645" s="5">
        <v>120</v>
      </c>
      <c r="I645" s="5">
        <v>177</v>
      </c>
      <c r="J645" s="5">
        <v>0</v>
      </c>
      <c r="K645" s="5" t="s">
        <v>28</v>
      </c>
      <c r="L645" s="5">
        <v>140</v>
      </c>
      <c r="M645" s="5" t="s">
        <v>29</v>
      </c>
      <c r="N645" s="5">
        <v>0.4</v>
      </c>
      <c r="O645" s="5" t="s">
        <v>30</v>
      </c>
      <c r="P645" s="5">
        <v>1</v>
      </c>
      <c r="Q645" s="5">
        <v>0</v>
      </c>
    </row>
    <row r="646" spans="3:17">
      <c r="C646" s="6" t="s">
        <v>692</v>
      </c>
      <c r="D646" s="5" t="s">
        <v>692</v>
      </c>
      <c r="E646" s="5">
        <v>56</v>
      </c>
      <c r="F646" s="5" t="s">
        <v>26</v>
      </c>
      <c r="G646" s="5" t="s">
        <v>32</v>
      </c>
      <c r="H646" s="5">
        <v>130</v>
      </c>
      <c r="I646" s="5">
        <v>256</v>
      </c>
      <c r="J646" s="5">
        <v>1</v>
      </c>
      <c r="K646" s="5" t="s">
        <v>38</v>
      </c>
      <c r="L646" s="5">
        <v>142</v>
      </c>
      <c r="M646" s="5" t="s">
        <v>36</v>
      </c>
      <c r="N646" s="5">
        <v>0.6</v>
      </c>
      <c r="O646" s="5" t="s">
        <v>33</v>
      </c>
      <c r="P646" s="5">
        <v>0</v>
      </c>
      <c r="Q646" s="5">
        <v>1</v>
      </c>
    </row>
    <row r="647" spans="3:17">
      <c r="C647" s="6" t="s">
        <v>693</v>
      </c>
      <c r="D647" s="5" t="s">
        <v>693</v>
      </c>
      <c r="E647" s="5">
        <v>59</v>
      </c>
      <c r="F647" s="5" t="s">
        <v>26</v>
      </c>
      <c r="G647" s="5" t="s">
        <v>35</v>
      </c>
      <c r="H647" s="5">
        <v>110</v>
      </c>
      <c r="I647" s="5">
        <v>239</v>
      </c>
      <c r="J647" s="5">
        <v>0</v>
      </c>
      <c r="K647" s="5" t="s">
        <v>38</v>
      </c>
      <c r="L647" s="5">
        <v>142</v>
      </c>
      <c r="M647" s="5" t="s">
        <v>36</v>
      </c>
      <c r="N647" s="5">
        <v>1.2</v>
      </c>
      <c r="O647" s="5" t="s">
        <v>33</v>
      </c>
      <c r="P647" s="5">
        <v>0</v>
      </c>
      <c r="Q647" s="5">
        <v>1</v>
      </c>
    </row>
    <row r="648" spans="3:17">
      <c r="C648" s="6" t="s">
        <v>694</v>
      </c>
      <c r="D648" s="5" t="s">
        <v>694</v>
      </c>
      <c r="E648" s="5">
        <v>60</v>
      </c>
      <c r="F648" s="5" t="s">
        <v>26</v>
      </c>
      <c r="G648" s="5" t="s">
        <v>35</v>
      </c>
      <c r="H648" s="5">
        <v>140</v>
      </c>
      <c r="I648" s="5">
        <v>293</v>
      </c>
      <c r="J648" s="5">
        <v>0</v>
      </c>
      <c r="K648" s="5" t="s">
        <v>38</v>
      </c>
      <c r="L648" s="5">
        <v>170</v>
      </c>
      <c r="M648" s="5" t="s">
        <v>29</v>
      </c>
      <c r="N648" s="5">
        <v>1.2</v>
      </c>
      <c r="O648" s="5" t="s">
        <v>33</v>
      </c>
      <c r="P648" s="5">
        <v>0</v>
      </c>
      <c r="Q648" s="5">
        <v>1</v>
      </c>
    </row>
    <row r="649" spans="3:17">
      <c r="C649" s="6" t="s">
        <v>695</v>
      </c>
      <c r="D649" s="5" t="s">
        <v>695</v>
      </c>
      <c r="E649" s="5">
        <v>63</v>
      </c>
      <c r="F649" s="5" t="s">
        <v>31</v>
      </c>
      <c r="G649" s="5" t="s">
        <v>35</v>
      </c>
      <c r="H649" s="5">
        <v>150</v>
      </c>
      <c r="I649" s="5">
        <v>407</v>
      </c>
      <c r="J649" s="5">
        <v>0</v>
      </c>
      <c r="K649" s="5" t="s">
        <v>38</v>
      </c>
      <c r="L649" s="5">
        <v>154</v>
      </c>
      <c r="M649" s="5" t="s">
        <v>29</v>
      </c>
      <c r="N649" s="5">
        <v>4</v>
      </c>
      <c r="O649" s="5" t="s">
        <v>33</v>
      </c>
      <c r="P649" s="5">
        <v>0</v>
      </c>
      <c r="Q649" s="5">
        <v>1</v>
      </c>
    </row>
    <row r="650" spans="3:17">
      <c r="C650" s="6" t="s">
        <v>696</v>
      </c>
      <c r="D650" s="5" t="s">
        <v>696</v>
      </c>
      <c r="E650" s="5">
        <v>59</v>
      </c>
      <c r="F650" s="5" t="s">
        <v>26</v>
      </c>
      <c r="G650" s="5" t="s">
        <v>35</v>
      </c>
      <c r="H650" s="5">
        <v>135</v>
      </c>
      <c r="I650" s="5">
        <v>234</v>
      </c>
      <c r="J650" s="5">
        <v>0</v>
      </c>
      <c r="K650" s="5" t="s">
        <v>28</v>
      </c>
      <c r="L650" s="5">
        <v>161</v>
      </c>
      <c r="M650" s="5" t="s">
        <v>29</v>
      </c>
      <c r="N650" s="5">
        <v>0.5</v>
      </c>
      <c r="O650" s="5" t="s">
        <v>33</v>
      </c>
      <c r="P650" s="5">
        <v>1</v>
      </c>
      <c r="Q650" s="5">
        <v>0</v>
      </c>
    </row>
    <row r="651" spans="3:17">
      <c r="C651" s="6" t="s">
        <v>697</v>
      </c>
      <c r="D651" s="5" t="s">
        <v>697</v>
      </c>
      <c r="E651" s="5">
        <v>53</v>
      </c>
      <c r="F651" s="5" t="s">
        <v>26</v>
      </c>
      <c r="G651" s="5" t="s">
        <v>35</v>
      </c>
      <c r="H651" s="5">
        <v>142</v>
      </c>
      <c r="I651" s="5">
        <v>226</v>
      </c>
      <c r="J651" s="5">
        <v>0</v>
      </c>
      <c r="K651" s="5" t="s">
        <v>38</v>
      </c>
      <c r="L651" s="5">
        <v>111</v>
      </c>
      <c r="M651" s="5" t="s">
        <v>36</v>
      </c>
      <c r="N651" s="5">
        <v>0</v>
      </c>
      <c r="O651" s="5" t="s">
        <v>30</v>
      </c>
      <c r="P651" s="5">
        <v>1</v>
      </c>
      <c r="Q651" s="5">
        <v>0</v>
      </c>
    </row>
    <row r="652" spans="3:17">
      <c r="C652" s="6" t="s">
        <v>698</v>
      </c>
      <c r="D652" s="5" t="s">
        <v>698</v>
      </c>
      <c r="E652" s="5">
        <v>44</v>
      </c>
      <c r="F652" s="5" t="s">
        <v>26</v>
      </c>
      <c r="G652" s="5" t="s">
        <v>32</v>
      </c>
      <c r="H652" s="5">
        <v>140</v>
      </c>
      <c r="I652" s="5">
        <v>235</v>
      </c>
      <c r="J652" s="5">
        <v>0</v>
      </c>
      <c r="K652" s="5" t="s">
        <v>38</v>
      </c>
      <c r="L652" s="5">
        <v>180</v>
      </c>
      <c r="M652" s="5" t="s">
        <v>29</v>
      </c>
      <c r="N652" s="5">
        <v>0</v>
      </c>
      <c r="O652" s="5" t="s">
        <v>30</v>
      </c>
      <c r="P652" s="5">
        <v>1</v>
      </c>
      <c r="Q652" s="5">
        <v>0</v>
      </c>
    </row>
    <row r="653" spans="3:17">
      <c r="C653" s="6" t="s">
        <v>699</v>
      </c>
      <c r="D653" s="5" t="s">
        <v>699</v>
      </c>
      <c r="E653" s="5">
        <v>61</v>
      </c>
      <c r="F653" s="5" t="s">
        <v>26</v>
      </c>
      <c r="G653" s="5" t="s">
        <v>37</v>
      </c>
      <c r="H653" s="5">
        <v>134</v>
      </c>
      <c r="I653" s="5">
        <v>234</v>
      </c>
      <c r="J653" s="5">
        <v>0</v>
      </c>
      <c r="K653" s="5" t="s">
        <v>28</v>
      </c>
      <c r="L653" s="5">
        <v>145</v>
      </c>
      <c r="M653" s="5" t="s">
        <v>29</v>
      </c>
      <c r="N653" s="5">
        <v>2.6</v>
      </c>
      <c r="O653" s="5" t="s">
        <v>33</v>
      </c>
      <c r="P653" s="5">
        <v>0</v>
      </c>
      <c r="Q653" s="5">
        <v>1</v>
      </c>
    </row>
    <row r="654" spans="3:17">
      <c r="C654" s="6" t="s">
        <v>700</v>
      </c>
      <c r="D654" s="5" t="s">
        <v>700</v>
      </c>
      <c r="E654" s="5">
        <v>57</v>
      </c>
      <c r="F654" s="5" t="s">
        <v>31</v>
      </c>
      <c r="G654" s="5" t="s">
        <v>35</v>
      </c>
      <c r="H654" s="5">
        <v>128</v>
      </c>
      <c r="I654" s="5">
        <v>303</v>
      </c>
      <c r="J654" s="5">
        <v>0</v>
      </c>
      <c r="K654" s="5" t="s">
        <v>38</v>
      </c>
      <c r="L654" s="5">
        <v>159</v>
      </c>
      <c r="M654" s="5" t="s">
        <v>29</v>
      </c>
      <c r="N654" s="5">
        <v>0</v>
      </c>
      <c r="O654" s="5" t="s">
        <v>30</v>
      </c>
      <c r="P654" s="5">
        <v>1</v>
      </c>
      <c r="Q654" s="5">
        <v>0</v>
      </c>
    </row>
    <row r="655" spans="3:17">
      <c r="C655" s="6" t="s">
        <v>701</v>
      </c>
      <c r="D655" s="5" t="s">
        <v>701</v>
      </c>
      <c r="E655" s="5">
        <v>71</v>
      </c>
      <c r="F655" s="5" t="s">
        <v>31</v>
      </c>
      <c r="G655" s="5" t="s">
        <v>35</v>
      </c>
      <c r="H655" s="5">
        <v>112</v>
      </c>
      <c r="I655" s="5">
        <v>149</v>
      </c>
      <c r="J655" s="5">
        <v>0</v>
      </c>
      <c r="K655" s="5" t="s">
        <v>28</v>
      </c>
      <c r="L655" s="5">
        <v>125</v>
      </c>
      <c r="M655" s="5" t="s">
        <v>29</v>
      </c>
      <c r="N655" s="5">
        <v>1.6</v>
      </c>
      <c r="O655" s="5" t="s">
        <v>33</v>
      </c>
      <c r="P655" s="5">
        <v>1</v>
      </c>
      <c r="Q655" s="5">
        <v>0</v>
      </c>
    </row>
    <row r="656" spans="3:17">
      <c r="C656" s="6" t="s">
        <v>702</v>
      </c>
      <c r="D656" s="5" t="s">
        <v>702</v>
      </c>
      <c r="E656" s="5">
        <v>46</v>
      </c>
      <c r="F656" s="5" t="s">
        <v>26</v>
      </c>
      <c r="G656" s="5" t="s">
        <v>35</v>
      </c>
      <c r="H656" s="5">
        <v>140</v>
      </c>
      <c r="I656" s="5">
        <v>311</v>
      </c>
      <c r="J656" s="5">
        <v>0</v>
      </c>
      <c r="K656" s="5" t="s">
        <v>28</v>
      </c>
      <c r="L656" s="5">
        <v>120</v>
      </c>
      <c r="M656" s="5" t="s">
        <v>36</v>
      </c>
      <c r="N656" s="5">
        <v>1.8</v>
      </c>
      <c r="O656" s="5" t="s">
        <v>33</v>
      </c>
      <c r="P656" s="5">
        <v>0</v>
      </c>
      <c r="Q656" s="5">
        <v>1</v>
      </c>
    </row>
    <row r="657" spans="3:17">
      <c r="C657" s="6" t="s">
        <v>703</v>
      </c>
      <c r="D657" s="5" t="s">
        <v>703</v>
      </c>
      <c r="E657" s="5">
        <v>53</v>
      </c>
      <c r="F657" s="5" t="s">
        <v>26</v>
      </c>
      <c r="G657" s="5" t="s">
        <v>35</v>
      </c>
      <c r="H657" s="5">
        <v>140</v>
      </c>
      <c r="I657" s="5">
        <v>203</v>
      </c>
      <c r="J657" s="5">
        <v>1</v>
      </c>
      <c r="K657" s="5" t="s">
        <v>38</v>
      </c>
      <c r="L657" s="5">
        <v>155</v>
      </c>
      <c r="M657" s="5" t="s">
        <v>36</v>
      </c>
      <c r="N657" s="5">
        <v>3.1</v>
      </c>
      <c r="O657" s="5" t="s">
        <v>39</v>
      </c>
      <c r="P657" s="5">
        <v>0</v>
      </c>
      <c r="Q657" s="5">
        <v>1</v>
      </c>
    </row>
    <row r="658" spans="3:17">
      <c r="C658" s="6" t="s">
        <v>704</v>
      </c>
      <c r="D658" s="5" t="s">
        <v>704</v>
      </c>
      <c r="E658" s="5">
        <v>64</v>
      </c>
      <c r="F658" s="5" t="s">
        <v>26</v>
      </c>
      <c r="G658" s="5" t="s">
        <v>37</v>
      </c>
      <c r="H658" s="5">
        <v>110</v>
      </c>
      <c r="I658" s="5">
        <v>211</v>
      </c>
      <c r="J658" s="5">
        <v>0</v>
      </c>
      <c r="K658" s="5" t="s">
        <v>38</v>
      </c>
      <c r="L658" s="5">
        <v>144</v>
      </c>
      <c r="M658" s="5" t="s">
        <v>36</v>
      </c>
      <c r="N658" s="5">
        <v>1.8</v>
      </c>
      <c r="O658" s="5" t="s">
        <v>33</v>
      </c>
      <c r="P658" s="5">
        <v>1</v>
      </c>
      <c r="Q658" s="5">
        <v>0</v>
      </c>
    </row>
    <row r="659" spans="3:17">
      <c r="C659" s="6" t="s">
        <v>705</v>
      </c>
      <c r="D659" s="5" t="s">
        <v>705</v>
      </c>
      <c r="E659" s="5">
        <v>40</v>
      </c>
      <c r="F659" s="5" t="s">
        <v>26</v>
      </c>
      <c r="G659" s="5" t="s">
        <v>37</v>
      </c>
      <c r="H659" s="5">
        <v>140</v>
      </c>
      <c r="I659" s="5">
        <v>199</v>
      </c>
      <c r="J659" s="5">
        <v>0</v>
      </c>
      <c r="K659" s="5" t="s">
        <v>28</v>
      </c>
      <c r="L659" s="5">
        <v>178</v>
      </c>
      <c r="M659" s="5" t="s">
        <v>36</v>
      </c>
      <c r="N659" s="5">
        <v>1.4</v>
      </c>
      <c r="O659" s="5" t="s">
        <v>30</v>
      </c>
      <c r="P659" s="5">
        <v>1</v>
      </c>
      <c r="Q659" s="5">
        <v>0</v>
      </c>
    </row>
    <row r="660" spans="3:17">
      <c r="C660" s="6" t="s">
        <v>706</v>
      </c>
      <c r="D660" s="5" t="s">
        <v>706</v>
      </c>
      <c r="E660" s="5">
        <v>67</v>
      </c>
      <c r="F660" s="5" t="s">
        <v>26</v>
      </c>
      <c r="G660" s="5" t="s">
        <v>35</v>
      </c>
      <c r="H660" s="5">
        <v>120</v>
      </c>
      <c r="I660" s="5">
        <v>229</v>
      </c>
      <c r="J660" s="5">
        <v>0</v>
      </c>
      <c r="K660" s="5" t="s">
        <v>38</v>
      </c>
      <c r="L660" s="5">
        <v>129</v>
      </c>
      <c r="M660" s="5" t="s">
        <v>36</v>
      </c>
      <c r="N660" s="5">
        <v>2.6</v>
      </c>
      <c r="O660" s="5" t="s">
        <v>33</v>
      </c>
      <c r="P660" s="5">
        <v>0</v>
      </c>
      <c r="Q660" s="5">
        <v>1</v>
      </c>
    </row>
    <row r="661" spans="3:17">
      <c r="C661" s="6" t="s">
        <v>707</v>
      </c>
      <c r="D661" s="5" t="s">
        <v>707</v>
      </c>
      <c r="E661" s="5">
        <v>48</v>
      </c>
      <c r="F661" s="5" t="s">
        <v>26</v>
      </c>
      <c r="G661" s="5" t="s">
        <v>27</v>
      </c>
      <c r="H661" s="5">
        <v>130</v>
      </c>
      <c r="I661" s="5">
        <v>245</v>
      </c>
      <c r="J661" s="5">
        <v>0</v>
      </c>
      <c r="K661" s="5" t="s">
        <v>38</v>
      </c>
      <c r="L661" s="5">
        <v>180</v>
      </c>
      <c r="M661" s="5" t="s">
        <v>29</v>
      </c>
      <c r="N661" s="5">
        <v>0.2</v>
      </c>
      <c r="O661" s="5" t="s">
        <v>33</v>
      </c>
      <c r="P661" s="5">
        <v>1</v>
      </c>
      <c r="Q661" s="5">
        <v>0</v>
      </c>
    </row>
    <row r="662" spans="3:17">
      <c r="C662" s="6" t="s">
        <v>708</v>
      </c>
      <c r="D662" s="5" t="s">
        <v>708</v>
      </c>
      <c r="E662" s="5">
        <v>43</v>
      </c>
      <c r="F662" s="5" t="s">
        <v>26</v>
      </c>
      <c r="G662" s="5" t="s">
        <v>35</v>
      </c>
      <c r="H662" s="5">
        <v>115</v>
      </c>
      <c r="I662" s="5">
        <v>303</v>
      </c>
      <c r="J662" s="5">
        <v>0</v>
      </c>
      <c r="K662" s="5" t="s">
        <v>28</v>
      </c>
      <c r="L662" s="5">
        <v>181</v>
      </c>
      <c r="M662" s="5" t="s">
        <v>29</v>
      </c>
      <c r="N662" s="5">
        <v>1.2</v>
      </c>
      <c r="O662" s="5" t="s">
        <v>33</v>
      </c>
      <c r="P662" s="5">
        <v>1</v>
      </c>
      <c r="Q662" s="5">
        <v>0</v>
      </c>
    </row>
    <row r="663" spans="3:17">
      <c r="C663" s="6" t="s">
        <v>709</v>
      </c>
      <c r="D663" s="5" t="s">
        <v>709</v>
      </c>
      <c r="E663" s="5">
        <v>47</v>
      </c>
      <c r="F663" s="5" t="s">
        <v>26</v>
      </c>
      <c r="G663" s="5" t="s">
        <v>35</v>
      </c>
      <c r="H663" s="5">
        <v>112</v>
      </c>
      <c r="I663" s="5">
        <v>204</v>
      </c>
      <c r="J663" s="5">
        <v>0</v>
      </c>
      <c r="K663" s="5" t="s">
        <v>28</v>
      </c>
      <c r="L663" s="5">
        <v>143</v>
      </c>
      <c r="M663" s="5" t="s">
        <v>29</v>
      </c>
      <c r="N663" s="5">
        <v>0.1</v>
      </c>
      <c r="O663" s="5" t="s">
        <v>30</v>
      </c>
      <c r="P663" s="5">
        <v>1</v>
      </c>
      <c r="Q663" s="5">
        <v>0</v>
      </c>
    </row>
    <row r="664" spans="3:17">
      <c r="C664" s="6" t="s">
        <v>710</v>
      </c>
      <c r="D664" s="5" t="s">
        <v>710</v>
      </c>
      <c r="E664" s="5">
        <v>54</v>
      </c>
      <c r="F664" s="5" t="s">
        <v>31</v>
      </c>
      <c r="G664" s="5" t="s">
        <v>27</v>
      </c>
      <c r="H664" s="5">
        <v>132</v>
      </c>
      <c r="I664" s="5">
        <v>288</v>
      </c>
      <c r="J664" s="5">
        <v>1</v>
      </c>
      <c r="K664" s="5" t="s">
        <v>38</v>
      </c>
      <c r="L664" s="5">
        <v>159</v>
      </c>
      <c r="M664" s="5" t="s">
        <v>36</v>
      </c>
      <c r="N664" s="5">
        <v>0</v>
      </c>
      <c r="O664" s="5" t="s">
        <v>30</v>
      </c>
      <c r="P664" s="5">
        <v>1</v>
      </c>
      <c r="Q664" s="5">
        <v>0</v>
      </c>
    </row>
    <row r="665" spans="3:17">
      <c r="C665" s="6" t="s">
        <v>711</v>
      </c>
      <c r="D665" s="5" t="s">
        <v>711</v>
      </c>
      <c r="E665" s="5">
        <v>48</v>
      </c>
      <c r="F665" s="5" t="s">
        <v>31</v>
      </c>
      <c r="G665" s="5" t="s">
        <v>32</v>
      </c>
      <c r="H665" s="5">
        <v>130</v>
      </c>
      <c r="I665" s="5">
        <v>275</v>
      </c>
      <c r="J665" s="5">
        <v>0</v>
      </c>
      <c r="K665" s="5" t="s">
        <v>28</v>
      </c>
      <c r="L665" s="5">
        <v>139</v>
      </c>
      <c r="M665" s="5" t="s">
        <v>29</v>
      </c>
      <c r="N665" s="5">
        <v>0.2</v>
      </c>
      <c r="O665" s="5" t="s">
        <v>30</v>
      </c>
      <c r="P665" s="5">
        <v>1</v>
      </c>
      <c r="Q665" s="5">
        <v>0</v>
      </c>
    </row>
    <row r="666" spans="3:17">
      <c r="C666" s="6" t="s">
        <v>712</v>
      </c>
      <c r="D666" s="5" t="s">
        <v>712</v>
      </c>
      <c r="E666" s="5">
        <v>46</v>
      </c>
      <c r="F666" s="5" t="s">
        <v>31</v>
      </c>
      <c r="G666" s="5" t="s">
        <v>35</v>
      </c>
      <c r="H666" s="5">
        <v>138</v>
      </c>
      <c r="I666" s="5">
        <v>243</v>
      </c>
      <c r="J666" s="5">
        <v>0</v>
      </c>
      <c r="K666" s="5" t="s">
        <v>38</v>
      </c>
      <c r="L666" s="5">
        <v>152</v>
      </c>
      <c r="M666" s="5" t="s">
        <v>36</v>
      </c>
      <c r="N666" s="5">
        <v>0</v>
      </c>
      <c r="O666" s="5" t="s">
        <v>33</v>
      </c>
      <c r="P666" s="5">
        <v>1</v>
      </c>
      <c r="Q666" s="5">
        <v>0</v>
      </c>
    </row>
    <row r="667" spans="3:17">
      <c r="C667" s="6" t="s">
        <v>713</v>
      </c>
      <c r="D667" s="5" t="s">
        <v>713</v>
      </c>
      <c r="E667" s="5">
        <v>51</v>
      </c>
      <c r="F667" s="5" t="s">
        <v>31</v>
      </c>
      <c r="G667" s="5" t="s">
        <v>32</v>
      </c>
      <c r="H667" s="5">
        <v>120</v>
      </c>
      <c r="I667" s="5">
        <v>295</v>
      </c>
      <c r="J667" s="5">
        <v>0</v>
      </c>
      <c r="K667" s="5" t="s">
        <v>38</v>
      </c>
      <c r="L667" s="5">
        <v>157</v>
      </c>
      <c r="M667" s="5" t="s">
        <v>29</v>
      </c>
      <c r="N667" s="5">
        <v>0.6</v>
      </c>
      <c r="O667" s="5" t="s">
        <v>30</v>
      </c>
      <c r="P667" s="5">
        <v>1</v>
      </c>
      <c r="Q667" s="5">
        <v>0</v>
      </c>
    </row>
    <row r="668" spans="3:17">
      <c r="C668" s="6" t="s">
        <v>714</v>
      </c>
      <c r="D668" s="5" t="s">
        <v>714</v>
      </c>
      <c r="E668" s="5">
        <v>58</v>
      </c>
      <c r="F668" s="5" t="s">
        <v>26</v>
      </c>
      <c r="G668" s="5" t="s">
        <v>32</v>
      </c>
      <c r="H668" s="5">
        <v>112</v>
      </c>
      <c r="I668" s="5">
        <v>230</v>
      </c>
      <c r="J668" s="5">
        <v>0</v>
      </c>
      <c r="K668" s="5" t="s">
        <v>38</v>
      </c>
      <c r="L668" s="5">
        <v>165</v>
      </c>
      <c r="M668" s="5" t="s">
        <v>29</v>
      </c>
      <c r="N668" s="5">
        <v>2.5</v>
      </c>
      <c r="O668" s="5" t="s">
        <v>33</v>
      </c>
      <c r="P668" s="5">
        <v>0</v>
      </c>
      <c r="Q668" s="5">
        <v>1</v>
      </c>
    </row>
    <row r="669" spans="3:17">
      <c r="C669" s="6" t="s">
        <v>715</v>
      </c>
      <c r="D669" s="5" t="s">
        <v>715</v>
      </c>
      <c r="E669" s="5">
        <v>71</v>
      </c>
      <c r="F669" s="5" t="s">
        <v>31</v>
      </c>
      <c r="G669" s="5" t="s">
        <v>32</v>
      </c>
      <c r="H669" s="5">
        <v>110</v>
      </c>
      <c r="I669" s="5">
        <v>265</v>
      </c>
      <c r="J669" s="5">
        <v>1</v>
      </c>
      <c r="K669" s="5" t="s">
        <v>38</v>
      </c>
      <c r="L669" s="5">
        <v>130</v>
      </c>
      <c r="M669" s="5" t="s">
        <v>29</v>
      </c>
      <c r="N669" s="5">
        <v>0</v>
      </c>
      <c r="O669" s="5" t="s">
        <v>30</v>
      </c>
      <c r="P669" s="5">
        <v>1</v>
      </c>
      <c r="Q669" s="5">
        <v>0</v>
      </c>
    </row>
    <row r="670" spans="3:17">
      <c r="C670" s="6" t="s">
        <v>716</v>
      </c>
      <c r="D670" s="5" t="s">
        <v>716</v>
      </c>
      <c r="E670" s="5">
        <v>57</v>
      </c>
      <c r="F670" s="5" t="s">
        <v>26</v>
      </c>
      <c r="G670" s="5" t="s">
        <v>32</v>
      </c>
      <c r="H670" s="5">
        <v>128</v>
      </c>
      <c r="I670" s="5">
        <v>229</v>
      </c>
      <c r="J670" s="5">
        <v>0</v>
      </c>
      <c r="K670" s="5" t="s">
        <v>38</v>
      </c>
      <c r="L670" s="5">
        <v>150</v>
      </c>
      <c r="M670" s="5" t="s">
        <v>29</v>
      </c>
      <c r="N670" s="5">
        <v>0.4</v>
      </c>
      <c r="O670" s="5" t="s">
        <v>33</v>
      </c>
      <c r="P670" s="5">
        <v>0</v>
      </c>
      <c r="Q670" s="5">
        <v>1</v>
      </c>
    </row>
    <row r="671" spans="3:17">
      <c r="C671" s="6" t="s">
        <v>717</v>
      </c>
      <c r="D671" s="5" t="s">
        <v>717</v>
      </c>
      <c r="E671" s="5">
        <v>66</v>
      </c>
      <c r="F671" s="5" t="s">
        <v>26</v>
      </c>
      <c r="G671" s="5" t="s">
        <v>35</v>
      </c>
      <c r="H671" s="5">
        <v>160</v>
      </c>
      <c r="I671" s="5">
        <v>228</v>
      </c>
      <c r="J671" s="5">
        <v>0</v>
      </c>
      <c r="K671" s="5" t="s">
        <v>38</v>
      </c>
      <c r="L671" s="5">
        <v>138</v>
      </c>
      <c r="M671" s="5" t="s">
        <v>29</v>
      </c>
      <c r="N671" s="5">
        <v>2.2999999999999998</v>
      </c>
      <c r="O671" s="5" t="s">
        <v>30</v>
      </c>
      <c r="P671" s="5">
        <v>1</v>
      </c>
      <c r="Q671" s="5">
        <v>0</v>
      </c>
    </row>
    <row r="672" spans="3:17">
      <c r="C672" s="6" t="s">
        <v>718</v>
      </c>
      <c r="D672" s="5" t="s">
        <v>718</v>
      </c>
      <c r="E672" s="5">
        <v>37</v>
      </c>
      <c r="F672" s="5" t="s">
        <v>31</v>
      </c>
      <c r="G672" s="5" t="s">
        <v>32</v>
      </c>
      <c r="H672" s="5">
        <v>120</v>
      </c>
      <c r="I672" s="5">
        <v>215</v>
      </c>
      <c r="J672" s="5">
        <v>0</v>
      </c>
      <c r="K672" s="5" t="s">
        <v>28</v>
      </c>
      <c r="L672" s="5">
        <v>170</v>
      </c>
      <c r="M672" s="5" t="s">
        <v>29</v>
      </c>
      <c r="N672" s="5">
        <v>0</v>
      </c>
      <c r="O672" s="5" t="s">
        <v>30</v>
      </c>
      <c r="P672" s="5">
        <v>1</v>
      </c>
      <c r="Q672" s="5">
        <v>0</v>
      </c>
    </row>
    <row r="673" spans="3:17">
      <c r="C673" s="6" t="s">
        <v>719</v>
      </c>
      <c r="D673" s="5" t="s">
        <v>719</v>
      </c>
      <c r="E673" s="5">
        <v>59</v>
      </c>
      <c r="F673" s="5" t="s">
        <v>26</v>
      </c>
      <c r="G673" s="5" t="s">
        <v>35</v>
      </c>
      <c r="H673" s="5">
        <v>170</v>
      </c>
      <c r="I673" s="5">
        <v>326</v>
      </c>
      <c r="J673" s="5">
        <v>0</v>
      </c>
      <c r="K673" s="5" t="s">
        <v>38</v>
      </c>
      <c r="L673" s="5">
        <v>140</v>
      </c>
      <c r="M673" s="5" t="s">
        <v>36</v>
      </c>
      <c r="N673" s="5">
        <v>3.4</v>
      </c>
      <c r="O673" s="5" t="s">
        <v>39</v>
      </c>
      <c r="P673" s="5">
        <v>0</v>
      </c>
      <c r="Q673" s="5">
        <v>1</v>
      </c>
    </row>
    <row r="674" spans="3:17">
      <c r="C674" s="6" t="s">
        <v>720</v>
      </c>
      <c r="D674" s="5" t="s">
        <v>720</v>
      </c>
      <c r="E674" s="5">
        <v>50</v>
      </c>
      <c r="F674" s="5" t="s">
        <v>26</v>
      </c>
      <c r="G674" s="5" t="s">
        <v>35</v>
      </c>
      <c r="H674" s="5">
        <v>144</v>
      </c>
      <c r="I674" s="5">
        <v>200</v>
      </c>
      <c r="J674" s="5">
        <v>0</v>
      </c>
      <c r="K674" s="5" t="s">
        <v>38</v>
      </c>
      <c r="L674" s="5">
        <v>126</v>
      </c>
      <c r="M674" s="5" t="s">
        <v>36</v>
      </c>
      <c r="N674" s="5">
        <v>0.9</v>
      </c>
      <c r="O674" s="5" t="s">
        <v>33</v>
      </c>
      <c r="P674" s="5">
        <v>0</v>
      </c>
      <c r="Q674" s="5">
        <v>1</v>
      </c>
    </row>
    <row r="675" spans="3:17">
      <c r="C675" s="6" t="s">
        <v>721</v>
      </c>
      <c r="D675" s="5" t="s">
        <v>721</v>
      </c>
      <c r="E675" s="5">
        <v>48</v>
      </c>
      <c r="F675" s="5" t="s">
        <v>26</v>
      </c>
      <c r="G675" s="5" t="s">
        <v>35</v>
      </c>
      <c r="H675" s="5">
        <v>130</v>
      </c>
      <c r="I675" s="5">
        <v>256</v>
      </c>
      <c r="J675" s="5">
        <v>1</v>
      </c>
      <c r="K675" s="5" t="s">
        <v>38</v>
      </c>
      <c r="L675" s="5">
        <v>150</v>
      </c>
      <c r="M675" s="5" t="s">
        <v>36</v>
      </c>
      <c r="N675" s="5">
        <v>0</v>
      </c>
      <c r="O675" s="5" t="s">
        <v>30</v>
      </c>
      <c r="P675" s="5">
        <v>0</v>
      </c>
      <c r="Q675" s="5">
        <v>1</v>
      </c>
    </row>
    <row r="676" spans="3:17">
      <c r="C676" s="6" t="s">
        <v>722</v>
      </c>
      <c r="D676" s="5" t="s">
        <v>722</v>
      </c>
      <c r="E676" s="5">
        <v>61</v>
      </c>
      <c r="F676" s="5" t="s">
        <v>26</v>
      </c>
      <c r="G676" s="5" t="s">
        <v>35</v>
      </c>
      <c r="H676" s="5">
        <v>140</v>
      </c>
      <c r="I676" s="5">
        <v>207</v>
      </c>
      <c r="J676" s="5">
        <v>0</v>
      </c>
      <c r="K676" s="5" t="s">
        <v>38</v>
      </c>
      <c r="L676" s="5">
        <v>138</v>
      </c>
      <c r="M676" s="5" t="s">
        <v>36</v>
      </c>
      <c r="N676" s="5">
        <v>1.9</v>
      </c>
      <c r="O676" s="5" t="s">
        <v>30</v>
      </c>
      <c r="P676" s="5">
        <v>0</v>
      </c>
      <c r="Q676" s="5">
        <v>1</v>
      </c>
    </row>
    <row r="677" spans="3:17">
      <c r="C677" s="6" t="s">
        <v>723</v>
      </c>
      <c r="D677" s="5" t="s">
        <v>723</v>
      </c>
      <c r="E677" s="5">
        <v>59</v>
      </c>
      <c r="F677" s="5" t="s">
        <v>26</v>
      </c>
      <c r="G677" s="5" t="s">
        <v>37</v>
      </c>
      <c r="H677" s="5">
        <v>160</v>
      </c>
      <c r="I677" s="5">
        <v>273</v>
      </c>
      <c r="J677" s="5">
        <v>0</v>
      </c>
      <c r="K677" s="5" t="s">
        <v>38</v>
      </c>
      <c r="L677" s="5">
        <v>125</v>
      </c>
      <c r="M677" s="5" t="s">
        <v>29</v>
      </c>
      <c r="N677" s="5">
        <v>0</v>
      </c>
      <c r="O677" s="5" t="s">
        <v>30</v>
      </c>
      <c r="P677" s="5">
        <v>0</v>
      </c>
      <c r="Q677" s="5">
        <v>1</v>
      </c>
    </row>
    <row r="678" spans="3:17">
      <c r="C678" s="6" t="s">
        <v>724</v>
      </c>
      <c r="D678" s="5" t="s">
        <v>724</v>
      </c>
      <c r="E678" s="5">
        <v>42</v>
      </c>
      <c r="F678" s="5" t="s">
        <v>26</v>
      </c>
      <c r="G678" s="5" t="s">
        <v>32</v>
      </c>
      <c r="H678" s="5">
        <v>130</v>
      </c>
      <c r="I678" s="5">
        <v>180</v>
      </c>
      <c r="J678" s="5">
        <v>0</v>
      </c>
      <c r="K678" s="5" t="s">
        <v>28</v>
      </c>
      <c r="L678" s="5">
        <v>150</v>
      </c>
      <c r="M678" s="5" t="s">
        <v>29</v>
      </c>
      <c r="N678" s="5">
        <v>0</v>
      </c>
      <c r="O678" s="5" t="s">
        <v>30</v>
      </c>
      <c r="P678" s="5">
        <v>1</v>
      </c>
      <c r="Q678" s="5">
        <v>0</v>
      </c>
    </row>
    <row r="679" spans="3:17">
      <c r="C679" s="6" t="s">
        <v>725</v>
      </c>
      <c r="D679" s="5" t="s">
        <v>725</v>
      </c>
      <c r="E679" s="5">
        <v>48</v>
      </c>
      <c r="F679" s="5" t="s">
        <v>26</v>
      </c>
      <c r="G679" s="5" t="s">
        <v>35</v>
      </c>
      <c r="H679" s="5">
        <v>122</v>
      </c>
      <c r="I679" s="5">
        <v>222</v>
      </c>
      <c r="J679" s="5">
        <v>0</v>
      </c>
      <c r="K679" s="5" t="s">
        <v>38</v>
      </c>
      <c r="L679" s="5">
        <v>186</v>
      </c>
      <c r="M679" s="5" t="s">
        <v>29</v>
      </c>
      <c r="N679" s="5">
        <v>0</v>
      </c>
      <c r="O679" s="5" t="s">
        <v>30</v>
      </c>
      <c r="P679" s="5">
        <v>1</v>
      </c>
      <c r="Q679" s="5">
        <v>0</v>
      </c>
    </row>
    <row r="680" spans="3:17">
      <c r="C680" s="6" t="s">
        <v>726</v>
      </c>
      <c r="D680" s="5" t="s">
        <v>726</v>
      </c>
      <c r="E680" s="5">
        <v>40</v>
      </c>
      <c r="F680" s="5" t="s">
        <v>26</v>
      </c>
      <c r="G680" s="5" t="s">
        <v>35</v>
      </c>
      <c r="H680" s="5">
        <v>152</v>
      </c>
      <c r="I680" s="5">
        <v>223</v>
      </c>
      <c r="J680" s="5">
        <v>0</v>
      </c>
      <c r="K680" s="5" t="s">
        <v>28</v>
      </c>
      <c r="L680" s="5">
        <v>181</v>
      </c>
      <c r="M680" s="5" t="s">
        <v>29</v>
      </c>
      <c r="N680" s="5">
        <v>0</v>
      </c>
      <c r="O680" s="5" t="s">
        <v>30</v>
      </c>
      <c r="P680" s="5">
        <v>0</v>
      </c>
      <c r="Q680" s="5">
        <v>1</v>
      </c>
    </row>
    <row r="681" spans="3:17">
      <c r="C681" s="6" t="s">
        <v>727</v>
      </c>
      <c r="D681" s="5" t="s">
        <v>727</v>
      </c>
      <c r="E681" s="5">
        <v>62</v>
      </c>
      <c r="F681" s="5" t="s">
        <v>31</v>
      </c>
      <c r="G681" s="5" t="s">
        <v>35</v>
      </c>
      <c r="H681" s="5">
        <v>124</v>
      </c>
      <c r="I681" s="5">
        <v>209</v>
      </c>
      <c r="J681" s="5">
        <v>0</v>
      </c>
      <c r="K681" s="5" t="s">
        <v>28</v>
      </c>
      <c r="L681" s="5">
        <v>163</v>
      </c>
      <c r="M681" s="5" t="s">
        <v>29</v>
      </c>
      <c r="N681" s="5">
        <v>0</v>
      </c>
      <c r="O681" s="5" t="s">
        <v>30</v>
      </c>
      <c r="P681" s="5">
        <v>1</v>
      </c>
      <c r="Q681" s="5">
        <v>0</v>
      </c>
    </row>
    <row r="682" spans="3:17">
      <c r="C682" s="6" t="s">
        <v>728</v>
      </c>
      <c r="D682" s="5" t="s">
        <v>728</v>
      </c>
      <c r="E682" s="5">
        <v>44</v>
      </c>
      <c r="F682" s="5" t="s">
        <v>26</v>
      </c>
      <c r="G682" s="5" t="s">
        <v>32</v>
      </c>
      <c r="H682" s="5">
        <v>130</v>
      </c>
      <c r="I682" s="5">
        <v>233</v>
      </c>
      <c r="J682" s="5">
        <v>0</v>
      </c>
      <c r="K682" s="5" t="s">
        <v>28</v>
      </c>
      <c r="L682" s="5">
        <v>179</v>
      </c>
      <c r="M682" s="5" t="s">
        <v>36</v>
      </c>
      <c r="N682" s="5">
        <v>0.4</v>
      </c>
      <c r="O682" s="5" t="s">
        <v>30</v>
      </c>
      <c r="P682" s="5">
        <v>1</v>
      </c>
      <c r="Q682" s="5">
        <v>0</v>
      </c>
    </row>
    <row r="683" spans="3:17">
      <c r="C683" s="6" t="s">
        <v>729</v>
      </c>
      <c r="D683" s="5" t="s">
        <v>729</v>
      </c>
      <c r="E683" s="5">
        <v>46</v>
      </c>
      <c r="F683" s="5" t="s">
        <v>26</v>
      </c>
      <c r="G683" s="5" t="s">
        <v>27</v>
      </c>
      <c r="H683" s="5">
        <v>101</v>
      </c>
      <c r="I683" s="5">
        <v>197</v>
      </c>
      <c r="J683" s="5">
        <v>1</v>
      </c>
      <c r="K683" s="5" t="s">
        <v>28</v>
      </c>
      <c r="L683" s="5">
        <v>156</v>
      </c>
      <c r="M683" s="5" t="s">
        <v>29</v>
      </c>
      <c r="N683" s="5">
        <v>0</v>
      </c>
      <c r="O683" s="5" t="s">
        <v>30</v>
      </c>
      <c r="P683" s="5">
        <v>1</v>
      </c>
      <c r="Q683" s="5">
        <v>0</v>
      </c>
    </row>
    <row r="684" spans="3:17">
      <c r="C684" s="6" t="s">
        <v>730</v>
      </c>
      <c r="D684" s="5" t="s">
        <v>730</v>
      </c>
      <c r="E684" s="5">
        <v>59</v>
      </c>
      <c r="F684" s="5" t="s">
        <v>26</v>
      </c>
      <c r="G684" s="5" t="s">
        <v>32</v>
      </c>
      <c r="H684" s="5">
        <v>126</v>
      </c>
      <c r="I684" s="5">
        <v>218</v>
      </c>
      <c r="J684" s="5">
        <v>1</v>
      </c>
      <c r="K684" s="5" t="s">
        <v>28</v>
      </c>
      <c r="L684" s="5">
        <v>134</v>
      </c>
      <c r="M684" s="5" t="s">
        <v>29</v>
      </c>
      <c r="N684" s="5">
        <v>2.2000000000000002</v>
      </c>
      <c r="O684" s="5" t="s">
        <v>33</v>
      </c>
      <c r="P684" s="5">
        <v>0</v>
      </c>
      <c r="Q684" s="5">
        <v>1</v>
      </c>
    </row>
    <row r="685" spans="3:17">
      <c r="C685" s="6" t="s">
        <v>731</v>
      </c>
      <c r="D685" s="5" t="s">
        <v>731</v>
      </c>
      <c r="E685" s="5">
        <v>58</v>
      </c>
      <c r="F685" s="5" t="s">
        <v>26</v>
      </c>
      <c r="G685" s="5" t="s">
        <v>32</v>
      </c>
      <c r="H685" s="5">
        <v>140</v>
      </c>
      <c r="I685" s="5">
        <v>211</v>
      </c>
      <c r="J685" s="5">
        <v>1</v>
      </c>
      <c r="K685" s="5" t="s">
        <v>38</v>
      </c>
      <c r="L685" s="5">
        <v>165</v>
      </c>
      <c r="M685" s="5" t="s">
        <v>29</v>
      </c>
      <c r="N685" s="5">
        <v>0</v>
      </c>
      <c r="O685" s="5" t="s">
        <v>30</v>
      </c>
      <c r="P685" s="5">
        <v>1</v>
      </c>
      <c r="Q685" s="5">
        <v>0</v>
      </c>
    </row>
    <row r="686" spans="3:17">
      <c r="C686" s="6" t="s">
        <v>732</v>
      </c>
      <c r="D686" s="5" t="s">
        <v>732</v>
      </c>
      <c r="E686" s="5">
        <v>49</v>
      </c>
      <c r="F686" s="5" t="s">
        <v>26</v>
      </c>
      <c r="G686" s="5" t="s">
        <v>32</v>
      </c>
      <c r="H686" s="5">
        <v>118</v>
      </c>
      <c r="I686" s="5">
        <v>149</v>
      </c>
      <c r="J686" s="5">
        <v>0</v>
      </c>
      <c r="K686" s="5" t="s">
        <v>38</v>
      </c>
      <c r="L686" s="5">
        <v>126</v>
      </c>
      <c r="M686" s="5" t="s">
        <v>29</v>
      </c>
      <c r="N686" s="5">
        <v>0.8</v>
      </c>
      <c r="O686" s="5" t="s">
        <v>30</v>
      </c>
      <c r="P686" s="5">
        <v>0</v>
      </c>
      <c r="Q686" s="5">
        <v>1</v>
      </c>
    </row>
    <row r="687" spans="3:17">
      <c r="C687" s="6" t="s">
        <v>733</v>
      </c>
      <c r="D687" s="5" t="s">
        <v>733</v>
      </c>
      <c r="E687" s="5">
        <v>44</v>
      </c>
      <c r="F687" s="5" t="s">
        <v>26</v>
      </c>
      <c r="G687" s="5" t="s">
        <v>35</v>
      </c>
      <c r="H687" s="5">
        <v>110</v>
      </c>
      <c r="I687" s="5">
        <v>197</v>
      </c>
      <c r="J687" s="5">
        <v>0</v>
      </c>
      <c r="K687" s="5" t="s">
        <v>38</v>
      </c>
      <c r="L687" s="5">
        <v>177</v>
      </c>
      <c r="M687" s="5" t="s">
        <v>29</v>
      </c>
      <c r="N687" s="5">
        <v>0</v>
      </c>
      <c r="O687" s="5" t="s">
        <v>30</v>
      </c>
      <c r="P687" s="5">
        <v>0</v>
      </c>
      <c r="Q687" s="5">
        <v>1</v>
      </c>
    </row>
    <row r="688" spans="3:17">
      <c r="C688" s="6" t="s">
        <v>734</v>
      </c>
      <c r="D688" s="5" t="s">
        <v>734</v>
      </c>
      <c r="E688" s="5">
        <v>66</v>
      </c>
      <c r="F688" s="5" t="s">
        <v>26</v>
      </c>
      <c r="G688" s="5" t="s">
        <v>27</v>
      </c>
      <c r="H688" s="5">
        <v>160</v>
      </c>
      <c r="I688" s="5">
        <v>246</v>
      </c>
      <c r="J688" s="5">
        <v>0</v>
      </c>
      <c r="K688" s="5" t="s">
        <v>28</v>
      </c>
      <c r="L688" s="5">
        <v>120</v>
      </c>
      <c r="M688" s="5" t="s">
        <v>36</v>
      </c>
      <c r="N688" s="5">
        <v>0</v>
      </c>
      <c r="O688" s="5" t="s">
        <v>33</v>
      </c>
      <c r="P688" s="5">
        <v>0</v>
      </c>
      <c r="Q688" s="5">
        <v>1</v>
      </c>
    </row>
    <row r="689" spans="3:17">
      <c r="C689" s="6" t="s">
        <v>735</v>
      </c>
      <c r="D689" s="5" t="s">
        <v>735</v>
      </c>
      <c r="E689" s="5">
        <v>65</v>
      </c>
      <c r="F689" s="5" t="s">
        <v>31</v>
      </c>
      <c r="G689" s="5" t="s">
        <v>35</v>
      </c>
      <c r="H689" s="5">
        <v>150</v>
      </c>
      <c r="I689" s="5">
        <v>225</v>
      </c>
      <c r="J689" s="5">
        <v>0</v>
      </c>
      <c r="K689" s="5" t="s">
        <v>38</v>
      </c>
      <c r="L689" s="5">
        <v>114</v>
      </c>
      <c r="M689" s="5" t="s">
        <v>29</v>
      </c>
      <c r="N689" s="5">
        <v>1</v>
      </c>
      <c r="O689" s="5" t="s">
        <v>33</v>
      </c>
      <c r="P689" s="5">
        <v>0</v>
      </c>
      <c r="Q689" s="5">
        <v>1</v>
      </c>
    </row>
    <row r="690" spans="3:17">
      <c r="C690" s="6" t="s">
        <v>736</v>
      </c>
      <c r="D690" s="5" t="s">
        <v>736</v>
      </c>
      <c r="E690" s="5">
        <v>42</v>
      </c>
      <c r="F690" s="5" t="s">
        <v>26</v>
      </c>
      <c r="G690" s="5" t="s">
        <v>35</v>
      </c>
      <c r="H690" s="5">
        <v>136</v>
      </c>
      <c r="I690" s="5">
        <v>315</v>
      </c>
      <c r="J690" s="5">
        <v>0</v>
      </c>
      <c r="K690" s="5" t="s">
        <v>28</v>
      </c>
      <c r="L690" s="5">
        <v>125</v>
      </c>
      <c r="M690" s="5" t="s">
        <v>36</v>
      </c>
      <c r="N690" s="5">
        <v>1.8</v>
      </c>
      <c r="O690" s="5" t="s">
        <v>33</v>
      </c>
      <c r="P690" s="5">
        <v>0</v>
      </c>
      <c r="Q690" s="5">
        <v>1</v>
      </c>
    </row>
    <row r="691" spans="3:17">
      <c r="C691" s="6" t="s">
        <v>737</v>
      </c>
      <c r="D691" s="5" t="s">
        <v>737</v>
      </c>
      <c r="E691" s="5">
        <v>52</v>
      </c>
      <c r="F691" s="5" t="s">
        <v>26</v>
      </c>
      <c r="G691" s="5" t="s">
        <v>27</v>
      </c>
      <c r="H691" s="5">
        <v>128</v>
      </c>
      <c r="I691" s="5">
        <v>205</v>
      </c>
      <c r="J691" s="5">
        <v>1</v>
      </c>
      <c r="K691" s="5" t="s">
        <v>28</v>
      </c>
      <c r="L691" s="5">
        <v>184</v>
      </c>
      <c r="M691" s="5" t="s">
        <v>29</v>
      </c>
      <c r="N691" s="5">
        <v>0</v>
      </c>
      <c r="O691" s="5" t="s">
        <v>30</v>
      </c>
      <c r="P691" s="5">
        <v>1</v>
      </c>
      <c r="Q691" s="5">
        <v>0</v>
      </c>
    </row>
    <row r="692" spans="3:17">
      <c r="C692" s="6" t="s">
        <v>738</v>
      </c>
      <c r="D692" s="5" t="s">
        <v>738</v>
      </c>
      <c r="E692" s="5">
        <v>65</v>
      </c>
      <c r="F692" s="5" t="s">
        <v>31</v>
      </c>
      <c r="G692" s="5" t="s">
        <v>32</v>
      </c>
      <c r="H692" s="5">
        <v>140</v>
      </c>
      <c r="I692" s="5">
        <v>417</v>
      </c>
      <c r="J692" s="5">
        <v>1</v>
      </c>
      <c r="K692" s="5" t="s">
        <v>38</v>
      </c>
      <c r="L692" s="5">
        <v>157</v>
      </c>
      <c r="M692" s="5" t="s">
        <v>29</v>
      </c>
      <c r="N692" s="5">
        <v>0.8</v>
      </c>
      <c r="O692" s="5" t="s">
        <v>30</v>
      </c>
      <c r="P692" s="5">
        <v>1</v>
      </c>
      <c r="Q692" s="5">
        <v>0</v>
      </c>
    </row>
    <row r="693" spans="3:17">
      <c r="C693" s="6" t="s">
        <v>739</v>
      </c>
      <c r="D693" s="5" t="s">
        <v>739</v>
      </c>
      <c r="E693" s="5">
        <v>63</v>
      </c>
      <c r="F693" s="5" t="s">
        <v>31</v>
      </c>
      <c r="G693" s="5" t="s">
        <v>27</v>
      </c>
      <c r="H693" s="5">
        <v>140</v>
      </c>
      <c r="I693" s="5">
        <v>195</v>
      </c>
      <c r="J693" s="5">
        <v>0</v>
      </c>
      <c r="K693" s="5" t="s">
        <v>28</v>
      </c>
      <c r="L693" s="5">
        <v>179</v>
      </c>
      <c r="M693" s="5" t="s">
        <v>29</v>
      </c>
      <c r="N693" s="5">
        <v>0</v>
      </c>
      <c r="O693" s="5" t="s">
        <v>30</v>
      </c>
      <c r="P693" s="5">
        <v>1</v>
      </c>
      <c r="Q693" s="5">
        <v>0</v>
      </c>
    </row>
    <row r="694" spans="3:17">
      <c r="C694" s="6" t="s">
        <v>740</v>
      </c>
      <c r="D694" s="5" t="s">
        <v>740</v>
      </c>
      <c r="E694" s="5">
        <v>45</v>
      </c>
      <c r="F694" s="5" t="s">
        <v>31</v>
      </c>
      <c r="G694" s="5" t="s">
        <v>27</v>
      </c>
      <c r="H694" s="5">
        <v>130</v>
      </c>
      <c r="I694" s="5">
        <v>234</v>
      </c>
      <c r="J694" s="5">
        <v>0</v>
      </c>
      <c r="K694" s="5" t="s">
        <v>38</v>
      </c>
      <c r="L694" s="5">
        <v>175</v>
      </c>
      <c r="M694" s="5" t="s">
        <v>29</v>
      </c>
      <c r="N694" s="5">
        <v>0.6</v>
      </c>
      <c r="O694" s="5" t="s">
        <v>33</v>
      </c>
      <c r="P694" s="5">
        <v>1</v>
      </c>
      <c r="Q694" s="5">
        <v>0</v>
      </c>
    </row>
    <row r="695" spans="3:17">
      <c r="C695" s="6" t="s">
        <v>741</v>
      </c>
      <c r="D695" s="5" t="s">
        <v>741</v>
      </c>
      <c r="E695" s="5">
        <v>41</v>
      </c>
      <c r="F695" s="5" t="s">
        <v>31</v>
      </c>
      <c r="G695" s="5" t="s">
        <v>27</v>
      </c>
      <c r="H695" s="5">
        <v>105</v>
      </c>
      <c r="I695" s="5">
        <v>198</v>
      </c>
      <c r="J695" s="5">
        <v>0</v>
      </c>
      <c r="K695" s="5" t="s">
        <v>28</v>
      </c>
      <c r="L695" s="5">
        <v>168</v>
      </c>
      <c r="M695" s="5" t="s">
        <v>29</v>
      </c>
      <c r="N695" s="5">
        <v>0</v>
      </c>
      <c r="O695" s="5" t="s">
        <v>30</v>
      </c>
      <c r="P695" s="5">
        <v>1</v>
      </c>
      <c r="Q695" s="5">
        <v>0</v>
      </c>
    </row>
    <row r="696" spans="3:17">
      <c r="C696" s="6" t="s">
        <v>742</v>
      </c>
      <c r="D696" s="5" t="s">
        <v>742</v>
      </c>
      <c r="E696" s="5">
        <v>61</v>
      </c>
      <c r="F696" s="5" t="s">
        <v>26</v>
      </c>
      <c r="G696" s="5" t="s">
        <v>35</v>
      </c>
      <c r="H696" s="5">
        <v>138</v>
      </c>
      <c r="I696" s="5">
        <v>166</v>
      </c>
      <c r="J696" s="5">
        <v>0</v>
      </c>
      <c r="K696" s="5" t="s">
        <v>38</v>
      </c>
      <c r="L696" s="5">
        <v>125</v>
      </c>
      <c r="M696" s="5" t="s">
        <v>36</v>
      </c>
      <c r="N696" s="5">
        <v>3.6</v>
      </c>
      <c r="O696" s="5" t="s">
        <v>33</v>
      </c>
      <c r="P696" s="5">
        <v>0</v>
      </c>
      <c r="Q696" s="5">
        <v>1</v>
      </c>
    </row>
    <row r="697" spans="3:17">
      <c r="C697" s="6" t="s">
        <v>743</v>
      </c>
      <c r="D697" s="5" t="s">
        <v>743</v>
      </c>
      <c r="E697" s="5">
        <v>60</v>
      </c>
      <c r="F697" s="5" t="s">
        <v>31</v>
      </c>
      <c r="G697" s="5" t="s">
        <v>32</v>
      </c>
      <c r="H697" s="5">
        <v>120</v>
      </c>
      <c r="I697" s="5">
        <v>178</v>
      </c>
      <c r="J697" s="5">
        <v>1</v>
      </c>
      <c r="K697" s="5" t="s">
        <v>28</v>
      </c>
      <c r="L697" s="5">
        <v>96</v>
      </c>
      <c r="M697" s="5" t="s">
        <v>29</v>
      </c>
      <c r="N697" s="5">
        <v>0</v>
      </c>
      <c r="O697" s="5" t="s">
        <v>30</v>
      </c>
      <c r="P697" s="5">
        <v>1</v>
      </c>
      <c r="Q697" s="5">
        <v>0</v>
      </c>
    </row>
    <row r="698" spans="3:17">
      <c r="C698" s="6" t="s">
        <v>744</v>
      </c>
      <c r="D698" s="5" t="s">
        <v>744</v>
      </c>
      <c r="E698" s="5">
        <v>59</v>
      </c>
      <c r="F698" s="5" t="s">
        <v>31</v>
      </c>
      <c r="G698" s="5" t="s">
        <v>35</v>
      </c>
      <c r="H698" s="5">
        <v>174</v>
      </c>
      <c r="I698" s="5">
        <v>249</v>
      </c>
      <c r="J698" s="5">
        <v>0</v>
      </c>
      <c r="K698" s="5" t="s">
        <v>28</v>
      </c>
      <c r="L698" s="5">
        <v>143</v>
      </c>
      <c r="M698" s="5" t="s">
        <v>36</v>
      </c>
      <c r="N698" s="5">
        <v>0</v>
      </c>
      <c r="O698" s="5" t="s">
        <v>33</v>
      </c>
      <c r="P698" s="5">
        <v>0</v>
      </c>
      <c r="Q698" s="5">
        <v>1</v>
      </c>
    </row>
    <row r="699" spans="3:17">
      <c r="C699" s="6" t="s">
        <v>745</v>
      </c>
      <c r="D699" s="5" t="s">
        <v>745</v>
      </c>
      <c r="E699" s="5">
        <v>62</v>
      </c>
      <c r="F699" s="5" t="s">
        <v>26</v>
      </c>
      <c r="G699" s="5" t="s">
        <v>27</v>
      </c>
      <c r="H699" s="5">
        <v>120</v>
      </c>
      <c r="I699" s="5">
        <v>281</v>
      </c>
      <c r="J699" s="5">
        <v>0</v>
      </c>
      <c r="K699" s="5" t="s">
        <v>38</v>
      </c>
      <c r="L699" s="5">
        <v>103</v>
      </c>
      <c r="M699" s="5" t="s">
        <v>29</v>
      </c>
      <c r="N699" s="5">
        <v>1.4</v>
      </c>
      <c r="O699" s="5" t="s">
        <v>33</v>
      </c>
      <c r="P699" s="5">
        <v>0</v>
      </c>
      <c r="Q699" s="5">
        <v>1</v>
      </c>
    </row>
    <row r="700" spans="3:17">
      <c r="C700" s="6" t="s">
        <v>746</v>
      </c>
      <c r="D700" s="5" t="s">
        <v>746</v>
      </c>
      <c r="E700" s="5">
        <v>57</v>
      </c>
      <c r="F700" s="5" t="s">
        <v>26</v>
      </c>
      <c r="G700" s="5" t="s">
        <v>32</v>
      </c>
      <c r="H700" s="5">
        <v>150</v>
      </c>
      <c r="I700" s="5">
        <v>126</v>
      </c>
      <c r="J700" s="5">
        <v>1</v>
      </c>
      <c r="K700" s="5" t="s">
        <v>28</v>
      </c>
      <c r="L700" s="5">
        <v>173</v>
      </c>
      <c r="M700" s="5" t="s">
        <v>29</v>
      </c>
      <c r="N700" s="5">
        <v>0.2</v>
      </c>
      <c r="O700" s="5" t="s">
        <v>30</v>
      </c>
      <c r="P700" s="5">
        <v>1</v>
      </c>
      <c r="Q700" s="5">
        <v>0</v>
      </c>
    </row>
    <row r="701" spans="3:17">
      <c r="C701" s="6" t="s">
        <v>747</v>
      </c>
      <c r="D701" s="5" t="s">
        <v>747</v>
      </c>
      <c r="E701" s="5">
        <v>51</v>
      </c>
      <c r="F701" s="5" t="s">
        <v>31</v>
      </c>
      <c r="G701" s="5" t="s">
        <v>35</v>
      </c>
      <c r="H701" s="5">
        <v>130</v>
      </c>
      <c r="I701" s="5">
        <v>305</v>
      </c>
      <c r="J701" s="5">
        <v>0</v>
      </c>
      <c r="K701" s="5" t="s">
        <v>28</v>
      </c>
      <c r="L701" s="5">
        <v>142</v>
      </c>
      <c r="M701" s="5" t="s">
        <v>36</v>
      </c>
      <c r="N701" s="5">
        <v>1.2</v>
      </c>
      <c r="O701" s="5" t="s">
        <v>33</v>
      </c>
      <c r="P701" s="5">
        <v>0</v>
      </c>
      <c r="Q701" s="5">
        <v>1</v>
      </c>
    </row>
    <row r="702" spans="3:17">
      <c r="C702" s="6" t="s">
        <v>748</v>
      </c>
      <c r="D702" s="5" t="s">
        <v>748</v>
      </c>
      <c r="E702" s="5">
        <v>44</v>
      </c>
      <c r="F702" s="5" t="s">
        <v>26</v>
      </c>
      <c r="G702" s="5" t="s">
        <v>32</v>
      </c>
      <c r="H702" s="5">
        <v>120</v>
      </c>
      <c r="I702" s="5">
        <v>226</v>
      </c>
      <c r="J702" s="5">
        <v>0</v>
      </c>
      <c r="K702" s="5" t="s">
        <v>28</v>
      </c>
      <c r="L702" s="5">
        <v>169</v>
      </c>
      <c r="M702" s="5" t="s">
        <v>29</v>
      </c>
      <c r="N702" s="5">
        <v>0</v>
      </c>
      <c r="O702" s="5" t="s">
        <v>30</v>
      </c>
      <c r="P702" s="5">
        <v>1</v>
      </c>
      <c r="Q702" s="5">
        <v>0</v>
      </c>
    </row>
    <row r="703" spans="3:17">
      <c r="C703" s="6" t="s">
        <v>749</v>
      </c>
      <c r="D703" s="5" t="s">
        <v>749</v>
      </c>
      <c r="E703" s="5">
        <v>60</v>
      </c>
      <c r="F703" s="5" t="s">
        <v>31</v>
      </c>
      <c r="G703" s="5" t="s">
        <v>37</v>
      </c>
      <c r="H703" s="5">
        <v>150</v>
      </c>
      <c r="I703" s="5">
        <v>240</v>
      </c>
      <c r="J703" s="5">
        <v>0</v>
      </c>
      <c r="K703" s="5" t="s">
        <v>28</v>
      </c>
      <c r="L703" s="5">
        <v>171</v>
      </c>
      <c r="M703" s="5" t="s">
        <v>29</v>
      </c>
      <c r="N703" s="5">
        <v>0.9</v>
      </c>
      <c r="O703" s="5" t="s">
        <v>30</v>
      </c>
      <c r="P703" s="5">
        <v>1</v>
      </c>
      <c r="Q703" s="5">
        <v>0</v>
      </c>
    </row>
    <row r="704" spans="3:17">
      <c r="C704" s="6" t="s">
        <v>750</v>
      </c>
      <c r="D704" s="5" t="s">
        <v>750</v>
      </c>
      <c r="E704" s="5">
        <v>63</v>
      </c>
      <c r="F704" s="5" t="s">
        <v>26</v>
      </c>
      <c r="G704" s="5" t="s">
        <v>37</v>
      </c>
      <c r="H704" s="5">
        <v>145</v>
      </c>
      <c r="I704" s="5">
        <v>233</v>
      </c>
      <c r="J704" s="5">
        <v>1</v>
      </c>
      <c r="K704" s="5" t="s">
        <v>38</v>
      </c>
      <c r="L704" s="5">
        <v>150</v>
      </c>
      <c r="M704" s="5" t="s">
        <v>29</v>
      </c>
      <c r="N704" s="5">
        <v>2.2999999999999998</v>
      </c>
      <c r="O704" s="5" t="s">
        <v>39</v>
      </c>
      <c r="P704" s="5">
        <v>1</v>
      </c>
      <c r="Q704" s="5">
        <v>0</v>
      </c>
    </row>
    <row r="705" spans="3:17">
      <c r="C705" s="6" t="s">
        <v>751</v>
      </c>
      <c r="D705" s="5" t="s">
        <v>751</v>
      </c>
      <c r="E705" s="5">
        <v>57</v>
      </c>
      <c r="F705" s="5" t="s">
        <v>26</v>
      </c>
      <c r="G705" s="5" t="s">
        <v>35</v>
      </c>
      <c r="H705" s="5">
        <v>150</v>
      </c>
      <c r="I705" s="5">
        <v>276</v>
      </c>
      <c r="J705" s="5">
        <v>0</v>
      </c>
      <c r="K705" s="5" t="s">
        <v>38</v>
      </c>
      <c r="L705" s="5">
        <v>112</v>
      </c>
      <c r="M705" s="5" t="s">
        <v>36</v>
      </c>
      <c r="N705" s="5">
        <v>0.6</v>
      </c>
      <c r="O705" s="5" t="s">
        <v>33</v>
      </c>
      <c r="P705" s="5">
        <v>0</v>
      </c>
      <c r="Q705" s="5">
        <v>1</v>
      </c>
    </row>
    <row r="706" spans="3:17">
      <c r="C706" s="6" t="s">
        <v>752</v>
      </c>
      <c r="D706" s="5" t="s">
        <v>752</v>
      </c>
      <c r="E706" s="5">
        <v>51</v>
      </c>
      <c r="F706" s="5" t="s">
        <v>26</v>
      </c>
      <c r="G706" s="5" t="s">
        <v>35</v>
      </c>
      <c r="H706" s="5">
        <v>140</v>
      </c>
      <c r="I706" s="5">
        <v>261</v>
      </c>
      <c r="J706" s="5">
        <v>0</v>
      </c>
      <c r="K706" s="5" t="s">
        <v>38</v>
      </c>
      <c r="L706" s="5">
        <v>186</v>
      </c>
      <c r="M706" s="5" t="s">
        <v>36</v>
      </c>
      <c r="N706" s="5">
        <v>0</v>
      </c>
      <c r="O706" s="5" t="s">
        <v>30</v>
      </c>
      <c r="P706" s="5">
        <v>1</v>
      </c>
      <c r="Q706" s="5">
        <v>0</v>
      </c>
    </row>
    <row r="707" spans="3:17">
      <c r="C707" s="6" t="s">
        <v>753</v>
      </c>
      <c r="D707" s="5" t="s">
        <v>753</v>
      </c>
      <c r="E707" s="5">
        <v>58</v>
      </c>
      <c r="F707" s="5" t="s">
        <v>31</v>
      </c>
      <c r="G707" s="5" t="s">
        <v>27</v>
      </c>
      <c r="H707" s="5">
        <v>136</v>
      </c>
      <c r="I707" s="5">
        <v>319</v>
      </c>
      <c r="J707" s="5">
        <v>1</v>
      </c>
      <c r="K707" s="5" t="s">
        <v>38</v>
      </c>
      <c r="L707" s="5">
        <v>152</v>
      </c>
      <c r="M707" s="5" t="s">
        <v>29</v>
      </c>
      <c r="N707" s="5">
        <v>0</v>
      </c>
      <c r="O707" s="5" t="s">
        <v>30</v>
      </c>
      <c r="P707" s="5">
        <v>0</v>
      </c>
      <c r="Q707" s="5">
        <v>1</v>
      </c>
    </row>
    <row r="708" spans="3:17">
      <c r="C708" s="6" t="s">
        <v>754</v>
      </c>
      <c r="D708" s="5" t="s">
        <v>754</v>
      </c>
      <c r="E708" s="5">
        <v>44</v>
      </c>
      <c r="F708" s="5" t="s">
        <v>31</v>
      </c>
      <c r="G708" s="5" t="s">
        <v>32</v>
      </c>
      <c r="H708" s="5">
        <v>118</v>
      </c>
      <c r="I708" s="5">
        <v>242</v>
      </c>
      <c r="J708" s="5">
        <v>0</v>
      </c>
      <c r="K708" s="5" t="s">
        <v>28</v>
      </c>
      <c r="L708" s="5">
        <v>149</v>
      </c>
      <c r="M708" s="5" t="s">
        <v>29</v>
      </c>
      <c r="N708" s="5">
        <v>0.3</v>
      </c>
      <c r="O708" s="5" t="s">
        <v>33</v>
      </c>
      <c r="P708" s="5">
        <v>1</v>
      </c>
      <c r="Q708" s="5">
        <v>0</v>
      </c>
    </row>
    <row r="709" spans="3:17">
      <c r="C709" s="6" t="s">
        <v>755</v>
      </c>
      <c r="D709" s="5" t="s">
        <v>755</v>
      </c>
      <c r="E709" s="5">
        <v>47</v>
      </c>
      <c r="F709" s="5" t="s">
        <v>26</v>
      </c>
      <c r="G709" s="5" t="s">
        <v>32</v>
      </c>
      <c r="H709" s="5">
        <v>108</v>
      </c>
      <c r="I709" s="5">
        <v>243</v>
      </c>
      <c r="J709" s="5">
        <v>0</v>
      </c>
      <c r="K709" s="5" t="s">
        <v>28</v>
      </c>
      <c r="L709" s="5">
        <v>152</v>
      </c>
      <c r="M709" s="5" t="s">
        <v>29</v>
      </c>
      <c r="N709" s="5">
        <v>0</v>
      </c>
      <c r="O709" s="5" t="s">
        <v>30</v>
      </c>
      <c r="P709" s="5">
        <v>0</v>
      </c>
      <c r="Q709" s="5">
        <v>1</v>
      </c>
    </row>
    <row r="710" spans="3:17">
      <c r="C710" s="6" t="s">
        <v>756</v>
      </c>
      <c r="D710" s="5" t="s">
        <v>756</v>
      </c>
      <c r="E710" s="5">
        <v>61</v>
      </c>
      <c r="F710" s="5" t="s">
        <v>26</v>
      </c>
      <c r="G710" s="5" t="s">
        <v>35</v>
      </c>
      <c r="H710" s="5">
        <v>120</v>
      </c>
      <c r="I710" s="5">
        <v>260</v>
      </c>
      <c r="J710" s="5">
        <v>0</v>
      </c>
      <c r="K710" s="5" t="s">
        <v>28</v>
      </c>
      <c r="L710" s="5">
        <v>140</v>
      </c>
      <c r="M710" s="5" t="s">
        <v>36</v>
      </c>
      <c r="N710" s="5">
        <v>3.6</v>
      </c>
      <c r="O710" s="5" t="s">
        <v>33</v>
      </c>
      <c r="P710" s="5">
        <v>0</v>
      </c>
      <c r="Q710" s="5">
        <v>1</v>
      </c>
    </row>
    <row r="711" spans="3:17">
      <c r="C711" s="6" t="s">
        <v>757</v>
      </c>
      <c r="D711" s="5" t="s">
        <v>757</v>
      </c>
      <c r="E711" s="5">
        <v>57</v>
      </c>
      <c r="F711" s="5" t="s">
        <v>31</v>
      </c>
      <c r="G711" s="5" t="s">
        <v>35</v>
      </c>
      <c r="H711" s="5">
        <v>120</v>
      </c>
      <c r="I711" s="5">
        <v>354</v>
      </c>
      <c r="J711" s="5">
        <v>0</v>
      </c>
      <c r="K711" s="5" t="s">
        <v>28</v>
      </c>
      <c r="L711" s="5">
        <v>163</v>
      </c>
      <c r="M711" s="5" t="s">
        <v>36</v>
      </c>
      <c r="N711" s="5">
        <v>0.6</v>
      </c>
      <c r="O711" s="5" t="s">
        <v>30</v>
      </c>
      <c r="P711" s="5">
        <v>1</v>
      </c>
      <c r="Q711" s="5">
        <v>0</v>
      </c>
    </row>
    <row r="712" spans="3:17">
      <c r="C712" s="6" t="s">
        <v>758</v>
      </c>
      <c r="D712" s="5" t="s">
        <v>758</v>
      </c>
      <c r="E712" s="5">
        <v>70</v>
      </c>
      <c r="F712" s="5" t="s">
        <v>26</v>
      </c>
      <c r="G712" s="5" t="s">
        <v>27</v>
      </c>
      <c r="H712" s="5">
        <v>156</v>
      </c>
      <c r="I712" s="5">
        <v>245</v>
      </c>
      <c r="J712" s="5">
        <v>0</v>
      </c>
      <c r="K712" s="5" t="s">
        <v>38</v>
      </c>
      <c r="L712" s="5">
        <v>143</v>
      </c>
      <c r="M712" s="5" t="s">
        <v>29</v>
      </c>
      <c r="N712" s="5">
        <v>0</v>
      </c>
      <c r="O712" s="5" t="s">
        <v>30</v>
      </c>
      <c r="P712" s="5">
        <v>1</v>
      </c>
      <c r="Q712" s="5">
        <v>0</v>
      </c>
    </row>
    <row r="713" spans="3:17">
      <c r="C713" s="6" t="s">
        <v>759</v>
      </c>
      <c r="D713" s="5" t="s">
        <v>759</v>
      </c>
      <c r="E713" s="5">
        <v>76</v>
      </c>
      <c r="F713" s="5" t="s">
        <v>31</v>
      </c>
      <c r="G713" s="5" t="s">
        <v>32</v>
      </c>
      <c r="H713" s="5">
        <v>140</v>
      </c>
      <c r="I713" s="5">
        <v>197</v>
      </c>
      <c r="J713" s="5">
        <v>0</v>
      </c>
      <c r="K713" s="5" t="s">
        <v>34</v>
      </c>
      <c r="L713" s="5">
        <v>116</v>
      </c>
      <c r="M713" s="5" t="s">
        <v>29</v>
      </c>
      <c r="N713" s="5">
        <v>1.1000000000000001</v>
      </c>
      <c r="O713" s="5" t="s">
        <v>33</v>
      </c>
      <c r="P713" s="5">
        <v>1</v>
      </c>
      <c r="Q713" s="5">
        <v>0</v>
      </c>
    </row>
    <row r="714" spans="3:17">
      <c r="C714" s="6" t="s">
        <v>760</v>
      </c>
      <c r="D714" s="5" t="s">
        <v>760</v>
      </c>
      <c r="E714" s="5">
        <v>67</v>
      </c>
      <c r="F714" s="5" t="s">
        <v>31</v>
      </c>
      <c r="G714" s="5" t="s">
        <v>35</v>
      </c>
      <c r="H714" s="5">
        <v>106</v>
      </c>
      <c r="I714" s="5">
        <v>223</v>
      </c>
      <c r="J714" s="5">
        <v>0</v>
      </c>
      <c r="K714" s="5" t="s">
        <v>28</v>
      </c>
      <c r="L714" s="5">
        <v>142</v>
      </c>
      <c r="M714" s="5" t="s">
        <v>29</v>
      </c>
      <c r="N714" s="5">
        <v>0.3</v>
      </c>
      <c r="O714" s="5" t="s">
        <v>30</v>
      </c>
      <c r="P714" s="5">
        <v>1</v>
      </c>
      <c r="Q714" s="5">
        <v>0</v>
      </c>
    </row>
    <row r="715" spans="3:17">
      <c r="C715" s="6" t="s">
        <v>761</v>
      </c>
      <c r="D715" s="5" t="s">
        <v>761</v>
      </c>
      <c r="E715" s="5">
        <v>45</v>
      </c>
      <c r="F715" s="5" t="s">
        <v>26</v>
      </c>
      <c r="G715" s="5" t="s">
        <v>35</v>
      </c>
      <c r="H715" s="5">
        <v>142</v>
      </c>
      <c r="I715" s="5">
        <v>309</v>
      </c>
      <c r="J715" s="5">
        <v>0</v>
      </c>
      <c r="K715" s="5" t="s">
        <v>38</v>
      </c>
      <c r="L715" s="5">
        <v>147</v>
      </c>
      <c r="M715" s="5" t="s">
        <v>36</v>
      </c>
      <c r="N715" s="5">
        <v>0</v>
      </c>
      <c r="O715" s="5" t="s">
        <v>33</v>
      </c>
      <c r="P715" s="5">
        <v>0</v>
      </c>
      <c r="Q715" s="5">
        <v>1</v>
      </c>
    </row>
    <row r="716" spans="3:17">
      <c r="C716" s="6" t="s">
        <v>762</v>
      </c>
      <c r="D716" s="5" t="s">
        <v>762</v>
      </c>
      <c r="E716" s="5">
        <v>45</v>
      </c>
      <c r="F716" s="5" t="s">
        <v>26</v>
      </c>
      <c r="G716" s="5" t="s">
        <v>35</v>
      </c>
      <c r="H716" s="5">
        <v>104</v>
      </c>
      <c r="I716" s="5">
        <v>208</v>
      </c>
      <c r="J716" s="5">
        <v>0</v>
      </c>
      <c r="K716" s="5" t="s">
        <v>38</v>
      </c>
      <c r="L716" s="5">
        <v>148</v>
      </c>
      <c r="M716" s="5" t="s">
        <v>36</v>
      </c>
      <c r="N716" s="5">
        <v>3</v>
      </c>
      <c r="O716" s="5" t="s">
        <v>33</v>
      </c>
      <c r="P716" s="5">
        <v>1</v>
      </c>
      <c r="Q716" s="5">
        <v>0</v>
      </c>
    </row>
    <row r="717" spans="3:17">
      <c r="C717" s="6" t="s">
        <v>763</v>
      </c>
      <c r="D717" s="5" t="s">
        <v>763</v>
      </c>
      <c r="E717" s="5">
        <v>39</v>
      </c>
      <c r="F717" s="5" t="s">
        <v>31</v>
      </c>
      <c r="G717" s="5" t="s">
        <v>32</v>
      </c>
      <c r="H717" s="5">
        <v>94</v>
      </c>
      <c r="I717" s="5">
        <v>199</v>
      </c>
      <c r="J717" s="5">
        <v>0</v>
      </c>
      <c r="K717" s="5" t="s">
        <v>28</v>
      </c>
      <c r="L717" s="5">
        <v>179</v>
      </c>
      <c r="M717" s="5" t="s">
        <v>29</v>
      </c>
      <c r="N717" s="5">
        <v>0</v>
      </c>
      <c r="O717" s="5" t="s">
        <v>30</v>
      </c>
      <c r="P717" s="5">
        <v>1</v>
      </c>
      <c r="Q717" s="5">
        <v>0</v>
      </c>
    </row>
    <row r="718" spans="3:17">
      <c r="C718" s="6" t="s">
        <v>764</v>
      </c>
      <c r="D718" s="5" t="s">
        <v>764</v>
      </c>
      <c r="E718" s="5">
        <v>42</v>
      </c>
      <c r="F718" s="5" t="s">
        <v>31</v>
      </c>
      <c r="G718" s="5" t="s">
        <v>32</v>
      </c>
      <c r="H718" s="5">
        <v>120</v>
      </c>
      <c r="I718" s="5">
        <v>209</v>
      </c>
      <c r="J718" s="5">
        <v>0</v>
      </c>
      <c r="K718" s="5" t="s">
        <v>28</v>
      </c>
      <c r="L718" s="5">
        <v>173</v>
      </c>
      <c r="M718" s="5" t="s">
        <v>29</v>
      </c>
      <c r="N718" s="5">
        <v>0</v>
      </c>
      <c r="O718" s="5" t="s">
        <v>33</v>
      </c>
      <c r="P718" s="5">
        <v>1</v>
      </c>
      <c r="Q718" s="5">
        <v>0</v>
      </c>
    </row>
    <row r="719" spans="3:17">
      <c r="C719" s="6" t="s">
        <v>765</v>
      </c>
      <c r="D719" s="5" t="s">
        <v>765</v>
      </c>
      <c r="E719" s="5">
        <v>56</v>
      </c>
      <c r="F719" s="5" t="s">
        <v>26</v>
      </c>
      <c r="G719" s="5" t="s">
        <v>27</v>
      </c>
      <c r="H719" s="5">
        <v>120</v>
      </c>
      <c r="I719" s="5">
        <v>236</v>
      </c>
      <c r="J719" s="5">
        <v>0</v>
      </c>
      <c r="K719" s="5" t="s">
        <v>28</v>
      </c>
      <c r="L719" s="5">
        <v>178</v>
      </c>
      <c r="M719" s="5" t="s">
        <v>29</v>
      </c>
      <c r="N719" s="5">
        <v>0.8</v>
      </c>
      <c r="O719" s="5" t="s">
        <v>30</v>
      </c>
      <c r="P719" s="5">
        <v>1</v>
      </c>
      <c r="Q719" s="5">
        <v>0</v>
      </c>
    </row>
    <row r="720" spans="3:17">
      <c r="C720" s="6" t="s">
        <v>766</v>
      </c>
      <c r="D720" s="5" t="s">
        <v>766</v>
      </c>
      <c r="E720" s="5">
        <v>58</v>
      </c>
      <c r="F720" s="5" t="s">
        <v>26</v>
      </c>
      <c r="G720" s="5" t="s">
        <v>35</v>
      </c>
      <c r="H720" s="5">
        <v>146</v>
      </c>
      <c r="I720" s="5">
        <v>218</v>
      </c>
      <c r="J720" s="5">
        <v>0</v>
      </c>
      <c r="K720" s="5" t="s">
        <v>28</v>
      </c>
      <c r="L720" s="5">
        <v>105</v>
      </c>
      <c r="M720" s="5" t="s">
        <v>29</v>
      </c>
      <c r="N720" s="5">
        <v>2</v>
      </c>
      <c r="O720" s="5" t="s">
        <v>33</v>
      </c>
      <c r="P720" s="5">
        <v>0</v>
      </c>
      <c r="Q720" s="5">
        <v>1</v>
      </c>
    </row>
    <row r="721" spans="3:17">
      <c r="C721" s="6" t="s">
        <v>767</v>
      </c>
      <c r="D721" s="5" t="s">
        <v>767</v>
      </c>
      <c r="E721" s="5">
        <v>35</v>
      </c>
      <c r="F721" s="5" t="s">
        <v>26</v>
      </c>
      <c r="G721" s="5" t="s">
        <v>35</v>
      </c>
      <c r="H721" s="5">
        <v>120</v>
      </c>
      <c r="I721" s="5">
        <v>198</v>
      </c>
      <c r="J721" s="5">
        <v>0</v>
      </c>
      <c r="K721" s="5" t="s">
        <v>28</v>
      </c>
      <c r="L721" s="5">
        <v>130</v>
      </c>
      <c r="M721" s="5" t="s">
        <v>36</v>
      </c>
      <c r="N721" s="5">
        <v>1.6</v>
      </c>
      <c r="O721" s="5" t="s">
        <v>33</v>
      </c>
      <c r="P721" s="5">
        <v>0</v>
      </c>
      <c r="Q721" s="5">
        <v>1</v>
      </c>
    </row>
    <row r="722" spans="3:17">
      <c r="C722" s="6" t="s">
        <v>768</v>
      </c>
      <c r="D722" s="5" t="s">
        <v>768</v>
      </c>
      <c r="E722" s="5">
        <v>58</v>
      </c>
      <c r="F722" s="5" t="s">
        <v>26</v>
      </c>
      <c r="G722" s="5" t="s">
        <v>35</v>
      </c>
      <c r="H722" s="5">
        <v>150</v>
      </c>
      <c r="I722" s="5">
        <v>270</v>
      </c>
      <c r="J722" s="5">
        <v>0</v>
      </c>
      <c r="K722" s="5" t="s">
        <v>38</v>
      </c>
      <c r="L722" s="5">
        <v>111</v>
      </c>
      <c r="M722" s="5" t="s">
        <v>36</v>
      </c>
      <c r="N722" s="5">
        <v>0.8</v>
      </c>
      <c r="O722" s="5" t="s">
        <v>30</v>
      </c>
      <c r="P722" s="5">
        <v>0</v>
      </c>
      <c r="Q722" s="5">
        <v>1</v>
      </c>
    </row>
    <row r="723" spans="3:17">
      <c r="C723" s="6" t="s">
        <v>769</v>
      </c>
      <c r="D723" s="5" t="s">
        <v>769</v>
      </c>
      <c r="E723" s="5">
        <v>41</v>
      </c>
      <c r="F723" s="5" t="s">
        <v>26</v>
      </c>
      <c r="G723" s="5" t="s">
        <v>32</v>
      </c>
      <c r="H723" s="5">
        <v>130</v>
      </c>
      <c r="I723" s="5">
        <v>214</v>
      </c>
      <c r="J723" s="5">
        <v>0</v>
      </c>
      <c r="K723" s="5" t="s">
        <v>38</v>
      </c>
      <c r="L723" s="5">
        <v>168</v>
      </c>
      <c r="M723" s="5" t="s">
        <v>29</v>
      </c>
      <c r="N723" s="5">
        <v>2</v>
      </c>
      <c r="O723" s="5" t="s">
        <v>33</v>
      </c>
      <c r="P723" s="5">
        <v>1</v>
      </c>
      <c r="Q723" s="5">
        <v>0</v>
      </c>
    </row>
    <row r="724" spans="3:17">
      <c r="C724" s="6" t="s">
        <v>770</v>
      </c>
      <c r="D724" s="5" t="s">
        <v>770</v>
      </c>
      <c r="E724" s="5">
        <v>57</v>
      </c>
      <c r="F724" s="5" t="s">
        <v>26</v>
      </c>
      <c r="G724" s="5" t="s">
        <v>35</v>
      </c>
      <c r="H724" s="5">
        <v>110</v>
      </c>
      <c r="I724" s="5">
        <v>201</v>
      </c>
      <c r="J724" s="5">
        <v>0</v>
      </c>
      <c r="K724" s="5" t="s">
        <v>28</v>
      </c>
      <c r="L724" s="5">
        <v>126</v>
      </c>
      <c r="M724" s="5" t="s">
        <v>36</v>
      </c>
      <c r="N724" s="5">
        <v>1.5</v>
      </c>
      <c r="O724" s="5" t="s">
        <v>33</v>
      </c>
      <c r="P724" s="5">
        <v>1</v>
      </c>
      <c r="Q724" s="5">
        <v>0</v>
      </c>
    </row>
    <row r="725" spans="3:17">
      <c r="C725" s="6" t="s">
        <v>771</v>
      </c>
      <c r="D725" s="5" t="s">
        <v>771</v>
      </c>
      <c r="E725" s="5">
        <v>42</v>
      </c>
      <c r="F725" s="5" t="s">
        <v>26</v>
      </c>
      <c r="G725" s="5" t="s">
        <v>37</v>
      </c>
      <c r="H725" s="5">
        <v>148</v>
      </c>
      <c r="I725" s="5">
        <v>244</v>
      </c>
      <c r="J725" s="5">
        <v>0</v>
      </c>
      <c r="K725" s="5" t="s">
        <v>38</v>
      </c>
      <c r="L725" s="5">
        <v>178</v>
      </c>
      <c r="M725" s="5" t="s">
        <v>29</v>
      </c>
      <c r="N725" s="5">
        <v>0.8</v>
      </c>
      <c r="O725" s="5" t="s">
        <v>30</v>
      </c>
      <c r="P725" s="5">
        <v>1</v>
      </c>
      <c r="Q725" s="5">
        <v>0</v>
      </c>
    </row>
    <row r="726" spans="3:17">
      <c r="C726" s="6" t="s">
        <v>772</v>
      </c>
      <c r="D726" s="5" t="s">
        <v>772</v>
      </c>
      <c r="E726" s="5">
        <v>62</v>
      </c>
      <c r="F726" s="5" t="s">
        <v>26</v>
      </c>
      <c r="G726" s="5" t="s">
        <v>27</v>
      </c>
      <c r="H726" s="5">
        <v>128</v>
      </c>
      <c r="I726" s="5">
        <v>208</v>
      </c>
      <c r="J726" s="5">
        <v>1</v>
      </c>
      <c r="K726" s="5" t="s">
        <v>38</v>
      </c>
      <c r="L726" s="5">
        <v>140</v>
      </c>
      <c r="M726" s="5" t="s">
        <v>29</v>
      </c>
      <c r="N726" s="5">
        <v>0</v>
      </c>
      <c r="O726" s="5" t="s">
        <v>30</v>
      </c>
      <c r="P726" s="5">
        <v>1</v>
      </c>
      <c r="Q726" s="5">
        <v>0</v>
      </c>
    </row>
    <row r="727" spans="3:17">
      <c r="C727" s="6" t="s">
        <v>773</v>
      </c>
      <c r="D727" s="5" t="s">
        <v>773</v>
      </c>
      <c r="E727" s="5">
        <v>59</v>
      </c>
      <c r="F727" s="5" t="s">
        <v>26</v>
      </c>
      <c r="G727" s="5" t="s">
        <v>37</v>
      </c>
      <c r="H727" s="5">
        <v>178</v>
      </c>
      <c r="I727" s="5">
        <v>270</v>
      </c>
      <c r="J727" s="5">
        <v>0</v>
      </c>
      <c r="K727" s="5" t="s">
        <v>38</v>
      </c>
      <c r="L727" s="5">
        <v>145</v>
      </c>
      <c r="M727" s="5" t="s">
        <v>29</v>
      </c>
      <c r="N727" s="5">
        <v>4.2</v>
      </c>
      <c r="O727" s="5" t="s">
        <v>39</v>
      </c>
      <c r="P727" s="5">
        <v>1</v>
      </c>
      <c r="Q727" s="5">
        <v>0</v>
      </c>
    </row>
    <row r="728" spans="3:17">
      <c r="C728" s="6" t="s">
        <v>774</v>
      </c>
      <c r="D728" s="5" t="s">
        <v>774</v>
      </c>
      <c r="E728" s="5">
        <v>41</v>
      </c>
      <c r="F728" s="5" t="s">
        <v>31</v>
      </c>
      <c r="G728" s="5" t="s">
        <v>27</v>
      </c>
      <c r="H728" s="5">
        <v>126</v>
      </c>
      <c r="I728" s="5">
        <v>306</v>
      </c>
      <c r="J728" s="5">
        <v>0</v>
      </c>
      <c r="K728" s="5" t="s">
        <v>28</v>
      </c>
      <c r="L728" s="5">
        <v>163</v>
      </c>
      <c r="M728" s="5" t="s">
        <v>29</v>
      </c>
      <c r="N728" s="5">
        <v>0</v>
      </c>
      <c r="O728" s="5" t="s">
        <v>30</v>
      </c>
      <c r="P728" s="5">
        <v>1</v>
      </c>
      <c r="Q728" s="5">
        <v>0</v>
      </c>
    </row>
    <row r="729" spans="3:17">
      <c r="C729" s="6" t="s">
        <v>775</v>
      </c>
      <c r="D729" s="5" t="s">
        <v>775</v>
      </c>
      <c r="E729" s="5">
        <v>50</v>
      </c>
      <c r="F729" s="5" t="s">
        <v>26</v>
      </c>
      <c r="G729" s="5" t="s">
        <v>35</v>
      </c>
      <c r="H729" s="5">
        <v>150</v>
      </c>
      <c r="I729" s="5">
        <v>243</v>
      </c>
      <c r="J729" s="5">
        <v>0</v>
      </c>
      <c r="K729" s="5" t="s">
        <v>38</v>
      </c>
      <c r="L729" s="5">
        <v>128</v>
      </c>
      <c r="M729" s="5" t="s">
        <v>29</v>
      </c>
      <c r="N729" s="5">
        <v>2.6</v>
      </c>
      <c r="O729" s="5" t="s">
        <v>33</v>
      </c>
      <c r="P729" s="5">
        <v>0</v>
      </c>
      <c r="Q729" s="5">
        <v>1</v>
      </c>
    </row>
    <row r="730" spans="3:17">
      <c r="C730" s="6" t="s">
        <v>776</v>
      </c>
      <c r="D730" s="5" t="s">
        <v>776</v>
      </c>
      <c r="E730" s="5">
        <v>59</v>
      </c>
      <c r="F730" s="5" t="s">
        <v>26</v>
      </c>
      <c r="G730" s="5" t="s">
        <v>27</v>
      </c>
      <c r="H730" s="5">
        <v>140</v>
      </c>
      <c r="I730" s="5">
        <v>221</v>
      </c>
      <c r="J730" s="5">
        <v>0</v>
      </c>
      <c r="K730" s="5" t="s">
        <v>28</v>
      </c>
      <c r="L730" s="5">
        <v>164</v>
      </c>
      <c r="M730" s="5" t="s">
        <v>36</v>
      </c>
      <c r="N730" s="5">
        <v>0</v>
      </c>
      <c r="O730" s="5" t="s">
        <v>30</v>
      </c>
      <c r="P730" s="5">
        <v>1</v>
      </c>
      <c r="Q730" s="5">
        <v>0</v>
      </c>
    </row>
    <row r="731" spans="3:17">
      <c r="C731" s="6" t="s">
        <v>777</v>
      </c>
      <c r="D731" s="5" t="s">
        <v>777</v>
      </c>
      <c r="E731" s="5">
        <v>61</v>
      </c>
      <c r="F731" s="5" t="s">
        <v>31</v>
      </c>
      <c r="G731" s="5" t="s">
        <v>35</v>
      </c>
      <c r="H731" s="5">
        <v>130</v>
      </c>
      <c r="I731" s="5">
        <v>330</v>
      </c>
      <c r="J731" s="5">
        <v>0</v>
      </c>
      <c r="K731" s="5" t="s">
        <v>38</v>
      </c>
      <c r="L731" s="5">
        <v>169</v>
      </c>
      <c r="M731" s="5" t="s">
        <v>29</v>
      </c>
      <c r="N731" s="5">
        <v>0</v>
      </c>
      <c r="O731" s="5" t="s">
        <v>30</v>
      </c>
      <c r="P731" s="5">
        <v>0</v>
      </c>
      <c r="Q731" s="5">
        <v>1</v>
      </c>
    </row>
    <row r="732" spans="3:17">
      <c r="C732" s="6" t="s">
        <v>778</v>
      </c>
      <c r="D732" s="5" t="s">
        <v>778</v>
      </c>
      <c r="E732" s="5">
        <v>54</v>
      </c>
      <c r="F732" s="5" t="s">
        <v>26</v>
      </c>
      <c r="G732" s="5" t="s">
        <v>35</v>
      </c>
      <c r="H732" s="5">
        <v>124</v>
      </c>
      <c r="I732" s="5">
        <v>266</v>
      </c>
      <c r="J732" s="5">
        <v>0</v>
      </c>
      <c r="K732" s="5" t="s">
        <v>38</v>
      </c>
      <c r="L732" s="5">
        <v>109</v>
      </c>
      <c r="M732" s="5" t="s">
        <v>36</v>
      </c>
      <c r="N732" s="5">
        <v>2.2000000000000002</v>
      </c>
      <c r="O732" s="5" t="s">
        <v>33</v>
      </c>
      <c r="P732" s="5">
        <v>0</v>
      </c>
      <c r="Q732" s="5">
        <v>1</v>
      </c>
    </row>
    <row r="733" spans="3:17">
      <c r="C733" s="6" t="s">
        <v>779</v>
      </c>
      <c r="D733" s="5" t="s">
        <v>779</v>
      </c>
      <c r="E733" s="5">
        <v>54</v>
      </c>
      <c r="F733" s="5" t="s">
        <v>26</v>
      </c>
      <c r="G733" s="5" t="s">
        <v>35</v>
      </c>
      <c r="H733" s="5">
        <v>110</v>
      </c>
      <c r="I733" s="5">
        <v>206</v>
      </c>
      <c r="J733" s="5">
        <v>0</v>
      </c>
      <c r="K733" s="5" t="s">
        <v>38</v>
      </c>
      <c r="L733" s="5">
        <v>108</v>
      </c>
      <c r="M733" s="5" t="s">
        <v>36</v>
      </c>
      <c r="N733" s="5">
        <v>0</v>
      </c>
      <c r="O733" s="5" t="s">
        <v>33</v>
      </c>
      <c r="P733" s="5">
        <v>0</v>
      </c>
      <c r="Q733" s="5">
        <v>1</v>
      </c>
    </row>
    <row r="734" spans="3:17">
      <c r="C734" s="6" t="s">
        <v>780</v>
      </c>
      <c r="D734" s="5" t="s">
        <v>780</v>
      </c>
      <c r="E734" s="5">
        <v>52</v>
      </c>
      <c r="F734" s="5" t="s">
        <v>26</v>
      </c>
      <c r="G734" s="5" t="s">
        <v>35</v>
      </c>
      <c r="H734" s="5">
        <v>125</v>
      </c>
      <c r="I734" s="5">
        <v>212</v>
      </c>
      <c r="J734" s="5">
        <v>0</v>
      </c>
      <c r="K734" s="5" t="s">
        <v>28</v>
      </c>
      <c r="L734" s="5">
        <v>168</v>
      </c>
      <c r="M734" s="5" t="s">
        <v>29</v>
      </c>
      <c r="N734" s="5">
        <v>1</v>
      </c>
      <c r="O734" s="5" t="s">
        <v>30</v>
      </c>
      <c r="P734" s="5">
        <v>0</v>
      </c>
      <c r="Q734" s="5">
        <v>1</v>
      </c>
    </row>
    <row r="735" spans="3:17">
      <c r="C735" s="6" t="s">
        <v>781</v>
      </c>
      <c r="D735" s="5" t="s">
        <v>781</v>
      </c>
      <c r="E735" s="5">
        <v>47</v>
      </c>
      <c r="F735" s="5" t="s">
        <v>26</v>
      </c>
      <c r="G735" s="5" t="s">
        <v>35</v>
      </c>
      <c r="H735" s="5">
        <v>110</v>
      </c>
      <c r="I735" s="5">
        <v>275</v>
      </c>
      <c r="J735" s="5">
        <v>0</v>
      </c>
      <c r="K735" s="5" t="s">
        <v>38</v>
      </c>
      <c r="L735" s="5">
        <v>118</v>
      </c>
      <c r="M735" s="5" t="s">
        <v>36</v>
      </c>
      <c r="N735" s="5">
        <v>1</v>
      </c>
      <c r="O735" s="5" t="s">
        <v>33</v>
      </c>
      <c r="P735" s="5">
        <v>0</v>
      </c>
      <c r="Q735" s="5">
        <v>1</v>
      </c>
    </row>
    <row r="736" spans="3:17">
      <c r="C736" s="6" t="s">
        <v>782</v>
      </c>
      <c r="D736" s="5" t="s">
        <v>782</v>
      </c>
      <c r="E736" s="5">
        <v>66</v>
      </c>
      <c r="F736" s="5" t="s">
        <v>26</v>
      </c>
      <c r="G736" s="5" t="s">
        <v>35</v>
      </c>
      <c r="H736" s="5">
        <v>120</v>
      </c>
      <c r="I736" s="5">
        <v>302</v>
      </c>
      <c r="J736" s="5">
        <v>0</v>
      </c>
      <c r="K736" s="5" t="s">
        <v>38</v>
      </c>
      <c r="L736" s="5">
        <v>151</v>
      </c>
      <c r="M736" s="5" t="s">
        <v>29</v>
      </c>
      <c r="N736" s="5">
        <v>0.4</v>
      </c>
      <c r="O736" s="5" t="s">
        <v>33</v>
      </c>
      <c r="P736" s="5">
        <v>1</v>
      </c>
      <c r="Q736" s="5">
        <v>0</v>
      </c>
    </row>
    <row r="737" spans="3:17">
      <c r="C737" s="6" t="s">
        <v>783</v>
      </c>
      <c r="D737" s="5" t="s">
        <v>783</v>
      </c>
      <c r="E737" s="5">
        <v>58</v>
      </c>
      <c r="F737" s="5" t="s">
        <v>26</v>
      </c>
      <c r="G737" s="5" t="s">
        <v>35</v>
      </c>
      <c r="H737" s="5">
        <v>100</v>
      </c>
      <c r="I737" s="5">
        <v>234</v>
      </c>
      <c r="J737" s="5">
        <v>0</v>
      </c>
      <c r="K737" s="5" t="s">
        <v>28</v>
      </c>
      <c r="L737" s="5">
        <v>156</v>
      </c>
      <c r="M737" s="5" t="s">
        <v>29</v>
      </c>
      <c r="N737" s="5">
        <v>0.1</v>
      </c>
      <c r="O737" s="5" t="s">
        <v>30</v>
      </c>
      <c r="P737" s="5">
        <v>0</v>
      </c>
      <c r="Q737" s="5">
        <v>1</v>
      </c>
    </row>
    <row r="738" spans="3:17">
      <c r="C738" s="6" t="s">
        <v>784</v>
      </c>
      <c r="D738" s="5" t="s">
        <v>784</v>
      </c>
      <c r="E738" s="5">
        <v>64</v>
      </c>
      <c r="F738" s="5" t="s">
        <v>31</v>
      </c>
      <c r="G738" s="5" t="s">
        <v>32</v>
      </c>
      <c r="H738" s="5">
        <v>140</v>
      </c>
      <c r="I738" s="5">
        <v>313</v>
      </c>
      <c r="J738" s="5">
        <v>0</v>
      </c>
      <c r="K738" s="5" t="s">
        <v>28</v>
      </c>
      <c r="L738" s="5">
        <v>133</v>
      </c>
      <c r="M738" s="5" t="s">
        <v>29</v>
      </c>
      <c r="N738" s="5">
        <v>0.2</v>
      </c>
      <c r="O738" s="5" t="s">
        <v>30</v>
      </c>
      <c r="P738" s="5">
        <v>1</v>
      </c>
      <c r="Q738" s="5">
        <v>0</v>
      </c>
    </row>
    <row r="739" spans="3:17">
      <c r="C739" s="6" t="s">
        <v>785</v>
      </c>
      <c r="D739" s="5" t="s">
        <v>785</v>
      </c>
      <c r="E739" s="5">
        <v>50</v>
      </c>
      <c r="F739" s="5" t="s">
        <v>31</v>
      </c>
      <c r="G739" s="5" t="s">
        <v>27</v>
      </c>
      <c r="H739" s="5">
        <v>120</v>
      </c>
      <c r="I739" s="5">
        <v>244</v>
      </c>
      <c r="J739" s="5">
        <v>0</v>
      </c>
      <c r="K739" s="5" t="s">
        <v>28</v>
      </c>
      <c r="L739" s="5">
        <v>162</v>
      </c>
      <c r="M739" s="5" t="s">
        <v>29</v>
      </c>
      <c r="N739" s="5">
        <v>1.1000000000000001</v>
      </c>
      <c r="O739" s="5" t="s">
        <v>30</v>
      </c>
      <c r="P739" s="5">
        <v>1</v>
      </c>
      <c r="Q739" s="5">
        <v>0</v>
      </c>
    </row>
    <row r="740" spans="3:17">
      <c r="C740" s="6" t="s">
        <v>786</v>
      </c>
      <c r="D740" s="5" t="s">
        <v>786</v>
      </c>
      <c r="E740" s="5">
        <v>44</v>
      </c>
      <c r="F740" s="5" t="s">
        <v>31</v>
      </c>
      <c r="G740" s="5" t="s">
        <v>32</v>
      </c>
      <c r="H740" s="5">
        <v>108</v>
      </c>
      <c r="I740" s="5">
        <v>141</v>
      </c>
      <c r="J740" s="5">
        <v>0</v>
      </c>
      <c r="K740" s="5" t="s">
        <v>28</v>
      </c>
      <c r="L740" s="5">
        <v>175</v>
      </c>
      <c r="M740" s="5" t="s">
        <v>29</v>
      </c>
      <c r="N740" s="5">
        <v>0.6</v>
      </c>
      <c r="O740" s="5" t="s">
        <v>33</v>
      </c>
      <c r="P740" s="5">
        <v>1</v>
      </c>
      <c r="Q740" s="5">
        <v>0</v>
      </c>
    </row>
    <row r="741" spans="3:17">
      <c r="C741" s="6" t="s">
        <v>787</v>
      </c>
      <c r="D741" s="5" t="s">
        <v>787</v>
      </c>
      <c r="E741" s="5">
        <v>67</v>
      </c>
      <c r="F741" s="5" t="s">
        <v>26</v>
      </c>
      <c r="G741" s="5" t="s">
        <v>35</v>
      </c>
      <c r="H741" s="5">
        <v>120</v>
      </c>
      <c r="I741" s="5">
        <v>237</v>
      </c>
      <c r="J741" s="5">
        <v>0</v>
      </c>
      <c r="K741" s="5" t="s">
        <v>28</v>
      </c>
      <c r="L741" s="5">
        <v>71</v>
      </c>
      <c r="M741" s="5" t="s">
        <v>29</v>
      </c>
      <c r="N741" s="5">
        <v>1</v>
      </c>
      <c r="O741" s="5" t="s">
        <v>33</v>
      </c>
      <c r="P741" s="5">
        <v>0</v>
      </c>
      <c r="Q741" s="5">
        <v>1</v>
      </c>
    </row>
    <row r="742" spans="3:17">
      <c r="C742" s="6" t="s">
        <v>788</v>
      </c>
      <c r="D742" s="5" t="s">
        <v>788</v>
      </c>
      <c r="E742" s="5">
        <v>49</v>
      </c>
      <c r="F742" s="5" t="s">
        <v>31</v>
      </c>
      <c r="G742" s="5" t="s">
        <v>35</v>
      </c>
      <c r="H742" s="5">
        <v>130</v>
      </c>
      <c r="I742" s="5">
        <v>269</v>
      </c>
      <c r="J742" s="5">
        <v>0</v>
      </c>
      <c r="K742" s="5" t="s">
        <v>28</v>
      </c>
      <c r="L742" s="5">
        <v>163</v>
      </c>
      <c r="M742" s="5" t="s">
        <v>29</v>
      </c>
      <c r="N742" s="5">
        <v>0</v>
      </c>
      <c r="O742" s="5" t="s">
        <v>30</v>
      </c>
      <c r="P742" s="5">
        <v>1</v>
      </c>
      <c r="Q742" s="5">
        <v>0</v>
      </c>
    </row>
    <row r="743" spans="3:17">
      <c r="C743" s="6" t="s">
        <v>789</v>
      </c>
      <c r="D743" s="5" t="s">
        <v>789</v>
      </c>
      <c r="E743" s="5">
        <v>57</v>
      </c>
      <c r="F743" s="5" t="s">
        <v>26</v>
      </c>
      <c r="G743" s="5" t="s">
        <v>35</v>
      </c>
      <c r="H743" s="5">
        <v>165</v>
      </c>
      <c r="I743" s="5">
        <v>289</v>
      </c>
      <c r="J743" s="5">
        <v>1</v>
      </c>
      <c r="K743" s="5" t="s">
        <v>38</v>
      </c>
      <c r="L743" s="5">
        <v>124</v>
      </c>
      <c r="M743" s="5" t="s">
        <v>29</v>
      </c>
      <c r="N743" s="5">
        <v>1</v>
      </c>
      <c r="O743" s="5" t="s">
        <v>33</v>
      </c>
      <c r="P743" s="5">
        <v>0</v>
      </c>
      <c r="Q743" s="5">
        <v>1</v>
      </c>
    </row>
    <row r="744" spans="3:17">
      <c r="C744" s="6" t="s">
        <v>790</v>
      </c>
      <c r="D744" s="5" t="s">
        <v>790</v>
      </c>
      <c r="E744" s="5">
        <v>63</v>
      </c>
      <c r="F744" s="5" t="s">
        <v>26</v>
      </c>
      <c r="G744" s="5" t="s">
        <v>35</v>
      </c>
      <c r="H744" s="5">
        <v>130</v>
      </c>
      <c r="I744" s="5">
        <v>254</v>
      </c>
      <c r="J744" s="5">
        <v>0</v>
      </c>
      <c r="K744" s="5" t="s">
        <v>38</v>
      </c>
      <c r="L744" s="5">
        <v>147</v>
      </c>
      <c r="M744" s="5" t="s">
        <v>29</v>
      </c>
      <c r="N744" s="5">
        <v>1.4</v>
      </c>
      <c r="O744" s="5" t="s">
        <v>33</v>
      </c>
      <c r="P744" s="5">
        <v>0</v>
      </c>
      <c r="Q744" s="5">
        <v>1</v>
      </c>
    </row>
    <row r="745" spans="3:17">
      <c r="C745" s="6" t="s">
        <v>791</v>
      </c>
      <c r="D745" s="5" t="s">
        <v>791</v>
      </c>
      <c r="E745" s="5">
        <v>48</v>
      </c>
      <c r="F745" s="5" t="s">
        <v>26</v>
      </c>
      <c r="G745" s="5" t="s">
        <v>35</v>
      </c>
      <c r="H745" s="5">
        <v>124</v>
      </c>
      <c r="I745" s="5">
        <v>274</v>
      </c>
      <c r="J745" s="5">
        <v>0</v>
      </c>
      <c r="K745" s="5" t="s">
        <v>38</v>
      </c>
      <c r="L745" s="5">
        <v>166</v>
      </c>
      <c r="M745" s="5" t="s">
        <v>29</v>
      </c>
      <c r="N745" s="5">
        <v>0.5</v>
      </c>
      <c r="O745" s="5" t="s">
        <v>33</v>
      </c>
      <c r="P745" s="5">
        <v>0</v>
      </c>
      <c r="Q745" s="5">
        <v>1</v>
      </c>
    </row>
    <row r="746" spans="3:17">
      <c r="C746" s="6" t="s">
        <v>792</v>
      </c>
      <c r="D746" s="5" t="s">
        <v>792</v>
      </c>
      <c r="E746" s="5">
        <v>51</v>
      </c>
      <c r="F746" s="5" t="s">
        <v>26</v>
      </c>
      <c r="G746" s="5" t="s">
        <v>32</v>
      </c>
      <c r="H746" s="5">
        <v>100</v>
      </c>
      <c r="I746" s="5">
        <v>222</v>
      </c>
      <c r="J746" s="5">
        <v>0</v>
      </c>
      <c r="K746" s="5" t="s">
        <v>28</v>
      </c>
      <c r="L746" s="5">
        <v>143</v>
      </c>
      <c r="M746" s="5" t="s">
        <v>36</v>
      </c>
      <c r="N746" s="5">
        <v>1.2</v>
      </c>
      <c r="O746" s="5" t="s">
        <v>33</v>
      </c>
      <c r="P746" s="5">
        <v>1</v>
      </c>
      <c r="Q746" s="5">
        <v>0</v>
      </c>
    </row>
    <row r="747" spans="3:17">
      <c r="C747" s="6" t="s">
        <v>793</v>
      </c>
      <c r="D747" s="5" t="s">
        <v>793</v>
      </c>
      <c r="E747" s="5">
        <v>60</v>
      </c>
      <c r="F747" s="5" t="s">
        <v>31</v>
      </c>
      <c r="G747" s="5" t="s">
        <v>35</v>
      </c>
      <c r="H747" s="5">
        <v>150</v>
      </c>
      <c r="I747" s="5">
        <v>258</v>
      </c>
      <c r="J747" s="5">
        <v>0</v>
      </c>
      <c r="K747" s="5" t="s">
        <v>38</v>
      </c>
      <c r="L747" s="5">
        <v>157</v>
      </c>
      <c r="M747" s="5" t="s">
        <v>29</v>
      </c>
      <c r="N747" s="5">
        <v>2.6</v>
      </c>
      <c r="O747" s="5" t="s">
        <v>33</v>
      </c>
      <c r="P747" s="5">
        <v>0</v>
      </c>
      <c r="Q747" s="5">
        <v>1</v>
      </c>
    </row>
    <row r="748" spans="3:17">
      <c r="C748" s="6" t="s">
        <v>794</v>
      </c>
      <c r="D748" s="5" t="s">
        <v>794</v>
      </c>
      <c r="E748" s="5">
        <v>59</v>
      </c>
      <c r="F748" s="5" t="s">
        <v>26</v>
      </c>
      <c r="G748" s="5" t="s">
        <v>35</v>
      </c>
      <c r="H748" s="5">
        <v>140</v>
      </c>
      <c r="I748" s="5">
        <v>177</v>
      </c>
      <c r="J748" s="5">
        <v>0</v>
      </c>
      <c r="K748" s="5" t="s">
        <v>28</v>
      </c>
      <c r="L748" s="5">
        <v>162</v>
      </c>
      <c r="M748" s="5" t="s">
        <v>36</v>
      </c>
      <c r="N748" s="5">
        <v>0</v>
      </c>
      <c r="O748" s="5" t="s">
        <v>30</v>
      </c>
      <c r="P748" s="5">
        <v>0</v>
      </c>
      <c r="Q748" s="5">
        <v>1</v>
      </c>
    </row>
    <row r="749" spans="3:17">
      <c r="C749" s="6" t="s">
        <v>795</v>
      </c>
      <c r="D749" s="5" t="s">
        <v>795</v>
      </c>
      <c r="E749" s="5">
        <v>45</v>
      </c>
      <c r="F749" s="5" t="s">
        <v>31</v>
      </c>
      <c r="G749" s="5" t="s">
        <v>27</v>
      </c>
      <c r="H749" s="5">
        <v>112</v>
      </c>
      <c r="I749" s="5">
        <v>160</v>
      </c>
      <c r="J749" s="5">
        <v>0</v>
      </c>
      <c r="K749" s="5" t="s">
        <v>28</v>
      </c>
      <c r="L749" s="5">
        <v>138</v>
      </c>
      <c r="M749" s="5" t="s">
        <v>29</v>
      </c>
      <c r="N749" s="5">
        <v>0</v>
      </c>
      <c r="O749" s="5" t="s">
        <v>33</v>
      </c>
      <c r="P749" s="5">
        <v>1</v>
      </c>
      <c r="Q749" s="5">
        <v>0</v>
      </c>
    </row>
    <row r="750" spans="3:17">
      <c r="C750" s="6" t="s">
        <v>796</v>
      </c>
      <c r="D750" s="5" t="s">
        <v>796</v>
      </c>
      <c r="E750" s="5">
        <v>55</v>
      </c>
      <c r="F750" s="5" t="s">
        <v>31</v>
      </c>
      <c r="G750" s="5" t="s">
        <v>35</v>
      </c>
      <c r="H750" s="5">
        <v>180</v>
      </c>
      <c r="I750" s="5">
        <v>327</v>
      </c>
      <c r="J750" s="5">
        <v>0</v>
      </c>
      <c r="K750" s="5" t="s">
        <v>34</v>
      </c>
      <c r="L750" s="5">
        <v>117</v>
      </c>
      <c r="M750" s="5" t="s">
        <v>36</v>
      </c>
      <c r="N750" s="5">
        <v>3.4</v>
      </c>
      <c r="O750" s="5" t="s">
        <v>33</v>
      </c>
      <c r="P750" s="5">
        <v>0</v>
      </c>
      <c r="Q750" s="5">
        <v>1</v>
      </c>
    </row>
    <row r="751" spans="3:17">
      <c r="C751" s="6" t="s">
        <v>797</v>
      </c>
      <c r="D751" s="5" t="s">
        <v>797</v>
      </c>
      <c r="E751" s="5">
        <v>41</v>
      </c>
      <c r="F751" s="5" t="s">
        <v>26</v>
      </c>
      <c r="G751" s="5" t="s">
        <v>27</v>
      </c>
      <c r="H751" s="5">
        <v>110</v>
      </c>
      <c r="I751" s="5">
        <v>235</v>
      </c>
      <c r="J751" s="5">
        <v>0</v>
      </c>
      <c r="K751" s="5" t="s">
        <v>28</v>
      </c>
      <c r="L751" s="5">
        <v>153</v>
      </c>
      <c r="M751" s="5" t="s">
        <v>29</v>
      </c>
      <c r="N751" s="5">
        <v>0</v>
      </c>
      <c r="O751" s="5" t="s">
        <v>30</v>
      </c>
      <c r="P751" s="5">
        <v>1</v>
      </c>
      <c r="Q751" s="5">
        <v>0</v>
      </c>
    </row>
    <row r="752" spans="3:17">
      <c r="C752" s="6" t="s">
        <v>798</v>
      </c>
      <c r="D752" s="5" t="s">
        <v>798</v>
      </c>
      <c r="E752" s="5">
        <v>60</v>
      </c>
      <c r="F752" s="5" t="s">
        <v>31</v>
      </c>
      <c r="G752" s="5" t="s">
        <v>35</v>
      </c>
      <c r="H752" s="5">
        <v>158</v>
      </c>
      <c r="I752" s="5">
        <v>305</v>
      </c>
      <c r="J752" s="5">
        <v>0</v>
      </c>
      <c r="K752" s="5" t="s">
        <v>38</v>
      </c>
      <c r="L752" s="5">
        <v>161</v>
      </c>
      <c r="M752" s="5" t="s">
        <v>29</v>
      </c>
      <c r="N752" s="5">
        <v>0</v>
      </c>
      <c r="O752" s="5" t="s">
        <v>30</v>
      </c>
      <c r="P752" s="5">
        <v>0</v>
      </c>
      <c r="Q752" s="5">
        <v>1</v>
      </c>
    </row>
    <row r="753" spans="3:17">
      <c r="C753" s="6" t="s">
        <v>799</v>
      </c>
      <c r="D753" s="5" t="s">
        <v>799</v>
      </c>
      <c r="E753" s="5">
        <v>54</v>
      </c>
      <c r="F753" s="5" t="s">
        <v>31</v>
      </c>
      <c r="G753" s="5" t="s">
        <v>32</v>
      </c>
      <c r="H753" s="5">
        <v>135</v>
      </c>
      <c r="I753" s="5">
        <v>304</v>
      </c>
      <c r="J753" s="5">
        <v>1</v>
      </c>
      <c r="K753" s="5" t="s">
        <v>28</v>
      </c>
      <c r="L753" s="5">
        <v>170</v>
      </c>
      <c r="M753" s="5" t="s">
        <v>29</v>
      </c>
      <c r="N753" s="5">
        <v>0</v>
      </c>
      <c r="O753" s="5" t="s">
        <v>30</v>
      </c>
      <c r="P753" s="5">
        <v>1</v>
      </c>
      <c r="Q753" s="5">
        <v>0</v>
      </c>
    </row>
    <row r="754" spans="3:17">
      <c r="C754" s="6" t="s">
        <v>800</v>
      </c>
      <c r="D754" s="5" t="s">
        <v>800</v>
      </c>
      <c r="E754" s="5">
        <v>42</v>
      </c>
      <c r="F754" s="5" t="s">
        <v>26</v>
      </c>
      <c r="G754" s="5" t="s">
        <v>27</v>
      </c>
      <c r="H754" s="5">
        <v>120</v>
      </c>
      <c r="I754" s="5">
        <v>295</v>
      </c>
      <c r="J754" s="5">
        <v>0</v>
      </c>
      <c r="K754" s="5" t="s">
        <v>28</v>
      </c>
      <c r="L754" s="5">
        <v>162</v>
      </c>
      <c r="M754" s="5" t="s">
        <v>29</v>
      </c>
      <c r="N754" s="5">
        <v>0</v>
      </c>
      <c r="O754" s="5" t="s">
        <v>30</v>
      </c>
      <c r="P754" s="5">
        <v>1</v>
      </c>
      <c r="Q754" s="5">
        <v>0</v>
      </c>
    </row>
    <row r="755" spans="3:17">
      <c r="C755" s="6" t="s">
        <v>801</v>
      </c>
      <c r="D755" s="5" t="s">
        <v>801</v>
      </c>
      <c r="E755" s="5">
        <v>49</v>
      </c>
      <c r="F755" s="5" t="s">
        <v>31</v>
      </c>
      <c r="G755" s="5" t="s">
        <v>27</v>
      </c>
      <c r="H755" s="5">
        <v>134</v>
      </c>
      <c r="I755" s="5">
        <v>271</v>
      </c>
      <c r="J755" s="5">
        <v>0</v>
      </c>
      <c r="K755" s="5" t="s">
        <v>28</v>
      </c>
      <c r="L755" s="5">
        <v>162</v>
      </c>
      <c r="M755" s="5" t="s">
        <v>29</v>
      </c>
      <c r="N755" s="5">
        <v>0</v>
      </c>
      <c r="O755" s="5" t="s">
        <v>33</v>
      </c>
      <c r="P755" s="5">
        <v>1</v>
      </c>
      <c r="Q755" s="5">
        <v>0</v>
      </c>
    </row>
    <row r="756" spans="3:17">
      <c r="C756" s="6" t="s">
        <v>802</v>
      </c>
      <c r="D756" s="5" t="s">
        <v>802</v>
      </c>
      <c r="E756" s="5">
        <v>46</v>
      </c>
      <c r="F756" s="5" t="s">
        <v>26</v>
      </c>
      <c r="G756" s="5" t="s">
        <v>35</v>
      </c>
      <c r="H756" s="5">
        <v>120</v>
      </c>
      <c r="I756" s="5">
        <v>249</v>
      </c>
      <c r="J756" s="5">
        <v>0</v>
      </c>
      <c r="K756" s="5" t="s">
        <v>38</v>
      </c>
      <c r="L756" s="5">
        <v>144</v>
      </c>
      <c r="M756" s="5" t="s">
        <v>29</v>
      </c>
      <c r="N756" s="5">
        <v>0.8</v>
      </c>
      <c r="O756" s="5" t="s">
        <v>30</v>
      </c>
      <c r="P756" s="5">
        <v>0</v>
      </c>
      <c r="Q756" s="5">
        <v>1</v>
      </c>
    </row>
    <row r="757" spans="3:17">
      <c r="C757" s="6" t="s">
        <v>803</v>
      </c>
      <c r="D757" s="5" t="s">
        <v>803</v>
      </c>
      <c r="E757" s="5">
        <v>56</v>
      </c>
      <c r="F757" s="5" t="s">
        <v>31</v>
      </c>
      <c r="G757" s="5" t="s">
        <v>35</v>
      </c>
      <c r="H757" s="5">
        <v>200</v>
      </c>
      <c r="I757" s="5">
        <v>288</v>
      </c>
      <c r="J757" s="5">
        <v>1</v>
      </c>
      <c r="K757" s="5" t="s">
        <v>38</v>
      </c>
      <c r="L757" s="5">
        <v>133</v>
      </c>
      <c r="M757" s="5" t="s">
        <v>36</v>
      </c>
      <c r="N757" s="5">
        <v>4</v>
      </c>
      <c r="O757" s="5" t="s">
        <v>39</v>
      </c>
      <c r="P757" s="5">
        <v>0</v>
      </c>
      <c r="Q757" s="5">
        <v>1</v>
      </c>
    </row>
    <row r="758" spans="3:17">
      <c r="C758" s="6" t="s">
        <v>804</v>
      </c>
      <c r="D758" s="5" t="s">
        <v>804</v>
      </c>
      <c r="E758" s="5">
        <v>66</v>
      </c>
      <c r="F758" s="5" t="s">
        <v>31</v>
      </c>
      <c r="G758" s="5" t="s">
        <v>37</v>
      </c>
      <c r="H758" s="5">
        <v>150</v>
      </c>
      <c r="I758" s="5">
        <v>226</v>
      </c>
      <c r="J758" s="5">
        <v>0</v>
      </c>
      <c r="K758" s="5" t="s">
        <v>28</v>
      </c>
      <c r="L758" s="5">
        <v>114</v>
      </c>
      <c r="M758" s="5" t="s">
        <v>29</v>
      </c>
      <c r="N758" s="5">
        <v>2.6</v>
      </c>
      <c r="O758" s="5" t="s">
        <v>39</v>
      </c>
      <c r="P758" s="5">
        <v>1</v>
      </c>
      <c r="Q758" s="5">
        <v>0</v>
      </c>
    </row>
    <row r="759" spans="3:17">
      <c r="C759" s="6" t="s">
        <v>805</v>
      </c>
      <c r="D759" s="5" t="s">
        <v>805</v>
      </c>
      <c r="E759" s="5">
        <v>56</v>
      </c>
      <c r="F759" s="5" t="s">
        <v>26</v>
      </c>
      <c r="G759" s="5" t="s">
        <v>35</v>
      </c>
      <c r="H759" s="5">
        <v>130</v>
      </c>
      <c r="I759" s="5">
        <v>283</v>
      </c>
      <c r="J759" s="5">
        <v>1</v>
      </c>
      <c r="K759" s="5" t="s">
        <v>38</v>
      </c>
      <c r="L759" s="5">
        <v>103</v>
      </c>
      <c r="M759" s="5" t="s">
        <v>36</v>
      </c>
      <c r="N759" s="5">
        <v>1.6</v>
      </c>
      <c r="O759" s="5" t="s">
        <v>39</v>
      </c>
      <c r="P759" s="5">
        <v>0</v>
      </c>
      <c r="Q759" s="5">
        <v>1</v>
      </c>
    </row>
    <row r="760" spans="3:17">
      <c r="C760" s="6" t="s">
        <v>806</v>
      </c>
      <c r="D760" s="5" t="s">
        <v>806</v>
      </c>
      <c r="E760" s="5">
        <v>49</v>
      </c>
      <c r="F760" s="5" t="s">
        <v>26</v>
      </c>
      <c r="G760" s="5" t="s">
        <v>32</v>
      </c>
      <c r="H760" s="5">
        <v>120</v>
      </c>
      <c r="I760" s="5">
        <v>188</v>
      </c>
      <c r="J760" s="5">
        <v>0</v>
      </c>
      <c r="K760" s="5" t="s">
        <v>28</v>
      </c>
      <c r="L760" s="5">
        <v>139</v>
      </c>
      <c r="M760" s="5" t="s">
        <v>29</v>
      </c>
      <c r="N760" s="5">
        <v>2</v>
      </c>
      <c r="O760" s="5" t="s">
        <v>33</v>
      </c>
      <c r="P760" s="5">
        <v>0</v>
      </c>
      <c r="Q760" s="5">
        <v>1</v>
      </c>
    </row>
    <row r="761" spans="3:17">
      <c r="C761" s="6" t="s">
        <v>807</v>
      </c>
      <c r="D761" s="5" t="s">
        <v>807</v>
      </c>
      <c r="E761" s="5">
        <v>54</v>
      </c>
      <c r="F761" s="5" t="s">
        <v>26</v>
      </c>
      <c r="G761" s="5" t="s">
        <v>35</v>
      </c>
      <c r="H761" s="5">
        <v>122</v>
      </c>
      <c r="I761" s="5">
        <v>286</v>
      </c>
      <c r="J761" s="5">
        <v>0</v>
      </c>
      <c r="K761" s="5" t="s">
        <v>38</v>
      </c>
      <c r="L761" s="5">
        <v>116</v>
      </c>
      <c r="M761" s="5" t="s">
        <v>36</v>
      </c>
      <c r="N761" s="5">
        <v>3.2</v>
      </c>
      <c r="O761" s="5" t="s">
        <v>33</v>
      </c>
      <c r="P761" s="5">
        <v>0</v>
      </c>
      <c r="Q761" s="5">
        <v>1</v>
      </c>
    </row>
    <row r="762" spans="3:17">
      <c r="C762" s="6" t="s">
        <v>808</v>
      </c>
      <c r="D762" s="5" t="s">
        <v>808</v>
      </c>
      <c r="E762" s="5">
        <v>57</v>
      </c>
      <c r="F762" s="5" t="s">
        <v>26</v>
      </c>
      <c r="G762" s="5" t="s">
        <v>35</v>
      </c>
      <c r="H762" s="5">
        <v>152</v>
      </c>
      <c r="I762" s="5">
        <v>274</v>
      </c>
      <c r="J762" s="5">
        <v>0</v>
      </c>
      <c r="K762" s="5" t="s">
        <v>28</v>
      </c>
      <c r="L762" s="5">
        <v>88</v>
      </c>
      <c r="M762" s="5" t="s">
        <v>36</v>
      </c>
      <c r="N762" s="5">
        <v>1.2</v>
      </c>
      <c r="O762" s="5" t="s">
        <v>33</v>
      </c>
      <c r="P762" s="5">
        <v>0</v>
      </c>
      <c r="Q762" s="5">
        <v>1</v>
      </c>
    </row>
    <row r="763" spans="3:17">
      <c r="C763" s="6" t="s">
        <v>809</v>
      </c>
      <c r="D763" s="5" t="s">
        <v>809</v>
      </c>
      <c r="E763" s="5">
        <v>65</v>
      </c>
      <c r="F763" s="5" t="s">
        <v>31</v>
      </c>
      <c r="G763" s="5" t="s">
        <v>32</v>
      </c>
      <c r="H763" s="5">
        <v>160</v>
      </c>
      <c r="I763" s="5">
        <v>360</v>
      </c>
      <c r="J763" s="5">
        <v>0</v>
      </c>
      <c r="K763" s="5" t="s">
        <v>38</v>
      </c>
      <c r="L763" s="5">
        <v>151</v>
      </c>
      <c r="M763" s="5" t="s">
        <v>29</v>
      </c>
      <c r="N763" s="5">
        <v>0.8</v>
      </c>
      <c r="O763" s="5" t="s">
        <v>30</v>
      </c>
      <c r="P763" s="5">
        <v>1</v>
      </c>
      <c r="Q763" s="5">
        <v>0</v>
      </c>
    </row>
    <row r="764" spans="3:17">
      <c r="C764" s="6" t="s">
        <v>810</v>
      </c>
      <c r="D764" s="5" t="s">
        <v>810</v>
      </c>
      <c r="E764" s="5">
        <v>54</v>
      </c>
      <c r="F764" s="5" t="s">
        <v>26</v>
      </c>
      <c r="G764" s="5" t="s">
        <v>32</v>
      </c>
      <c r="H764" s="5">
        <v>125</v>
      </c>
      <c r="I764" s="5">
        <v>273</v>
      </c>
      <c r="J764" s="5">
        <v>0</v>
      </c>
      <c r="K764" s="5" t="s">
        <v>38</v>
      </c>
      <c r="L764" s="5">
        <v>152</v>
      </c>
      <c r="M764" s="5" t="s">
        <v>29</v>
      </c>
      <c r="N764" s="5">
        <v>0.5</v>
      </c>
      <c r="O764" s="5" t="s">
        <v>39</v>
      </c>
      <c r="P764" s="5">
        <v>1</v>
      </c>
      <c r="Q764" s="5">
        <v>0</v>
      </c>
    </row>
    <row r="765" spans="3:17">
      <c r="C765" s="6" t="s">
        <v>811</v>
      </c>
      <c r="D765" s="5" t="s">
        <v>811</v>
      </c>
      <c r="E765" s="5">
        <v>54</v>
      </c>
      <c r="F765" s="5" t="s">
        <v>31</v>
      </c>
      <c r="G765" s="5" t="s">
        <v>32</v>
      </c>
      <c r="H765" s="5">
        <v>160</v>
      </c>
      <c r="I765" s="5">
        <v>201</v>
      </c>
      <c r="J765" s="5">
        <v>0</v>
      </c>
      <c r="K765" s="5" t="s">
        <v>28</v>
      </c>
      <c r="L765" s="5">
        <v>163</v>
      </c>
      <c r="M765" s="5" t="s">
        <v>29</v>
      </c>
      <c r="N765" s="5">
        <v>0</v>
      </c>
      <c r="O765" s="5" t="s">
        <v>30</v>
      </c>
      <c r="P765" s="5">
        <v>1</v>
      </c>
      <c r="Q765" s="5">
        <v>0</v>
      </c>
    </row>
    <row r="766" spans="3:17">
      <c r="C766" s="6" t="s">
        <v>812</v>
      </c>
      <c r="D766" s="5" t="s">
        <v>812</v>
      </c>
      <c r="E766" s="5">
        <v>62</v>
      </c>
      <c r="F766" s="5" t="s">
        <v>26</v>
      </c>
      <c r="G766" s="5" t="s">
        <v>35</v>
      </c>
      <c r="H766" s="5">
        <v>120</v>
      </c>
      <c r="I766" s="5">
        <v>267</v>
      </c>
      <c r="J766" s="5">
        <v>0</v>
      </c>
      <c r="K766" s="5" t="s">
        <v>28</v>
      </c>
      <c r="L766" s="5">
        <v>99</v>
      </c>
      <c r="M766" s="5" t="s">
        <v>36</v>
      </c>
      <c r="N766" s="5">
        <v>1.8</v>
      </c>
      <c r="O766" s="5" t="s">
        <v>33</v>
      </c>
      <c r="P766" s="5">
        <v>0</v>
      </c>
      <c r="Q766" s="5">
        <v>1</v>
      </c>
    </row>
    <row r="767" spans="3:17">
      <c r="C767" s="6" t="s">
        <v>813</v>
      </c>
      <c r="D767" s="5" t="s">
        <v>813</v>
      </c>
      <c r="E767" s="5">
        <v>52</v>
      </c>
      <c r="F767" s="5" t="s">
        <v>31</v>
      </c>
      <c r="G767" s="5" t="s">
        <v>32</v>
      </c>
      <c r="H767" s="5">
        <v>136</v>
      </c>
      <c r="I767" s="5">
        <v>196</v>
      </c>
      <c r="J767" s="5">
        <v>0</v>
      </c>
      <c r="K767" s="5" t="s">
        <v>38</v>
      </c>
      <c r="L767" s="5">
        <v>169</v>
      </c>
      <c r="M767" s="5" t="s">
        <v>29</v>
      </c>
      <c r="N767" s="5">
        <v>0.1</v>
      </c>
      <c r="O767" s="5" t="s">
        <v>33</v>
      </c>
      <c r="P767" s="5">
        <v>1</v>
      </c>
      <c r="Q767" s="5">
        <v>0</v>
      </c>
    </row>
    <row r="768" spans="3:17">
      <c r="C768" s="6" t="s">
        <v>814</v>
      </c>
      <c r="D768" s="5" t="s">
        <v>814</v>
      </c>
      <c r="E768" s="5">
        <v>52</v>
      </c>
      <c r="F768" s="5" t="s">
        <v>26</v>
      </c>
      <c r="G768" s="5" t="s">
        <v>27</v>
      </c>
      <c r="H768" s="5">
        <v>134</v>
      </c>
      <c r="I768" s="5">
        <v>201</v>
      </c>
      <c r="J768" s="5">
        <v>0</v>
      </c>
      <c r="K768" s="5" t="s">
        <v>28</v>
      </c>
      <c r="L768" s="5">
        <v>158</v>
      </c>
      <c r="M768" s="5" t="s">
        <v>29</v>
      </c>
      <c r="N768" s="5">
        <v>0.8</v>
      </c>
      <c r="O768" s="5" t="s">
        <v>30</v>
      </c>
      <c r="P768" s="5">
        <v>1</v>
      </c>
      <c r="Q768" s="5">
        <v>0</v>
      </c>
    </row>
    <row r="769" spans="3:17">
      <c r="C769" s="6" t="s">
        <v>815</v>
      </c>
      <c r="D769" s="5" t="s">
        <v>815</v>
      </c>
      <c r="E769" s="5">
        <v>60</v>
      </c>
      <c r="F769" s="5" t="s">
        <v>26</v>
      </c>
      <c r="G769" s="5" t="s">
        <v>35</v>
      </c>
      <c r="H769" s="5">
        <v>117</v>
      </c>
      <c r="I769" s="5">
        <v>230</v>
      </c>
      <c r="J769" s="5">
        <v>1</v>
      </c>
      <c r="K769" s="5" t="s">
        <v>28</v>
      </c>
      <c r="L769" s="5">
        <v>160</v>
      </c>
      <c r="M769" s="5" t="s">
        <v>36</v>
      </c>
      <c r="N769" s="5">
        <v>1.4</v>
      </c>
      <c r="O769" s="5" t="s">
        <v>30</v>
      </c>
      <c r="P769" s="5">
        <v>0</v>
      </c>
      <c r="Q769" s="5">
        <v>1</v>
      </c>
    </row>
    <row r="770" spans="3:17">
      <c r="C770" s="6" t="s">
        <v>816</v>
      </c>
      <c r="D770" s="5" t="s">
        <v>816</v>
      </c>
      <c r="E770" s="5">
        <v>63</v>
      </c>
      <c r="F770" s="5" t="s">
        <v>31</v>
      </c>
      <c r="G770" s="5" t="s">
        <v>35</v>
      </c>
      <c r="H770" s="5">
        <v>108</v>
      </c>
      <c r="I770" s="5">
        <v>269</v>
      </c>
      <c r="J770" s="5">
        <v>0</v>
      </c>
      <c r="K770" s="5" t="s">
        <v>28</v>
      </c>
      <c r="L770" s="5">
        <v>169</v>
      </c>
      <c r="M770" s="5" t="s">
        <v>36</v>
      </c>
      <c r="N770" s="5">
        <v>1.8</v>
      </c>
      <c r="O770" s="5" t="s">
        <v>33</v>
      </c>
      <c r="P770" s="5">
        <v>0</v>
      </c>
      <c r="Q770" s="5">
        <v>1</v>
      </c>
    </row>
    <row r="771" spans="3:17">
      <c r="C771" s="6" t="s">
        <v>817</v>
      </c>
      <c r="D771" s="5" t="s">
        <v>817</v>
      </c>
      <c r="E771" s="5">
        <v>66</v>
      </c>
      <c r="F771" s="5" t="s">
        <v>26</v>
      </c>
      <c r="G771" s="5" t="s">
        <v>35</v>
      </c>
      <c r="H771" s="5">
        <v>112</v>
      </c>
      <c r="I771" s="5">
        <v>212</v>
      </c>
      <c r="J771" s="5">
        <v>0</v>
      </c>
      <c r="K771" s="5" t="s">
        <v>38</v>
      </c>
      <c r="L771" s="5">
        <v>132</v>
      </c>
      <c r="M771" s="5" t="s">
        <v>36</v>
      </c>
      <c r="N771" s="5">
        <v>0.1</v>
      </c>
      <c r="O771" s="5" t="s">
        <v>30</v>
      </c>
      <c r="P771" s="5">
        <v>0</v>
      </c>
      <c r="Q771" s="5">
        <v>1</v>
      </c>
    </row>
    <row r="772" spans="3:17">
      <c r="C772" s="6" t="s">
        <v>818</v>
      </c>
      <c r="D772" s="5" t="s">
        <v>818</v>
      </c>
      <c r="E772" s="5">
        <v>42</v>
      </c>
      <c r="F772" s="5" t="s">
        <v>26</v>
      </c>
      <c r="G772" s="5" t="s">
        <v>35</v>
      </c>
      <c r="H772" s="5">
        <v>140</v>
      </c>
      <c r="I772" s="5">
        <v>226</v>
      </c>
      <c r="J772" s="5">
        <v>0</v>
      </c>
      <c r="K772" s="5" t="s">
        <v>28</v>
      </c>
      <c r="L772" s="5">
        <v>178</v>
      </c>
      <c r="M772" s="5" t="s">
        <v>29</v>
      </c>
      <c r="N772" s="5">
        <v>0</v>
      </c>
      <c r="O772" s="5" t="s">
        <v>30</v>
      </c>
      <c r="P772" s="5">
        <v>1</v>
      </c>
      <c r="Q772" s="5">
        <v>0</v>
      </c>
    </row>
    <row r="773" spans="3:17">
      <c r="C773" s="6" t="s">
        <v>819</v>
      </c>
      <c r="D773" s="5" t="s">
        <v>819</v>
      </c>
      <c r="E773" s="5">
        <v>64</v>
      </c>
      <c r="F773" s="5" t="s">
        <v>26</v>
      </c>
      <c r="G773" s="5" t="s">
        <v>35</v>
      </c>
      <c r="H773" s="5">
        <v>120</v>
      </c>
      <c r="I773" s="5">
        <v>246</v>
      </c>
      <c r="J773" s="5">
        <v>0</v>
      </c>
      <c r="K773" s="5" t="s">
        <v>38</v>
      </c>
      <c r="L773" s="5">
        <v>96</v>
      </c>
      <c r="M773" s="5" t="s">
        <v>36</v>
      </c>
      <c r="N773" s="5">
        <v>2.2000000000000002</v>
      </c>
      <c r="O773" s="5" t="s">
        <v>39</v>
      </c>
      <c r="P773" s="5">
        <v>0</v>
      </c>
      <c r="Q773" s="5">
        <v>1</v>
      </c>
    </row>
    <row r="774" spans="3:17">
      <c r="C774" s="6" t="s">
        <v>820</v>
      </c>
      <c r="D774" s="5" t="s">
        <v>820</v>
      </c>
      <c r="E774" s="5">
        <v>54</v>
      </c>
      <c r="F774" s="5" t="s">
        <v>26</v>
      </c>
      <c r="G774" s="5" t="s">
        <v>32</v>
      </c>
      <c r="H774" s="5">
        <v>150</v>
      </c>
      <c r="I774" s="5">
        <v>232</v>
      </c>
      <c r="J774" s="5">
        <v>0</v>
      </c>
      <c r="K774" s="5" t="s">
        <v>38</v>
      </c>
      <c r="L774" s="5">
        <v>165</v>
      </c>
      <c r="M774" s="5" t="s">
        <v>29</v>
      </c>
      <c r="N774" s="5">
        <v>1.6</v>
      </c>
      <c r="O774" s="5" t="s">
        <v>30</v>
      </c>
      <c r="P774" s="5">
        <v>1</v>
      </c>
      <c r="Q774" s="5">
        <v>0</v>
      </c>
    </row>
    <row r="775" spans="3:17">
      <c r="C775" s="6" t="s">
        <v>821</v>
      </c>
      <c r="D775" s="5" t="s">
        <v>821</v>
      </c>
      <c r="E775" s="5">
        <v>46</v>
      </c>
      <c r="F775" s="5" t="s">
        <v>31</v>
      </c>
      <c r="G775" s="5" t="s">
        <v>32</v>
      </c>
      <c r="H775" s="5">
        <v>142</v>
      </c>
      <c r="I775" s="5">
        <v>177</v>
      </c>
      <c r="J775" s="5">
        <v>0</v>
      </c>
      <c r="K775" s="5" t="s">
        <v>38</v>
      </c>
      <c r="L775" s="5">
        <v>160</v>
      </c>
      <c r="M775" s="5" t="s">
        <v>36</v>
      </c>
      <c r="N775" s="5">
        <v>1.4</v>
      </c>
      <c r="O775" s="5" t="s">
        <v>39</v>
      </c>
      <c r="P775" s="5">
        <v>1</v>
      </c>
      <c r="Q775" s="5">
        <v>0</v>
      </c>
    </row>
    <row r="776" spans="3:17">
      <c r="C776" s="6" t="s">
        <v>822</v>
      </c>
      <c r="D776" s="5" t="s">
        <v>822</v>
      </c>
      <c r="E776" s="5">
        <v>67</v>
      </c>
      <c r="F776" s="5" t="s">
        <v>31</v>
      </c>
      <c r="G776" s="5" t="s">
        <v>32</v>
      </c>
      <c r="H776" s="5">
        <v>152</v>
      </c>
      <c r="I776" s="5">
        <v>277</v>
      </c>
      <c r="J776" s="5">
        <v>0</v>
      </c>
      <c r="K776" s="5" t="s">
        <v>28</v>
      </c>
      <c r="L776" s="5">
        <v>172</v>
      </c>
      <c r="M776" s="5" t="s">
        <v>29</v>
      </c>
      <c r="N776" s="5">
        <v>0</v>
      </c>
      <c r="O776" s="5" t="s">
        <v>30</v>
      </c>
      <c r="P776" s="5">
        <v>1</v>
      </c>
      <c r="Q776" s="5">
        <v>0</v>
      </c>
    </row>
    <row r="777" spans="3:17">
      <c r="C777" s="6" t="s">
        <v>823</v>
      </c>
      <c r="D777" s="5" t="s">
        <v>823</v>
      </c>
      <c r="E777" s="5">
        <v>56</v>
      </c>
      <c r="F777" s="5" t="s">
        <v>26</v>
      </c>
      <c r="G777" s="5" t="s">
        <v>35</v>
      </c>
      <c r="H777" s="5">
        <v>125</v>
      </c>
      <c r="I777" s="5">
        <v>249</v>
      </c>
      <c r="J777" s="5">
        <v>1</v>
      </c>
      <c r="K777" s="5" t="s">
        <v>38</v>
      </c>
      <c r="L777" s="5">
        <v>144</v>
      </c>
      <c r="M777" s="5" t="s">
        <v>36</v>
      </c>
      <c r="N777" s="5">
        <v>1.2</v>
      </c>
      <c r="O777" s="5" t="s">
        <v>33</v>
      </c>
      <c r="P777" s="5">
        <v>0</v>
      </c>
      <c r="Q777" s="5">
        <v>1</v>
      </c>
    </row>
    <row r="778" spans="3:17">
      <c r="C778" s="6" t="s">
        <v>824</v>
      </c>
      <c r="D778" s="5" t="s">
        <v>824</v>
      </c>
      <c r="E778" s="5">
        <v>34</v>
      </c>
      <c r="F778" s="5" t="s">
        <v>31</v>
      </c>
      <c r="G778" s="5" t="s">
        <v>27</v>
      </c>
      <c r="H778" s="5">
        <v>118</v>
      </c>
      <c r="I778" s="5">
        <v>210</v>
      </c>
      <c r="J778" s="5">
        <v>0</v>
      </c>
      <c r="K778" s="5" t="s">
        <v>28</v>
      </c>
      <c r="L778" s="5">
        <v>192</v>
      </c>
      <c r="M778" s="5" t="s">
        <v>29</v>
      </c>
      <c r="N778" s="5">
        <v>0.7</v>
      </c>
      <c r="O778" s="5" t="s">
        <v>30</v>
      </c>
      <c r="P778" s="5">
        <v>1</v>
      </c>
      <c r="Q778" s="5">
        <v>0</v>
      </c>
    </row>
    <row r="779" spans="3:17">
      <c r="C779" s="6" t="s">
        <v>825</v>
      </c>
      <c r="D779" s="5" t="s">
        <v>825</v>
      </c>
      <c r="E779" s="5">
        <v>57</v>
      </c>
      <c r="F779" s="5" t="s">
        <v>26</v>
      </c>
      <c r="G779" s="5" t="s">
        <v>35</v>
      </c>
      <c r="H779" s="5">
        <v>132</v>
      </c>
      <c r="I779" s="5">
        <v>207</v>
      </c>
      <c r="J779" s="5">
        <v>0</v>
      </c>
      <c r="K779" s="5" t="s">
        <v>28</v>
      </c>
      <c r="L779" s="5">
        <v>168</v>
      </c>
      <c r="M779" s="5" t="s">
        <v>36</v>
      </c>
      <c r="N779" s="5">
        <v>0</v>
      </c>
      <c r="O779" s="5" t="s">
        <v>30</v>
      </c>
      <c r="P779" s="5">
        <v>1</v>
      </c>
      <c r="Q779" s="5">
        <v>0</v>
      </c>
    </row>
    <row r="780" spans="3:17">
      <c r="C780" s="6" t="s">
        <v>826</v>
      </c>
      <c r="D780" s="5" t="s">
        <v>826</v>
      </c>
      <c r="E780" s="5">
        <v>64</v>
      </c>
      <c r="F780" s="5" t="s">
        <v>26</v>
      </c>
      <c r="G780" s="5" t="s">
        <v>35</v>
      </c>
      <c r="H780" s="5">
        <v>145</v>
      </c>
      <c r="I780" s="5">
        <v>212</v>
      </c>
      <c r="J780" s="5">
        <v>0</v>
      </c>
      <c r="K780" s="5" t="s">
        <v>38</v>
      </c>
      <c r="L780" s="5">
        <v>132</v>
      </c>
      <c r="M780" s="5" t="s">
        <v>29</v>
      </c>
      <c r="N780" s="5">
        <v>2</v>
      </c>
      <c r="O780" s="5" t="s">
        <v>33</v>
      </c>
      <c r="P780" s="5">
        <v>0</v>
      </c>
      <c r="Q780" s="5">
        <v>1</v>
      </c>
    </row>
    <row r="781" spans="3:17">
      <c r="C781" s="6" t="s">
        <v>827</v>
      </c>
      <c r="D781" s="5" t="s">
        <v>827</v>
      </c>
      <c r="E781" s="5">
        <v>59</v>
      </c>
      <c r="F781" s="5" t="s">
        <v>26</v>
      </c>
      <c r="G781" s="5" t="s">
        <v>35</v>
      </c>
      <c r="H781" s="5">
        <v>138</v>
      </c>
      <c r="I781" s="5">
        <v>271</v>
      </c>
      <c r="J781" s="5">
        <v>0</v>
      </c>
      <c r="K781" s="5" t="s">
        <v>38</v>
      </c>
      <c r="L781" s="5">
        <v>182</v>
      </c>
      <c r="M781" s="5" t="s">
        <v>29</v>
      </c>
      <c r="N781" s="5">
        <v>0</v>
      </c>
      <c r="O781" s="5" t="s">
        <v>30</v>
      </c>
      <c r="P781" s="5">
        <v>1</v>
      </c>
      <c r="Q781" s="5">
        <v>0</v>
      </c>
    </row>
    <row r="782" spans="3:17">
      <c r="C782" s="6" t="s">
        <v>828</v>
      </c>
      <c r="D782" s="5" t="s">
        <v>828</v>
      </c>
      <c r="E782" s="5">
        <v>50</v>
      </c>
      <c r="F782" s="5" t="s">
        <v>26</v>
      </c>
      <c r="G782" s="5" t="s">
        <v>32</v>
      </c>
      <c r="H782" s="5">
        <v>140</v>
      </c>
      <c r="I782" s="5">
        <v>233</v>
      </c>
      <c r="J782" s="5">
        <v>0</v>
      </c>
      <c r="K782" s="5" t="s">
        <v>28</v>
      </c>
      <c r="L782" s="5">
        <v>163</v>
      </c>
      <c r="M782" s="5" t="s">
        <v>29</v>
      </c>
      <c r="N782" s="5">
        <v>0.6</v>
      </c>
      <c r="O782" s="5" t="s">
        <v>33</v>
      </c>
      <c r="P782" s="5">
        <v>0</v>
      </c>
      <c r="Q782" s="5">
        <v>1</v>
      </c>
    </row>
    <row r="783" spans="3:17">
      <c r="C783" s="6" t="s">
        <v>829</v>
      </c>
      <c r="D783" s="5" t="s">
        <v>829</v>
      </c>
      <c r="E783" s="5">
        <v>51</v>
      </c>
      <c r="F783" s="5" t="s">
        <v>26</v>
      </c>
      <c r="G783" s="5" t="s">
        <v>37</v>
      </c>
      <c r="H783" s="5">
        <v>125</v>
      </c>
      <c r="I783" s="5">
        <v>213</v>
      </c>
      <c r="J783" s="5">
        <v>0</v>
      </c>
      <c r="K783" s="5" t="s">
        <v>38</v>
      </c>
      <c r="L783" s="5">
        <v>125</v>
      </c>
      <c r="M783" s="5" t="s">
        <v>36</v>
      </c>
      <c r="N783" s="5">
        <v>1.4</v>
      </c>
      <c r="O783" s="5" t="s">
        <v>30</v>
      </c>
      <c r="P783" s="5">
        <v>1</v>
      </c>
      <c r="Q783" s="5">
        <v>0</v>
      </c>
    </row>
    <row r="784" spans="3:17">
      <c r="C784" s="6" t="s">
        <v>830</v>
      </c>
      <c r="D784" s="5" t="s">
        <v>830</v>
      </c>
      <c r="E784" s="5">
        <v>54</v>
      </c>
      <c r="F784" s="5" t="s">
        <v>26</v>
      </c>
      <c r="G784" s="5" t="s">
        <v>27</v>
      </c>
      <c r="H784" s="5">
        <v>192</v>
      </c>
      <c r="I784" s="5">
        <v>283</v>
      </c>
      <c r="J784" s="5">
        <v>0</v>
      </c>
      <c r="K784" s="5" t="s">
        <v>38</v>
      </c>
      <c r="L784" s="5">
        <v>195</v>
      </c>
      <c r="M784" s="5" t="s">
        <v>29</v>
      </c>
      <c r="N784" s="5">
        <v>0</v>
      </c>
      <c r="O784" s="5" t="s">
        <v>30</v>
      </c>
      <c r="P784" s="5">
        <v>0</v>
      </c>
      <c r="Q784" s="5">
        <v>1</v>
      </c>
    </row>
    <row r="785" spans="3:17">
      <c r="C785" s="6" t="s">
        <v>831</v>
      </c>
      <c r="D785" s="5" t="s">
        <v>831</v>
      </c>
      <c r="E785" s="5">
        <v>53</v>
      </c>
      <c r="F785" s="5" t="s">
        <v>26</v>
      </c>
      <c r="G785" s="5" t="s">
        <v>35</v>
      </c>
      <c r="H785" s="5">
        <v>123</v>
      </c>
      <c r="I785" s="5">
        <v>282</v>
      </c>
      <c r="J785" s="5">
        <v>0</v>
      </c>
      <c r="K785" s="5" t="s">
        <v>28</v>
      </c>
      <c r="L785" s="5">
        <v>95</v>
      </c>
      <c r="M785" s="5" t="s">
        <v>36</v>
      </c>
      <c r="N785" s="5">
        <v>2</v>
      </c>
      <c r="O785" s="5" t="s">
        <v>33</v>
      </c>
      <c r="P785" s="5">
        <v>0</v>
      </c>
      <c r="Q785" s="5">
        <v>1</v>
      </c>
    </row>
    <row r="786" spans="3:17">
      <c r="C786" s="6" t="s">
        <v>832</v>
      </c>
      <c r="D786" s="5" t="s">
        <v>832</v>
      </c>
      <c r="E786" s="5">
        <v>52</v>
      </c>
      <c r="F786" s="5" t="s">
        <v>26</v>
      </c>
      <c r="G786" s="5" t="s">
        <v>35</v>
      </c>
      <c r="H786" s="5">
        <v>112</v>
      </c>
      <c r="I786" s="5">
        <v>230</v>
      </c>
      <c r="J786" s="5">
        <v>0</v>
      </c>
      <c r="K786" s="5" t="s">
        <v>28</v>
      </c>
      <c r="L786" s="5">
        <v>160</v>
      </c>
      <c r="M786" s="5" t="s">
        <v>29</v>
      </c>
      <c r="N786" s="5">
        <v>0</v>
      </c>
      <c r="O786" s="5" t="s">
        <v>30</v>
      </c>
      <c r="P786" s="5">
        <v>0</v>
      </c>
      <c r="Q786" s="5">
        <v>1</v>
      </c>
    </row>
    <row r="787" spans="3:17">
      <c r="C787" s="6" t="s">
        <v>833</v>
      </c>
      <c r="D787" s="5" t="s">
        <v>833</v>
      </c>
      <c r="E787" s="5">
        <v>40</v>
      </c>
      <c r="F787" s="5" t="s">
        <v>26</v>
      </c>
      <c r="G787" s="5" t="s">
        <v>35</v>
      </c>
      <c r="H787" s="5">
        <v>110</v>
      </c>
      <c r="I787" s="5">
        <v>167</v>
      </c>
      <c r="J787" s="5">
        <v>0</v>
      </c>
      <c r="K787" s="5" t="s">
        <v>38</v>
      </c>
      <c r="L787" s="5">
        <v>114</v>
      </c>
      <c r="M787" s="5" t="s">
        <v>36</v>
      </c>
      <c r="N787" s="5">
        <v>2</v>
      </c>
      <c r="O787" s="5" t="s">
        <v>33</v>
      </c>
      <c r="P787" s="5">
        <v>0</v>
      </c>
      <c r="Q787" s="5">
        <v>1</v>
      </c>
    </row>
    <row r="788" spans="3:17">
      <c r="C788" s="6" t="s">
        <v>834</v>
      </c>
      <c r="D788" s="5" t="s">
        <v>834</v>
      </c>
      <c r="E788" s="5">
        <v>58</v>
      </c>
      <c r="F788" s="5" t="s">
        <v>26</v>
      </c>
      <c r="G788" s="5" t="s">
        <v>32</v>
      </c>
      <c r="H788" s="5">
        <v>132</v>
      </c>
      <c r="I788" s="5">
        <v>224</v>
      </c>
      <c r="J788" s="5">
        <v>0</v>
      </c>
      <c r="K788" s="5" t="s">
        <v>38</v>
      </c>
      <c r="L788" s="5">
        <v>173</v>
      </c>
      <c r="M788" s="5" t="s">
        <v>29</v>
      </c>
      <c r="N788" s="5">
        <v>3.2</v>
      </c>
      <c r="O788" s="5" t="s">
        <v>30</v>
      </c>
      <c r="P788" s="5">
        <v>0</v>
      </c>
      <c r="Q788" s="5">
        <v>1</v>
      </c>
    </row>
    <row r="789" spans="3:17">
      <c r="C789" s="6" t="s">
        <v>835</v>
      </c>
      <c r="D789" s="5" t="s">
        <v>835</v>
      </c>
      <c r="E789" s="5">
        <v>41</v>
      </c>
      <c r="F789" s="5" t="s">
        <v>31</v>
      </c>
      <c r="G789" s="5" t="s">
        <v>32</v>
      </c>
      <c r="H789" s="5">
        <v>112</v>
      </c>
      <c r="I789" s="5">
        <v>268</v>
      </c>
      <c r="J789" s="5">
        <v>0</v>
      </c>
      <c r="K789" s="5" t="s">
        <v>38</v>
      </c>
      <c r="L789" s="5">
        <v>172</v>
      </c>
      <c r="M789" s="5" t="s">
        <v>36</v>
      </c>
      <c r="N789" s="5">
        <v>0</v>
      </c>
      <c r="O789" s="5" t="s">
        <v>30</v>
      </c>
      <c r="P789" s="5">
        <v>1</v>
      </c>
      <c r="Q789" s="5">
        <v>0</v>
      </c>
    </row>
    <row r="790" spans="3:17">
      <c r="C790" s="6" t="s">
        <v>836</v>
      </c>
      <c r="D790" s="5" t="s">
        <v>836</v>
      </c>
      <c r="E790" s="5">
        <v>41</v>
      </c>
      <c r="F790" s="5" t="s">
        <v>26</v>
      </c>
      <c r="G790" s="5" t="s">
        <v>32</v>
      </c>
      <c r="H790" s="5">
        <v>112</v>
      </c>
      <c r="I790" s="5">
        <v>250</v>
      </c>
      <c r="J790" s="5">
        <v>0</v>
      </c>
      <c r="K790" s="5" t="s">
        <v>28</v>
      </c>
      <c r="L790" s="5">
        <v>179</v>
      </c>
      <c r="M790" s="5" t="s">
        <v>29</v>
      </c>
      <c r="N790" s="5">
        <v>0</v>
      </c>
      <c r="O790" s="5" t="s">
        <v>30</v>
      </c>
      <c r="P790" s="5">
        <v>1</v>
      </c>
      <c r="Q790" s="5">
        <v>0</v>
      </c>
    </row>
    <row r="791" spans="3:17">
      <c r="C791" s="6" t="s">
        <v>837</v>
      </c>
      <c r="D791" s="5" t="s">
        <v>837</v>
      </c>
      <c r="E791" s="5">
        <v>50</v>
      </c>
      <c r="F791" s="5" t="s">
        <v>31</v>
      </c>
      <c r="G791" s="5" t="s">
        <v>32</v>
      </c>
      <c r="H791" s="5">
        <v>120</v>
      </c>
      <c r="I791" s="5">
        <v>219</v>
      </c>
      <c r="J791" s="5">
        <v>0</v>
      </c>
      <c r="K791" s="5" t="s">
        <v>28</v>
      </c>
      <c r="L791" s="5">
        <v>158</v>
      </c>
      <c r="M791" s="5" t="s">
        <v>29</v>
      </c>
      <c r="N791" s="5">
        <v>1.6</v>
      </c>
      <c r="O791" s="5" t="s">
        <v>33</v>
      </c>
      <c r="P791" s="5">
        <v>1</v>
      </c>
      <c r="Q791" s="5">
        <v>0</v>
      </c>
    </row>
    <row r="792" spans="3:17">
      <c r="C792" s="6" t="s">
        <v>838</v>
      </c>
      <c r="D792" s="5" t="s">
        <v>838</v>
      </c>
      <c r="E792" s="5">
        <v>54</v>
      </c>
      <c r="F792" s="5" t="s">
        <v>31</v>
      </c>
      <c r="G792" s="5" t="s">
        <v>32</v>
      </c>
      <c r="H792" s="5">
        <v>108</v>
      </c>
      <c r="I792" s="5">
        <v>267</v>
      </c>
      <c r="J792" s="5">
        <v>0</v>
      </c>
      <c r="K792" s="5" t="s">
        <v>38</v>
      </c>
      <c r="L792" s="5">
        <v>167</v>
      </c>
      <c r="M792" s="5" t="s">
        <v>29</v>
      </c>
      <c r="N792" s="5">
        <v>0</v>
      </c>
      <c r="O792" s="5" t="s">
        <v>30</v>
      </c>
      <c r="P792" s="5">
        <v>1</v>
      </c>
      <c r="Q792" s="5">
        <v>0</v>
      </c>
    </row>
    <row r="793" spans="3:17">
      <c r="C793" s="6" t="s">
        <v>839</v>
      </c>
      <c r="D793" s="5" t="s">
        <v>839</v>
      </c>
      <c r="E793" s="5">
        <v>64</v>
      </c>
      <c r="F793" s="5" t="s">
        <v>31</v>
      </c>
      <c r="G793" s="5" t="s">
        <v>35</v>
      </c>
      <c r="H793" s="5">
        <v>130</v>
      </c>
      <c r="I793" s="5">
        <v>303</v>
      </c>
      <c r="J793" s="5">
        <v>0</v>
      </c>
      <c r="K793" s="5" t="s">
        <v>28</v>
      </c>
      <c r="L793" s="5">
        <v>122</v>
      </c>
      <c r="M793" s="5" t="s">
        <v>29</v>
      </c>
      <c r="N793" s="5">
        <v>2</v>
      </c>
      <c r="O793" s="5" t="s">
        <v>33</v>
      </c>
      <c r="P793" s="5">
        <v>1</v>
      </c>
      <c r="Q793" s="5">
        <v>0</v>
      </c>
    </row>
    <row r="794" spans="3:17">
      <c r="C794" s="6" t="s">
        <v>840</v>
      </c>
      <c r="D794" s="5" t="s">
        <v>840</v>
      </c>
      <c r="E794" s="5">
        <v>51</v>
      </c>
      <c r="F794" s="5" t="s">
        <v>31</v>
      </c>
      <c r="G794" s="5" t="s">
        <v>32</v>
      </c>
      <c r="H794" s="5">
        <v>130</v>
      </c>
      <c r="I794" s="5">
        <v>256</v>
      </c>
      <c r="J794" s="5">
        <v>0</v>
      </c>
      <c r="K794" s="5" t="s">
        <v>38</v>
      </c>
      <c r="L794" s="5">
        <v>149</v>
      </c>
      <c r="M794" s="5" t="s">
        <v>29</v>
      </c>
      <c r="N794" s="5">
        <v>0.5</v>
      </c>
      <c r="O794" s="5" t="s">
        <v>30</v>
      </c>
      <c r="P794" s="5">
        <v>1</v>
      </c>
      <c r="Q794" s="5">
        <v>0</v>
      </c>
    </row>
    <row r="795" spans="3:17">
      <c r="C795" s="6" t="s">
        <v>841</v>
      </c>
      <c r="D795" s="5" t="s">
        <v>841</v>
      </c>
      <c r="E795" s="5">
        <v>46</v>
      </c>
      <c r="F795" s="5" t="s">
        <v>31</v>
      </c>
      <c r="G795" s="5" t="s">
        <v>27</v>
      </c>
      <c r="H795" s="5">
        <v>105</v>
      </c>
      <c r="I795" s="5">
        <v>204</v>
      </c>
      <c r="J795" s="5">
        <v>0</v>
      </c>
      <c r="K795" s="5" t="s">
        <v>28</v>
      </c>
      <c r="L795" s="5">
        <v>172</v>
      </c>
      <c r="M795" s="5" t="s">
        <v>29</v>
      </c>
      <c r="N795" s="5">
        <v>0</v>
      </c>
      <c r="O795" s="5" t="s">
        <v>30</v>
      </c>
      <c r="P795" s="5">
        <v>1</v>
      </c>
      <c r="Q795" s="5">
        <v>0</v>
      </c>
    </row>
    <row r="796" spans="3:17">
      <c r="C796" s="6" t="s">
        <v>842</v>
      </c>
      <c r="D796" s="5" t="s">
        <v>842</v>
      </c>
      <c r="E796" s="5">
        <v>55</v>
      </c>
      <c r="F796" s="5" t="s">
        <v>26</v>
      </c>
      <c r="G796" s="5" t="s">
        <v>35</v>
      </c>
      <c r="H796" s="5">
        <v>140</v>
      </c>
      <c r="I796" s="5">
        <v>217</v>
      </c>
      <c r="J796" s="5">
        <v>0</v>
      </c>
      <c r="K796" s="5" t="s">
        <v>28</v>
      </c>
      <c r="L796" s="5">
        <v>111</v>
      </c>
      <c r="M796" s="5" t="s">
        <v>36</v>
      </c>
      <c r="N796" s="5">
        <v>5.6</v>
      </c>
      <c r="O796" s="5" t="s">
        <v>39</v>
      </c>
      <c r="P796" s="5">
        <v>0</v>
      </c>
      <c r="Q796" s="5">
        <v>1</v>
      </c>
    </row>
    <row r="797" spans="3:17">
      <c r="C797" s="6" t="s">
        <v>843</v>
      </c>
      <c r="D797" s="5" t="s">
        <v>843</v>
      </c>
      <c r="E797" s="5">
        <v>45</v>
      </c>
      <c r="F797" s="5" t="s">
        <v>26</v>
      </c>
      <c r="G797" s="5" t="s">
        <v>27</v>
      </c>
      <c r="H797" s="5">
        <v>128</v>
      </c>
      <c r="I797" s="5">
        <v>308</v>
      </c>
      <c r="J797" s="5">
        <v>0</v>
      </c>
      <c r="K797" s="5" t="s">
        <v>38</v>
      </c>
      <c r="L797" s="5">
        <v>170</v>
      </c>
      <c r="M797" s="5" t="s">
        <v>29</v>
      </c>
      <c r="N797" s="5">
        <v>0</v>
      </c>
      <c r="O797" s="5" t="s">
        <v>30</v>
      </c>
      <c r="P797" s="5">
        <v>1</v>
      </c>
      <c r="Q797" s="5">
        <v>0</v>
      </c>
    </row>
    <row r="798" spans="3:17">
      <c r="C798" s="6" t="s">
        <v>844</v>
      </c>
      <c r="D798" s="5" t="s">
        <v>844</v>
      </c>
      <c r="E798" s="5">
        <v>56</v>
      </c>
      <c r="F798" s="5" t="s">
        <v>26</v>
      </c>
      <c r="G798" s="5" t="s">
        <v>37</v>
      </c>
      <c r="H798" s="5">
        <v>120</v>
      </c>
      <c r="I798" s="5">
        <v>193</v>
      </c>
      <c r="J798" s="5">
        <v>0</v>
      </c>
      <c r="K798" s="5" t="s">
        <v>38</v>
      </c>
      <c r="L798" s="5">
        <v>162</v>
      </c>
      <c r="M798" s="5" t="s">
        <v>29</v>
      </c>
      <c r="N798" s="5">
        <v>1.9</v>
      </c>
      <c r="O798" s="5" t="s">
        <v>33</v>
      </c>
      <c r="P798" s="5">
        <v>1</v>
      </c>
      <c r="Q798" s="5">
        <v>0</v>
      </c>
    </row>
    <row r="799" spans="3:17">
      <c r="C799" s="6" t="s">
        <v>845</v>
      </c>
      <c r="D799" s="5" t="s">
        <v>845</v>
      </c>
      <c r="E799" s="5">
        <v>66</v>
      </c>
      <c r="F799" s="5" t="s">
        <v>31</v>
      </c>
      <c r="G799" s="5" t="s">
        <v>35</v>
      </c>
      <c r="H799" s="5">
        <v>178</v>
      </c>
      <c r="I799" s="5">
        <v>228</v>
      </c>
      <c r="J799" s="5">
        <v>1</v>
      </c>
      <c r="K799" s="5" t="s">
        <v>28</v>
      </c>
      <c r="L799" s="5">
        <v>165</v>
      </c>
      <c r="M799" s="5" t="s">
        <v>36</v>
      </c>
      <c r="N799" s="5">
        <v>1</v>
      </c>
      <c r="O799" s="5" t="s">
        <v>33</v>
      </c>
      <c r="P799" s="5">
        <v>0</v>
      </c>
      <c r="Q799" s="5">
        <v>1</v>
      </c>
    </row>
    <row r="800" spans="3:17">
      <c r="C800" s="6" t="s">
        <v>846</v>
      </c>
      <c r="D800" s="5" t="s">
        <v>846</v>
      </c>
      <c r="E800" s="5">
        <v>38</v>
      </c>
      <c r="F800" s="5" t="s">
        <v>26</v>
      </c>
      <c r="G800" s="5" t="s">
        <v>37</v>
      </c>
      <c r="H800" s="5">
        <v>120</v>
      </c>
      <c r="I800" s="5">
        <v>231</v>
      </c>
      <c r="J800" s="5">
        <v>0</v>
      </c>
      <c r="K800" s="5" t="s">
        <v>28</v>
      </c>
      <c r="L800" s="5">
        <v>182</v>
      </c>
      <c r="M800" s="5" t="s">
        <v>36</v>
      </c>
      <c r="N800" s="5">
        <v>3.8</v>
      </c>
      <c r="O800" s="5" t="s">
        <v>33</v>
      </c>
      <c r="P800" s="5">
        <v>0</v>
      </c>
      <c r="Q800" s="5">
        <v>1</v>
      </c>
    </row>
    <row r="801" spans="3:17">
      <c r="C801" s="6" t="s">
        <v>847</v>
      </c>
      <c r="D801" s="5" t="s">
        <v>847</v>
      </c>
      <c r="E801" s="5">
        <v>62</v>
      </c>
      <c r="F801" s="5" t="s">
        <v>31</v>
      </c>
      <c r="G801" s="5" t="s">
        <v>35</v>
      </c>
      <c r="H801" s="5">
        <v>150</v>
      </c>
      <c r="I801" s="5">
        <v>244</v>
      </c>
      <c r="J801" s="5">
        <v>0</v>
      </c>
      <c r="K801" s="5" t="s">
        <v>28</v>
      </c>
      <c r="L801" s="5">
        <v>154</v>
      </c>
      <c r="M801" s="5" t="s">
        <v>36</v>
      </c>
      <c r="N801" s="5">
        <v>1.4</v>
      </c>
      <c r="O801" s="5" t="s">
        <v>33</v>
      </c>
      <c r="P801" s="5">
        <v>0</v>
      </c>
      <c r="Q801" s="5">
        <v>1</v>
      </c>
    </row>
    <row r="802" spans="3:17">
      <c r="C802" s="6" t="s">
        <v>848</v>
      </c>
      <c r="D802" s="5" t="s">
        <v>848</v>
      </c>
      <c r="E802" s="5">
        <v>55</v>
      </c>
      <c r="F802" s="5" t="s">
        <v>26</v>
      </c>
      <c r="G802" s="5" t="s">
        <v>27</v>
      </c>
      <c r="H802" s="5">
        <v>130</v>
      </c>
      <c r="I802" s="5">
        <v>262</v>
      </c>
      <c r="J802" s="5">
        <v>0</v>
      </c>
      <c r="K802" s="5" t="s">
        <v>28</v>
      </c>
      <c r="L802" s="5">
        <v>155</v>
      </c>
      <c r="M802" s="5" t="s">
        <v>29</v>
      </c>
      <c r="N802" s="5">
        <v>0</v>
      </c>
      <c r="O802" s="5" t="s">
        <v>30</v>
      </c>
      <c r="P802" s="5">
        <v>1</v>
      </c>
      <c r="Q802" s="5">
        <v>0</v>
      </c>
    </row>
    <row r="803" spans="3:17">
      <c r="C803" s="6" t="s">
        <v>849</v>
      </c>
      <c r="D803" s="5" t="s">
        <v>849</v>
      </c>
      <c r="E803" s="5">
        <v>58</v>
      </c>
      <c r="F803" s="5" t="s">
        <v>26</v>
      </c>
      <c r="G803" s="5" t="s">
        <v>35</v>
      </c>
      <c r="H803" s="5">
        <v>128</v>
      </c>
      <c r="I803" s="5">
        <v>259</v>
      </c>
      <c r="J803" s="5">
        <v>0</v>
      </c>
      <c r="K803" s="5" t="s">
        <v>38</v>
      </c>
      <c r="L803" s="5">
        <v>130</v>
      </c>
      <c r="M803" s="5" t="s">
        <v>36</v>
      </c>
      <c r="N803" s="5">
        <v>3</v>
      </c>
      <c r="O803" s="5" t="s">
        <v>33</v>
      </c>
      <c r="P803" s="5">
        <v>0</v>
      </c>
      <c r="Q803" s="5">
        <v>1</v>
      </c>
    </row>
    <row r="804" spans="3:17">
      <c r="C804" s="6" t="s">
        <v>850</v>
      </c>
      <c r="D804" s="5" t="s">
        <v>850</v>
      </c>
      <c r="E804" s="5">
        <v>43</v>
      </c>
      <c r="F804" s="5" t="s">
        <v>26</v>
      </c>
      <c r="G804" s="5" t="s">
        <v>35</v>
      </c>
      <c r="H804" s="5">
        <v>110</v>
      </c>
      <c r="I804" s="5">
        <v>211</v>
      </c>
      <c r="J804" s="5">
        <v>0</v>
      </c>
      <c r="K804" s="5" t="s">
        <v>28</v>
      </c>
      <c r="L804" s="5">
        <v>161</v>
      </c>
      <c r="M804" s="5" t="s">
        <v>29</v>
      </c>
      <c r="N804" s="5">
        <v>0</v>
      </c>
      <c r="O804" s="5" t="s">
        <v>30</v>
      </c>
      <c r="P804" s="5">
        <v>1</v>
      </c>
      <c r="Q804" s="5">
        <v>0</v>
      </c>
    </row>
    <row r="805" spans="3:17">
      <c r="C805" s="6" t="s">
        <v>851</v>
      </c>
      <c r="D805" s="5" t="s">
        <v>851</v>
      </c>
      <c r="E805" s="5">
        <v>64</v>
      </c>
      <c r="F805" s="5" t="s">
        <v>31</v>
      </c>
      <c r="G805" s="5" t="s">
        <v>35</v>
      </c>
      <c r="H805" s="5">
        <v>180</v>
      </c>
      <c r="I805" s="5">
        <v>325</v>
      </c>
      <c r="J805" s="5">
        <v>0</v>
      </c>
      <c r="K805" s="5" t="s">
        <v>28</v>
      </c>
      <c r="L805" s="5">
        <v>154</v>
      </c>
      <c r="M805" s="5" t="s">
        <v>36</v>
      </c>
      <c r="N805" s="5">
        <v>0</v>
      </c>
      <c r="O805" s="5" t="s">
        <v>30</v>
      </c>
      <c r="P805" s="5">
        <v>1</v>
      </c>
      <c r="Q805" s="5">
        <v>0</v>
      </c>
    </row>
    <row r="806" spans="3:17">
      <c r="C806" s="6" t="s">
        <v>852</v>
      </c>
      <c r="D806" s="5" t="s">
        <v>852</v>
      </c>
      <c r="E806" s="5">
        <v>50</v>
      </c>
      <c r="F806" s="5" t="s">
        <v>31</v>
      </c>
      <c r="G806" s="5" t="s">
        <v>35</v>
      </c>
      <c r="H806" s="5">
        <v>110</v>
      </c>
      <c r="I806" s="5">
        <v>254</v>
      </c>
      <c r="J806" s="5">
        <v>0</v>
      </c>
      <c r="K806" s="5" t="s">
        <v>38</v>
      </c>
      <c r="L806" s="5">
        <v>159</v>
      </c>
      <c r="M806" s="5" t="s">
        <v>29</v>
      </c>
      <c r="N806" s="5">
        <v>0</v>
      </c>
      <c r="O806" s="5" t="s">
        <v>30</v>
      </c>
      <c r="P806" s="5">
        <v>1</v>
      </c>
      <c r="Q806" s="5">
        <v>0</v>
      </c>
    </row>
    <row r="807" spans="3:17">
      <c r="C807" s="6" t="s">
        <v>853</v>
      </c>
      <c r="D807" s="5" t="s">
        <v>853</v>
      </c>
      <c r="E807" s="5">
        <v>53</v>
      </c>
      <c r="F807" s="5" t="s">
        <v>26</v>
      </c>
      <c r="G807" s="5" t="s">
        <v>32</v>
      </c>
      <c r="H807" s="5">
        <v>130</v>
      </c>
      <c r="I807" s="5">
        <v>197</v>
      </c>
      <c r="J807" s="5">
        <v>1</v>
      </c>
      <c r="K807" s="5" t="s">
        <v>38</v>
      </c>
      <c r="L807" s="5">
        <v>152</v>
      </c>
      <c r="M807" s="5" t="s">
        <v>29</v>
      </c>
      <c r="N807" s="5">
        <v>1.2</v>
      </c>
      <c r="O807" s="5" t="s">
        <v>39</v>
      </c>
      <c r="P807" s="5">
        <v>1</v>
      </c>
      <c r="Q807" s="5">
        <v>0</v>
      </c>
    </row>
    <row r="808" spans="3:17">
      <c r="C808" s="6" t="s">
        <v>854</v>
      </c>
      <c r="D808" s="5" t="s">
        <v>854</v>
      </c>
      <c r="E808" s="5">
        <v>45</v>
      </c>
      <c r="F808" s="5" t="s">
        <v>31</v>
      </c>
      <c r="G808" s="5" t="s">
        <v>35</v>
      </c>
      <c r="H808" s="5">
        <v>138</v>
      </c>
      <c r="I808" s="5">
        <v>236</v>
      </c>
      <c r="J808" s="5">
        <v>0</v>
      </c>
      <c r="K808" s="5" t="s">
        <v>38</v>
      </c>
      <c r="L808" s="5">
        <v>152</v>
      </c>
      <c r="M808" s="5" t="s">
        <v>36</v>
      </c>
      <c r="N808" s="5">
        <v>0.2</v>
      </c>
      <c r="O808" s="5" t="s">
        <v>33</v>
      </c>
      <c r="P808" s="5">
        <v>1</v>
      </c>
      <c r="Q808" s="5">
        <v>0</v>
      </c>
    </row>
    <row r="809" spans="3:17">
      <c r="C809" s="6" t="s">
        <v>855</v>
      </c>
      <c r="D809" s="5" t="s">
        <v>855</v>
      </c>
      <c r="E809" s="5">
        <v>65</v>
      </c>
      <c r="F809" s="5" t="s">
        <v>26</v>
      </c>
      <c r="G809" s="5" t="s">
        <v>37</v>
      </c>
      <c r="H809" s="5">
        <v>138</v>
      </c>
      <c r="I809" s="5">
        <v>282</v>
      </c>
      <c r="J809" s="5">
        <v>1</v>
      </c>
      <c r="K809" s="5" t="s">
        <v>38</v>
      </c>
      <c r="L809" s="5">
        <v>174</v>
      </c>
      <c r="M809" s="5" t="s">
        <v>29</v>
      </c>
      <c r="N809" s="5">
        <v>1.4</v>
      </c>
      <c r="O809" s="5" t="s">
        <v>33</v>
      </c>
      <c r="P809" s="5">
        <v>0</v>
      </c>
      <c r="Q809" s="5">
        <v>1</v>
      </c>
    </row>
    <row r="810" spans="3:17">
      <c r="C810" s="6" t="s">
        <v>856</v>
      </c>
      <c r="D810" s="5" t="s">
        <v>856</v>
      </c>
      <c r="E810" s="5">
        <v>69</v>
      </c>
      <c r="F810" s="5" t="s">
        <v>26</v>
      </c>
      <c r="G810" s="5" t="s">
        <v>37</v>
      </c>
      <c r="H810" s="5">
        <v>160</v>
      </c>
      <c r="I810" s="5">
        <v>234</v>
      </c>
      <c r="J810" s="5">
        <v>1</v>
      </c>
      <c r="K810" s="5" t="s">
        <v>38</v>
      </c>
      <c r="L810" s="5">
        <v>131</v>
      </c>
      <c r="M810" s="5" t="s">
        <v>29</v>
      </c>
      <c r="N810" s="5">
        <v>0.1</v>
      </c>
      <c r="O810" s="5" t="s">
        <v>33</v>
      </c>
      <c r="P810" s="5">
        <v>1</v>
      </c>
      <c r="Q810" s="5">
        <v>0</v>
      </c>
    </row>
    <row r="811" spans="3:17">
      <c r="C811" s="6" t="s">
        <v>857</v>
      </c>
      <c r="D811" s="5" t="s">
        <v>857</v>
      </c>
      <c r="E811" s="5">
        <v>69</v>
      </c>
      <c r="F811" s="5" t="s">
        <v>26</v>
      </c>
      <c r="G811" s="5" t="s">
        <v>32</v>
      </c>
      <c r="H811" s="5">
        <v>140</v>
      </c>
      <c r="I811" s="5">
        <v>254</v>
      </c>
      <c r="J811" s="5">
        <v>0</v>
      </c>
      <c r="K811" s="5" t="s">
        <v>38</v>
      </c>
      <c r="L811" s="5">
        <v>146</v>
      </c>
      <c r="M811" s="5" t="s">
        <v>29</v>
      </c>
      <c r="N811" s="5">
        <v>2</v>
      </c>
      <c r="O811" s="5" t="s">
        <v>33</v>
      </c>
      <c r="P811" s="5">
        <v>0</v>
      </c>
      <c r="Q811" s="5">
        <v>1</v>
      </c>
    </row>
    <row r="812" spans="3:17">
      <c r="C812" s="6" t="s">
        <v>858</v>
      </c>
      <c r="D812" s="5" t="s">
        <v>858</v>
      </c>
      <c r="E812" s="5">
        <v>67</v>
      </c>
      <c r="F812" s="5" t="s">
        <v>26</v>
      </c>
      <c r="G812" s="5" t="s">
        <v>35</v>
      </c>
      <c r="H812" s="5">
        <v>100</v>
      </c>
      <c r="I812" s="5">
        <v>299</v>
      </c>
      <c r="J812" s="5">
        <v>0</v>
      </c>
      <c r="K812" s="5" t="s">
        <v>38</v>
      </c>
      <c r="L812" s="5">
        <v>125</v>
      </c>
      <c r="M812" s="5" t="s">
        <v>36</v>
      </c>
      <c r="N812" s="5">
        <v>0.9</v>
      </c>
      <c r="O812" s="5" t="s">
        <v>33</v>
      </c>
      <c r="P812" s="5">
        <v>0</v>
      </c>
      <c r="Q812" s="5">
        <v>1</v>
      </c>
    </row>
    <row r="813" spans="3:17">
      <c r="C813" s="6" t="s">
        <v>859</v>
      </c>
      <c r="D813" s="5" t="s">
        <v>859</v>
      </c>
      <c r="E813" s="5">
        <v>68</v>
      </c>
      <c r="F813" s="5" t="s">
        <v>31</v>
      </c>
      <c r="G813" s="5" t="s">
        <v>32</v>
      </c>
      <c r="H813" s="5">
        <v>120</v>
      </c>
      <c r="I813" s="5">
        <v>211</v>
      </c>
      <c r="J813" s="5">
        <v>0</v>
      </c>
      <c r="K813" s="5" t="s">
        <v>38</v>
      </c>
      <c r="L813" s="5">
        <v>115</v>
      </c>
      <c r="M813" s="5" t="s">
        <v>29</v>
      </c>
      <c r="N813" s="5">
        <v>1.5</v>
      </c>
      <c r="O813" s="5" t="s">
        <v>33</v>
      </c>
      <c r="P813" s="5">
        <v>1</v>
      </c>
      <c r="Q813" s="5">
        <v>0</v>
      </c>
    </row>
    <row r="814" spans="3:17">
      <c r="C814" s="6" t="s">
        <v>860</v>
      </c>
      <c r="D814" s="5" t="s">
        <v>860</v>
      </c>
      <c r="E814" s="5">
        <v>34</v>
      </c>
      <c r="F814" s="5" t="s">
        <v>26</v>
      </c>
      <c r="G814" s="5" t="s">
        <v>37</v>
      </c>
      <c r="H814" s="5">
        <v>118</v>
      </c>
      <c r="I814" s="5">
        <v>182</v>
      </c>
      <c r="J814" s="5">
        <v>0</v>
      </c>
      <c r="K814" s="5" t="s">
        <v>38</v>
      </c>
      <c r="L814" s="5">
        <v>174</v>
      </c>
      <c r="M814" s="5" t="s">
        <v>29</v>
      </c>
      <c r="N814" s="5">
        <v>0</v>
      </c>
      <c r="O814" s="5" t="s">
        <v>30</v>
      </c>
      <c r="P814" s="5">
        <v>1</v>
      </c>
      <c r="Q814" s="5">
        <v>0</v>
      </c>
    </row>
    <row r="815" spans="3:17">
      <c r="C815" s="6" t="s">
        <v>861</v>
      </c>
      <c r="D815" s="5" t="s">
        <v>861</v>
      </c>
      <c r="E815" s="5">
        <v>62</v>
      </c>
      <c r="F815" s="5" t="s">
        <v>31</v>
      </c>
      <c r="G815" s="5" t="s">
        <v>35</v>
      </c>
      <c r="H815" s="5">
        <v>138</v>
      </c>
      <c r="I815" s="5">
        <v>294</v>
      </c>
      <c r="J815" s="5">
        <v>1</v>
      </c>
      <c r="K815" s="5" t="s">
        <v>28</v>
      </c>
      <c r="L815" s="5">
        <v>106</v>
      </c>
      <c r="M815" s="5" t="s">
        <v>29</v>
      </c>
      <c r="N815" s="5">
        <v>1.9</v>
      </c>
      <c r="O815" s="5" t="s">
        <v>33</v>
      </c>
      <c r="P815" s="5">
        <v>0</v>
      </c>
      <c r="Q815" s="5">
        <v>1</v>
      </c>
    </row>
    <row r="816" spans="3:17">
      <c r="C816" s="6" t="s">
        <v>862</v>
      </c>
      <c r="D816" s="5" t="s">
        <v>862</v>
      </c>
      <c r="E816" s="5">
        <v>51</v>
      </c>
      <c r="F816" s="5" t="s">
        <v>26</v>
      </c>
      <c r="G816" s="5" t="s">
        <v>35</v>
      </c>
      <c r="H816" s="5">
        <v>140</v>
      </c>
      <c r="I816" s="5">
        <v>298</v>
      </c>
      <c r="J816" s="5">
        <v>0</v>
      </c>
      <c r="K816" s="5" t="s">
        <v>28</v>
      </c>
      <c r="L816" s="5">
        <v>122</v>
      </c>
      <c r="M816" s="5" t="s">
        <v>36</v>
      </c>
      <c r="N816" s="5">
        <v>4.2</v>
      </c>
      <c r="O816" s="5" t="s">
        <v>33</v>
      </c>
      <c r="P816" s="5">
        <v>0</v>
      </c>
      <c r="Q816" s="5">
        <v>1</v>
      </c>
    </row>
    <row r="817" spans="3:17">
      <c r="C817" s="6" t="s">
        <v>863</v>
      </c>
      <c r="D817" s="5" t="s">
        <v>863</v>
      </c>
      <c r="E817" s="5">
        <v>46</v>
      </c>
      <c r="F817" s="5" t="s">
        <v>26</v>
      </c>
      <c r="G817" s="5" t="s">
        <v>32</v>
      </c>
      <c r="H817" s="5">
        <v>150</v>
      </c>
      <c r="I817" s="5">
        <v>231</v>
      </c>
      <c r="J817" s="5">
        <v>0</v>
      </c>
      <c r="K817" s="5" t="s">
        <v>28</v>
      </c>
      <c r="L817" s="5">
        <v>147</v>
      </c>
      <c r="M817" s="5" t="s">
        <v>29</v>
      </c>
      <c r="N817" s="5">
        <v>3.6</v>
      </c>
      <c r="O817" s="5" t="s">
        <v>33</v>
      </c>
      <c r="P817" s="5">
        <v>0</v>
      </c>
      <c r="Q817" s="5">
        <v>1</v>
      </c>
    </row>
    <row r="818" spans="3:17">
      <c r="C818" s="6" t="s">
        <v>864</v>
      </c>
      <c r="D818" s="5" t="s">
        <v>864</v>
      </c>
      <c r="E818" s="5">
        <v>67</v>
      </c>
      <c r="F818" s="5" t="s">
        <v>26</v>
      </c>
      <c r="G818" s="5" t="s">
        <v>35</v>
      </c>
      <c r="H818" s="5">
        <v>125</v>
      </c>
      <c r="I818" s="5">
        <v>254</v>
      </c>
      <c r="J818" s="5">
        <v>1</v>
      </c>
      <c r="K818" s="5" t="s">
        <v>28</v>
      </c>
      <c r="L818" s="5">
        <v>163</v>
      </c>
      <c r="M818" s="5" t="s">
        <v>29</v>
      </c>
      <c r="N818" s="5">
        <v>0.2</v>
      </c>
      <c r="O818" s="5" t="s">
        <v>33</v>
      </c>
      <c r="P818" s="5">
        <v>0</v>
      </c>
      <c r="Q818" s="5">
        <v>1</v>
      </c>
    </row>
    <row r="819" spans="3:17">
      <c r="C819" s="6" t="s">
        <v>865</v>
      </c>
      <c r="D819" s="5" t="s">
        <v>865</v>
      </c>
      <c r="E819" s="5">
        <v>50</v>
      </c>
      <c r="F819" s="5" t="s">
        <v>26</v>
      </c>
      <c r="G819" s="5" t="s">
        <v>32</v>
      </c>
      <c r="H819" s="5">
        <v>129</v>
      </c>
      <c r="I819" s="5">
        <v>196</v>
      </c>
      <c r="J819" s="5">
        <v>0</v>
      </c>
      <c r="K819" s="5" t="s">
        <v>28</v>
      </c>
      <c r="L819" s="5">
        <v>163</v>
      </c>
      <c r="M819" s="5" t="s">
        <v>29</v>
      </c>
      <c r="N819" s="5">
        <v>0</v>
      </c>
      <c r="O819" s="5" t="s">
        <v>30</v>
      </c>
      <c r="P819" s="5">
        <v>1</v>
      </c>
      <c r="Q819" s="5">
        <v>0</v>
      </c>
    </row>
    <row r="820" spans="3:17">
      <c r="C820" s="6" t="s">
        <v>866</v>
      </c>
      <c r="D820" s="5" t="s">
        <v>866</v>
      </c>
      <c r="E820" s="5">
        <v>42</v>
      </c>
      <c r="F820" s="5" t="s">
        <v>26</v>
      </c>
      <c r="G820" s="5" t="s">
        <v>32</v>
      </c>
      <c r="H820" s="5">
        <v>120</v>
      </c>
      <c r="I820" s="5">
        <v>240</v>
      </c>
      <c r="J820" s="5">
        <v>1</v>
      </c>
      <c r="K820" s="5" t="s">
        <v>28</v>
      </c>
      <c r="L820" s="5">
        <v>194</v>
      </c>
      <c r="M820" s="5" t="s">
        <v>29</v>
      </c>
      <c r="N820" s="5">
        <v>0.8</v>
      </c>
      <c r="O820" s="5" t="s">
        <v>39</v>
      </c>
      <c r="P820" s="5">
        <v>1</v>
      </c>
      <c r="Q820" s="5">
        <v>0</v>
      </c>
    </row>
    <row r="821" spans="3:17">
      <c r="C821" s="6" t="s">
        <v>867</v>
      </c>
      <c r="D821" s="5" t="s">
        <v>867</v>
      </c>
      <c r="E821" s="5">
        <v>56</v>
      </c>
      <c r="F821" s="5" t="s">
        <v>31</v>
      </c>
      <c r="G821" s="5" t="s">
        <v>35</v>
      </c>
      <c r="H821" s="5">
        <v>134</v>
      </c>
      <c r="I821" s="5">
        <v>409</v>
      </c>
      <c r="J821" s="5">
        <v>0</v>
      </c>
      <c r="K821" s="5" t="s">
        <v>38</v>
      </c>
      <c r="L821" s="5">
        <v>150</v>
      </c>
      <c r="M821" s="5" t="s">
        <v>36</v>
      </c>
      <c r="N821" s="5">
        <v>1.9</v>
      </c>
      <c r="O821" s="5" t="s">
        <v>33</v>
      </c>
      <c r="P821" s="5">
        <v>0</v>
      </c>
      <c r="Q821" s="5">
        <v>1</v>
      </c>
    </row>
    <row r="822" spans="3:17">
      <c r="C822" s="6" t="s">
        <v>868</v>
      </c>
      <c r="D822" s="5" t="s">
        <v>868</v>
      </c>
      <c r="E822" s="5">
        <v>41</v>
      </c>
      <c r="F822" s="5" t="s">
        <v>26</v>
      </c>
      <c r="G822" s="5" t="s">
        <v>35</v>
      </c>
      <c r="H822" s="5">
        <v>110</v>
      </c>
      <c r="I822" s="5">
        <v>172</v>
      </c>
      <c r="J822" s="5">
        <v>0</v>
      </c>
      <c r="K822" s="5" t="s">
        <v>38</v>
      </c>
      <c r="L822" s="5">
        <v>158</v>
      </c>
      <c r="M822" s="5" t="s">
        <v>29</v>
      </c>
      <c r="N822" s="5">
        <v>0</v>
      </c>
      <c r="O822" s="5" t="s">
        <v>30</v>
      </c>
      <c r="P822" s="5">
        <v>0</v>
      </c>
      <c r="Q822" s="5">
        <v>1</v>
      </c>
    </row>
    <row r="823" spans="3:17">
      <c r="C823" s="6" t="s">
        <v>869</v>
      </c>
      <c r="D823" s="5" t="s">
        <v>869</v>
      </c>
      <c r="E823" s="5">
        <v>42</v>
      </c>
      <c r="F823" s="5" t="s">
        <v>31</v>
      </c>
      <c r="G823" s="5" t="s">
        <v>35</v>
      </c>
      <c r="H823" s="5">
        <v>102</v>
      </c>
      <c r="I823" s="5">
        <v>265</v>
      </c>
      <c r="J823" s="5">
        <v>0</v>
      </c>
      <c r="K823" s="5" t="s">
        <v>38</v>
      </c>
      <c r="L823" s="5">
        <v>122</v>
      </c>
      <c r="M823" s="5" t="s">
        <v>29</v>
      </c>
      <c r="N823" s="5">
        <v>0.6</v>
      </c>
      <c r="O823" s="5" t="s">
        <v>33</v>
      </c>
      <c r="P823" s="5">
        <v>1</v>
      </c>
      <c r="Q823" s="5">
        <v>0</v>
      </c>
    </row>
    <row r="824" spans="3:17">
      <c r="C824" s="6" t="s">
        <v>870</v>
      </c>
      <c r="D824" s="5" t="s">
        <v>870</v>
      </c>
      <c r="E824" s="5">
        <v>53</v>
      </c>
      <c r="F824" s="5" t="s">
        <v>26</v>
      </c>
      <c r="G824" s="5" t="s">
        <v>32</v>
      </c>
      <c r="H824" s="5">
        <v>130</v>
      </c>
      <c r="I824" s="5">
        <v>246</v>
      </c>
      <c r="J824" s="5">
        <v>1</v>
      </c>
      <c r="K824" s="5" t="s">
        <v>38</v>
      </c>
      <c r="L824" s="5">
        <v>173</v>
      </c>
      <c r="M824" s="5" t="s">
        <v>29</v>
      </c>
      <c r="N824" s="5">
        <v>0</v>
      </c>
      <c r="O824" s="5" t="s">
        <v>30</v>
      </c>
      <c r="P824" s="5">
        <v>1</v>
      </c>
      <c r="Q824" s="5">
        <v>0</v>
      </c>
    </row>
    <row r="825" spans="3:17">
      <c r="C825" s="6" t="s">
        <v>871</v>
      </c>
      <c r="D825" s="5" t="s">
        <v>871</v>
      </c>
      <c r="E825" s="5">
        <v>43</v>
      </c>
      <c r="F825" s="5" t="s">
        <v>26</v>
      </c>
      <c r="G825" s="5" t="s">
        <v>32</v>
      </c>
      <c r="H825" s="5">
        <v>130</v>
      </c>
      <c r="I825" s="5">
        <v>315</v>
      </c>
      <c r="J825" s="5">
        <v>0</v>
      </c>
      <c r="K825" s="5" t="s">
        <v>28</v>
      </c>
      <c r="L825" s="5">
        <v>162</v>
      </c>
      <c r="M825" s="5" t="s">
        <v>29</v>
      </c>
      <c r="N825" s="5">
        <v>1.9</v>
      </c>
      <c r="O825" s="5" t="s">
        <v>30</v>
      </c>
      <c r="P825" s="5">
        <v>1</v>
      </c>
      <c r="Q825" s="5">
        <v>0</v>
      </c>
    </row>
    <row r="826" spans="3:17">
      <c r="C826" s="6" t="s">
        <v>872</v>
      </c>
      <c r="D826" s="5" t="s">
        <v>872</v>
      </c>
      <c r="E826" s="5">
        <v>56</v>
      </c>
      <c r="F826" s="5" t="s">
        <v>26</v>
      </c>
      <c r="G826" s="5" t="s">
        <v>35</v>
      </c>
      <c r="H826" s="5">
        <v>132</v>
      </c>
      <c r="I826" s="5">
        <v>184</v>
      </c>
      <c r="J826" s="5">
        <v>0</v>
      </c>
      <c r="K826" s="5" t="s">
        <v>38</v>
      </c>
      <c r="L826" s="5">
        <v>105</v>
      </c>
      <c r="M826" s="5" t="s">
        <v>36</v>
      </c>
      <c r="N826" s="5">
        <v>2.1</v>
      </c>
      <c r="O826" s="5" t="s">
        <v>33</v>
      </c>
      <c r="P826" s="5">
        <v>0</v>
      </c>
      <c r="Q826" s="5">
        <v>1</v>
      </c>
    </row>
    <row r="827" spans="3:17">
      <c r="C827" s="6" t="s">
        <v>873</v>
      </c>
      <c r="D827" s="5" t="s">
        <v>873</v>
      </c>
      <c r="E827" s="5">
        <v>52</v>
      </c>
      <c r="F827" s="5" t="s">
        <v>26</v>
      </c>
      <c r="G827" s="5" t="s">
        <v>35</v>
      </c>
      <c r="H827" s="5">
        <v>108</v>
      </c>
      <c r="I827" s="5">
        <v>233</v>
      </c>
      <c r="J827" s="5">
        <v>1</v>
      </c>
      <c r="K827" s="5" t="s">
        <v>28</v>
      </c>
      <c r="L827" s="5">
        <v>147</v>
      </c>
      <c r="M827" s="5" t="s">
        <v>29</v>
      </c>
      <c r="N827" s="5">
        <v>0.1</v>
      </c>
      <c r="O827" s="5" t="s">
        <v>30</v>
      </c>
      <c r="P827" s="5">
        <v>1</v>
      </c>
      <c r="Q827" s="5">
        <v>0</v>
      </c>
    </row>
    <row r="828" spans="3:17">
      <c r="C828" s="6" t="s">
        <v>874</v>
      </c>
      <c r="D828" s="5" t="s">
        <v>874</v>
      </c>
      <c r="E828" s="5">
        <v>62</v>
      </c>
      <c r="F828" s="5" t="s">
        <v>31</v>
      </c>
      <c r="G828" s="5" t="s">
        <v>35</v>
      </c>
      <c r="H828" s="5">
        <v>140</v>
      </c>
      <c r="I828" s="5">
        <v>394</v>
      </c>
      <c r="J828" s="5">
        <v>0</v>
      </c>
      <c r="K828" s="5" t="s">
        <v>38</v>
      </c>
      <c r="L828" s="5">
        <v>157</v>
      </c>
      <c r="M828" s="5" t="s">
        <v>29</v>
      </c>
      <c r="N828" s="5">
        <v>1.2</v>
      </c>
      <c r="O828" s="5" t="s">
        <v>33</v>
      </c>
      <c r="P828" s="5">
        <v>1</v>
      </c>
      <c r="Q828" s="5">
        <v>0</v>
      </c>
    </row>
    <row r="829" spans="3:17">
      <c r="C829" s="6" t="s">
        <v>875</v>
      </c>
      <c r="D829" s="5" t="s">
        <v>875</v>
      </c>
      <c r="E829" s="5">
        <v>70</v>
      </c>
      <c r="F829" s="5" t="s">
        <v>26</v>
      </c>
      <c r="G829" s="5" t="s">
        <v>32</v>
      </c>
      <c r="H829" s="5">
        <v>160</v>
      </c>
      <c r="I829" s="5">
        <v>269</v>
      </c>
      <c r="J829" s="5">
        <v>0</v>
      </c>
      <c r="K829" s="5" t="s">
        <v>28</v>
      </c>
      <c r="L829" s="5">
        <v>112</v>
      </c>
      <c r="M829" s="5" t="s">
        <v>36</v>
      </c>
      <c r="N829" s="5">
        <v>2.9</v>
      </c>
      <c r="O829" s="5" t="s">
        <v>33</v>
      </c>
      <c r="P829" s="5">
        <v>0</v>
      </c>
      <c r="Q829" s="5">
        <v>1</v>
      </c>
    </row>
    <row r="830" spans="3:17">
      <c r="C830" s="6" t="s">
        <v>876</v>
      </c>
      <c r="D830" s="5" t="s">
        <v>876</v>
      </c>
      <c r="E830" s="5">
        <v>54</v>
      </c>
      <c r="F830" s="5" t="s">
        <v>26</v>
      </c>
      <c r="G830" s="5" t="s">
        <v>35</v>
      </c>
      <c r="H830" s="5">
        <v>140</v>
      </c>
      <c r="I830" s="5">
        <v>239</v>
      </c>
      <c r="J830" s="5">
        <v>0</v>
      </c>
      <c r="K830" s="5" t="s">
        <v>28</v>
      </c>
      <c r="L830" s="5">
        <v>160</v>
      </c>
      <c r="M830" s="5" t="s">
        <v>29</v>
      </c>
      <c r="N830" s="5">
        <v>1.2</v>
      </c>
      <c r="O830" s="5" t="s">
        <v>30</v>
      </c>
      <c r="P830" s="5">
        <v>1</v>
      </c>
      <c r="Q830" s="5">
        <v>0</v>
      </c>
    </row>
    <row r="831" spans="3:17">
      <c r="C831" s="6" t="s">
        <v>877</v>
      </c>
      <c r="D831" s="5" t="s">
        <v>877</v>
      </c>
      <c r="E831" s="5">
        <v>70</v>
      </c>
      <c r="F831" s="5" t="s">
        <v>26</v>
      </c>
      <c r="G831" s="5" t="s">
        <v>35</v>
      </c>
      <c r="H831" s="5">
        <v>145</v>
      </c>
      <c r="I831" s="5">
        <v>174</v>
      </c>
      <c r="J831" s="5">
        <v>0</v>
      </c>
      <c r="K831" s="5" t="s">
        <v>28</v>
      </c>
      <c r="L831" s="5">
        <v>125</v>
      </c>
      <c r="M831" s="5" t="s">
        <v>36</v>
      </c>
      <c r="N831" s="5">
        <v>2.6</v>
      </c>
      <c r="O831" s="5" t="s">
        <v>39</v>
      </c>
      <c r="P831" s="5">
        <v>0</v>
      </c>
      <c r="Q831" s="5">
        <v>1</v>
      </c>
    </row>
    <row r="832" spans="3:17">
      <c r="C832" s="6" t="s">
        <v>878</v>
      </c>
      <c r="D832" s="5" t="s">
        <v>878</v>
      </c>
      <c r="E832" s="5">
        <v>54</v>
      </c>
      <c r="F832" s="5" t="s">
        <v>26</v>
      </c>
      <c r="G832" s="5" t="s">
        <v>27</v>
      </c>
      <c r="H832" s="5">
        <v>108</v>
      </c>
      <c r="I832" s="5">
        <v>309</v>
      </c>
      <c r="J832" s="5">
        <v>0</v>
      </c>
      <c r="K832" s="5" t="s">
        <v>28</v>
      </c>
      <c r="L832" s="5">
        <v>156</v>
      </c>
      <c r="M832" s="5" t="s">
        <v>29</v>
      </c>
      <c r="N832" s="5">
        <v>0</v>
      </c>
      <c r="O832" s="5" t="s">
        <v>30</v>
      </c>
      <c r="P832" s="5">
        <v>1</v>
      </c>
      <c r="Q832" s="5">
        <v>0</v>
      </c>
    </row>
    <row r="833" spans="3:17">
      <c r="C833" s="6" t="s">
        <v>879</v>
      </c>
      <c r="D833" s="5" t="s">
        <v>879</v>
      </c>
      <c r="E833" s="5">
        <v>35</v>
      </c>
      <c r="F833" s="5" t="s">
        <v>26</v>
      </c>
      <c r="G833" s="5" t="s">
        <v>35</v>
      </c>
      <c r="H833" s="5">
        <v>126</v>
      </c>
      <c r="I833" s="5">
        <v>282</v>
      </c>
      <c r="J833" s="5">
        <v>0</v>
      </c>
      <c r="K833" s="5" t="s">
        <v>38</v>
      </c>
      <c r="L833" s="5">
        <v>156</v>
      </c>
      <c r="M833" s="5" t="s">
        <v>36</v>
      </c>
      <c r="N833" s="5">
        <v>0</v>
      </c>
      <c r="O833" s="5" t="s">
        <v>30</v>
      </c>
      <c r="P833" s="5">
        <v>0</v>
      </c>
      <c r="Q833" s="5">
        <v>1</v>
      </c>
    </row>
    <row r="834" spans="3:17">
      <c r="C834" s="6" t="s">
        <v>880</v>
      </c>
      <c r="D834" s="5" t="s">
        <v>880</v>
      </c>
      <c r="E834" s="5">
        <v>48</v>
      </c>
      <c r="F834" s="5" t="s">
        <v>26</v>
      </c>
      <c r="G834" s="5" t="s">
        <v>32</v>
      </c>
      <c r="H834" s="5">
        <v>124</v>
      </c>
      <c r="I834" s="5">
        <v>255</v>
      </c>
      <c r="J834" s="5">
        <v>1</v>
      </c>
      <c r="K834" s="5" t="s">
        <v>28</v>
      </c>
      <c r="L834" s="5">
        <v>175</v>
      </c>
      <c r="M834" s="5" t="s">
        <v>29</v>
      </c>
      <c r="N834" s="5">
        <v>0</v>
      </c>
      <c r="O834" s="5" t="s">
        <v>30</v>
      </c>
      <c r="P834" s="5">
        <v>1</v>
      </c>
      <c r="Q834" s="5">
        <v>0</v>
      </c>
    </row>
    <row r="835" spans="3:17">
      <c r="C835" s="6" t="s">
        <v>881</v>
      </c>
      <c r="D835" s="5" t="s">
        <v>881</v>
      </c>
      <c r="E835" s="5">
        <v>55</v>
      </c>
      <c r="F835" s="5" t="s">
        <v>31</v>
      </c>
      <c r="G835" s="5" t="s">
        <v>27</v>
      </c>
      <c r="H835" s="5">
        <v>135</v>
      </c>
      <c r="I835" s="5">
        <v>250</v>
      </c>
      <c r="J835" s="5">
        <v>0</v>
      </c>
      <c r="K835" s="5" t="s">
        <v>38</v>
      </c>
      <c r="L835" s="5">
        <v>161</v>
      </c>
      <c r="M835" s="5" t="s">
        <v>29</v>
      </c>
      <c r="N835" s="5">
        <v>1.4</v>
      </c>
      <c r="O835" s="5" t="s">
        <v>33</v>
      </c>
      <c r="P835" s="5">
        <v>1</v>
      </c>
      <c r="Q835" s="5">
        <v>0</v>
      </c>
    </row>
    <row r="836" spans="3:17">
      <c r="C836" s="6" t="s">
        <v>882</v>
      </c>
      <c r="D836" s="5" t="s">
        <v>882</v>
      </c>
      <c r="E836" s="5">
        <v>58</v>
      </c>
      <c r="F836" s="5" t="s">
        <v>31</v>
      </c>
      <c r="G836" s="5" t="s">
        <v>35</v>
      </c>
      <c r="H836" s="5">
        <v>100</v>
      </c>
      <c r="I836" s="5">
        <v>248</v>
      </c>
      <c r="J836" s="5">
        <v>0</v>
      </c>
      <c r="K836" s="5" t="s">
        <v>38</v>
      </c>
      <c r="L836" s="5">
        <v>122</v>
      </c>
      <c r="M836" s="5" t="s">
        <v>29</v>
      </c>
      <c r="N836" s="5">
        <v>1</v>
      </c>
      <c r="O836" s="5" t="s">
        <v>33</v>
      </c>
      <c r="P836" s="5">
        <v>1</v>
      </c>
      <c r="Q836" s="5">
        <v>0</v>
      </c>
    </row>
    <row r="837" spans="3:17">
      <c r="C837" s="6" t="s">
        <v>883</v>
      </c>
      <c r="D837" s="5" t="s">
        <v>883</v>
      </c>
      <c r="E837" s="5">
        <v>54</v>
      </c>
      <c r="F837" s="5" t="s">
        <v>31</v>
      </c>
      <c r="G837" s="5" t="s">
        <v>32</v>
      </c>
      <c r="H837" s="5">
        <v>110</v>
      </c>
      <c r="I837" s="5">
        <v>214</v>
      </c>
      <c r="J837" s="5">
        <v>0</v>
      </c>
      <c r="K837" s="5" t="s">
        <v>28</v>
      </c>
      <c r="L837" s="5">
        <v>158</v>
      </c>
      <c r="M837" s="5" t="s">
        <v>29</v>
      </c>
      <c r="N837" s="5">
        <v>1.6</v>
      </c>
      <c r="O837" s="5" t="s">
        <v>33</v>
      </c>
      <c r="P837" s="5">
        <v>1</v>
      </c>
      <c r="Q837" s="5">
        <v>0</v>
      </c>
    </row>
    <row r="838" spans="3:17">
      <c r="C838" s="6" t="s">
        <v>884</v>
      </c>
      <c r="D838" s="5" t="s">
        <v>884</v>
      </c>
      <c r="E838" s="5">
        <v>69</v>
      </c>
      <c r="F838" s="5" t="s">
        <v>31</v>
      </c>
      <c r="G838" s="5" t="s">
        <v>37</v>
      </c>
      <c r="H838" s="5">
        <v>140</v>
      </c>
      <c r="I838" s="5">
        <v>239</v>
      </c>
      <c r="J838" s="5">
        <v>0</v>
      </c>
      <c r="K838" s="5" t="s">
        <v>28</v>
      </c>
      <c r="L838" s="5">
        <v>151</v>
      </c>
      <c r="M838" s="5" t="s">
        <v>29</v>
      </c>
      <c r="N838" s="5">
        <v>1.8</v>
      </c>
      <c r="O838" s="5" t="s">
        <v>30</v>
      </c>
      <c r="P838" s="5">
        <v>1</v>
      </c>
      <c r="Q838" s="5">
        <v>0</v>
      </c>
    </row>
    <row r="839" spans="3:17">
      <c r="C839" s="6" t="s">
        <v>885</v>
      </c>
      <c r="D839" s="5" t="s">
        <v>885</v>
      </c>
      <c r="E839" s="5">
        <v>77</v>
      </c>
      <c r="F839" s="5" t="s">
        <v>26</v>
      </c>
      <c r="G839" s="5" t="s">
        <v>35</v>
      </c>
      <c r="H839" s="5">
        <v>125</v>
      </c>
      <c r="I839" s="5">
        <v>304</v>
      </c>
      <c r="J839" s="5">
        <v>0</v>
      </c>
      <c r="K839" s="5" t="s">
        <v>38</v>
      </c>
      <c r="L839" s="5">
        <v>162</v>
      </c>
      <c r="M839" s="5" t="s">
        <v>36</v>
      </c>
      <c r="N839" s="5">
        <v>0</v>
      </c>
      <c r="O839" s="5" t="s">
        <v>30</v>
      </c>
      <c r="P839" s="5">
        <v>0</v>
      </c>
      <c r="Q839" s="5">
        <v>1</v>
      </c>
    </row>
    <row r="840" spans="3:17">
      <c r="C840" s="6" t="s">
        <v>886</v>
      </c>
      <c r="D840" s="5" t="s">
        <v>886</v>
      </c>
      <c r="E840" s="5">
        <v>68</v>
      </c>
      <c r="F840" s="5" t="s">
        <v>26</v>
      </c>
      <c r="G840" s="5" t="s">
        <v>32</v>
      </c>
      <c r="H840" s="5">
        <v>118</v>
      </c>
      <c r="I840" s="5">
        <v>277</v>
      </c>
      <c r="J840" s="5">
        <v>0</v>
      </c>
      <c r="K840" s="5" t="s">
        <v>28</v>
      </c>
      <c r="L840" s="5">
        <v>151</v>
      </c>
      <c r="M840" s="5" t="s">
        <v>29</v>
      </c>
      <c r="N840" s="5">
        <v>1</v>
      </c>
      <c r="O840" s="5" t="s">
        <v>30</v>
      </c>
      <c r="P840" s="5">
        <v>1</v>
      </c>
      <c r="Q840" s="5">
        <v>0</v>
      </c>
    </row>
    <row r="841" spans="3:17">
      <c r="C841" s="6" t="s">
        <v>887</v>
      </c>
      <c r="D841" s="5" t="s">
        <v>887</v>
      </c>
      <c r="E841" s="5">
        <v>58</v>
      </c>
      <c r="F841" s="5" t="s">
        <v>26</v>
      </c>
      <c r="G841" s="5" t="s">
        <v>35</v>
      </c>
      <c r="H841" s="5">
        <v>125</v>
      </c>
      <c r="I841" s="5">
        <v>300</v>
      </c>
      <c r="J841" s="5">
        <v>0</v>
      </c>
      <c r="K841" s="5" t="s">
        <v>38</v>
      </c>
      <c r="L841" s="5">
        <v>171</v>
      </c>
      <c r="M841" s="5" t="s">
        <v>29</v>
      </c>
      <c r="N841" s="5">
        <v>0</v>
      </c>
      <c r="O841" s="5" t="s">
        <v>30</v>
      </c>
      <c r="P841" s="5">
        <v>0</v>
      </c>
      <c r="Q841" s="5">
        <v>1</v>
      </c>
    </row>
    <row r="842" spans="3:17">
      <c r="C842" s="6" t="s">
        <v>888</v>
      </c>
      <c r="D842" s="5" t="s">
        <v>888</v>
      </c>
      <c r="E842" s="5">
        <v>60</v>
      </c>
      <c r="F842" s="5" t="s">
        <v>26</v>
      </c>
      <c r="G842" s="5" t="s">
        <v>35</v>
      </c>
      <c r="H842" s="5">
        <v>125</v>
      </c>
      <c r="I842" s="5">
        <v>258</v>
      </c>
      <c r="J842" s="5">
        <v>0</v>
      </c>
      <c r="K842" s="5" t="s">
        <v>38</v>
      </c>
      <c r="L842" s="5">
        <v>141</v>
      </c>
      <c r="M842" s="5" t="s">
        <v>36</v>
      </c>
      <c r="N842" s="5">
        <v>2.8</v>
      </c>
      <c r="O842" s="5" t="s">
        <v>33</v>
      </c>
      <c r="P842" s="5">
        <v>0</v>
      </c>
      <c r="Q842" s="5">
        <v>1</v>
      </c>
    </row>
    <row r="843" spans="3:17">
      <c r="C843" s="6" t="s">
        <v>889</v>
      </c>
      <c r="D843" s="5" t="s">
        <v>889</v>
      </c>
      <c r="E843" s="5">
        <v>51</v>
      </c>
      <c r="F843" s="5" t="s">
        <v>26</v>
      </c>
      <c r="G843" s="5" t="s">
        <v>35</v>
      </c>
      <c r="H843" s="5">
        <v>140</v>
      </c>
      <c r="I843" s="5">
        <v>299</v>
      </c>
      <c r="J843" s="5">
        <v>0</v>
      </c>
      <c r="K843" s="5" t="s">
        <v>28</v>
      </c>
      <c r="L843" s="5">
        <v>173</v>
      </c>
      <c r="M843" s="5" t="s">
        <v>36</v>
      </c>
      <c r="N843" s="5">
        <v>1.6</v>
      </c>
      <c r="O843" s="5" t="s">
        <v>30</v>
      </c>
      <c r="P843" s="5">
        <v>0</v>
      </c>
      <c r="Q843" s="5">
        <v>1</v>
      </c>
    </row>
    <row r="844" spans="3:17">
      <c r="C844" s="6" t="s">
        <v>890</v>
      </c>
      <c r="D844" s="5" t="s">
        <v>890</v>
      </c>
      <c r="E844" s="5">
        <v>55</v>
      </c>
      <c r="F844" s="5" t="s">
        <v>26</v>
      </c>
      <c r="G844" s="5" t="s">
        <v>35</v>
      </c>
      <c r="H844" s="5">
        <v>160</v>
      </c>
      <c r="I844" s="5">
        <v>289</v>
      </c>
      <c r="J844" s="5">
        <v>0</v>
      </c>
      <c r="K844" s="5" t="s">
        <v>38</v>
      </c>
      <c r="L844" s="5">
        <v>145</v>
      </c>
      <c r="M844" s="5" t="s">
        <v>36</v>
      </c>
      <c r="N844" s="5">
        <v>0.8</v>
      </c>
      <c r="O844" s="5" t="s">
        <v>33</v>
      </c>
      <c r="P844" s="5">
        <v>0</v>
      </c>
      <c r="Q844" s="5">
        <v>1</v>
      </c>
    </row>
    <row r="845" spans="3:17">
      <c r="C845" s="6" t="s">
        <v>891</v>
      </c>
      <c r="D845" s="5" t="s">
        <v>891</v>
      </c>
      <c r="E845" s="5">
        <v>52</v>
      </c>
      <c r="F845" s="5" t="s">
        <v>26</v>
      </c>
      <c r="G845" s="5" t="s">
        <v>37</v>
      </c>
      <c r="H845" s="5">
        <v>152</v>
      </c>
      <c r="I845" s="5">
        <v>298</v>
      </c>
      <c r="J845" s="5">
        <v>1</v>
      </c>
      <c r="K845" s="5" t="s">
        <v>28</v>
      </c>
      <c r="L845" s="5">
        <v>178</v>
      </c>
      <c r="M845" s="5" t="s">
        <v>29</v>
      </c>
      <c r="N845" s="5">
        <v>1.2</v>
      </c>
      <c r="O845" s="5" t="s">
        <v>33</v>
      </c>
      <c r="P845" s="5">
        <v>1</v>
      </c>
      <c r="Q845" s="5">
        <v>0</v>
      </c>
    </row>
    <row r="846" spans="3:17">
      <c r="C846" s="6" t="s">
        <v>892</v>
      </c>
      <c r="D846" s="5" t="s">
        <v>892</v>
      </c>
      <c r="E846" s="5">
        <v>60</v>
      </c>
      <c r="F846" s="5" t="s">
        <v>31</v>
      </c>
      <c r="G846" s="5" t="s">
        <v>32</v>
      </c>
      <c r="H846" s="5">
        <v>102</v>
      </c>
      <c r="I846" s="5">
        <v>318</v>
      </c>
      <c r="J846" s="5">
        <v>0</v>
      </c>
      <c r="K846" s="5" t="s">
        <v>28</v>
      </c>
      <c r="L846" s="5">
        <v>160</v>
      </c>
      <c r="M846" s="5" t="s">
        <v>29</v>
      </c>
      <c r="N846" s="5">
        <v>0</v>
      </c>
      <c r="O846" s="5" t="s">
        <v>30</v>
      </c>
      <c r="P846" s="5">
        <v>1</v>
      </c>
      <c r="Q846" s="5">
        <v>0</v>
      </c>
    </row>
    <row r="847" spans="3:17">
      <c r="C847" s="6" t="s">
        <v>893</v>
      </c>
      <c r="D847" s="5" t="s">
        <v>893</v>
      </c>
      <c r="E847" s="5">
        <v>58</v>
      </c>
      <c r="F847" s="5" t="s">
        <v>26</v>
      </c>
      <c r="G847" s="5" t="s">
        <v>32</v>
      </c>
      <c r="H847" s="5">
        <v>105</v>
      </c>
      <c r="I847" s="5">
        <v>240</v>
      </c>
      <c r="J847" s="5">
        <v>0</v>
      </c>
      <c r="K847" s="5" t="s">
        <v>38</v>
      </c>
      <c r="L847" s="5">
        <v>154</v>
      </c>
      <c r="M847" s="5" t="s">
        <v>36</v>
      </c>
      <c r="N847" s="5">
        <v>0.6</v>
      </c>
      <c r="O847" s="5" t="s">
        <v>33</v>
      </c>
      <c r="P847" s="5">
        <v>1</v>
      </c>
      <c r="Q847" s="5">
        <v>0</v>
      </c>
    </row>
    <row r="848" spans="3:17">
      <c r="C848" s="6" t="s">
        <v>894</v>
      </c>
      <c r="D848" s="5" t="s">
        <v>894</v>
      </c>
      <c r="E848" s="5">
        <v>64</v>
      </c>
      <c r="F848" s="5" t="s">
        <v>26</v>
      </c>
      <c r="G848" s="5" t="s">
        <v>32</v>
      </c>
      <c r="H848" s="5">
        <v>125</v>
      </c>
      <c r="I848" s="5">
        <v>309</v>
      </c>
      <c r="J848" s="5">
        <v>0</v>
      </c>
      <c r="K848" s="5" t="s">
        <v>28</v>
      </c>
      <c r="L848" s="5">
        <v>131</v>
      </c>
      <c r="M848" s="5" t="s">
        <v>36</v>
      </c>
      <c r="N848" s="5">
        <v>1.8</v>
      </c>
      <c r="O848" s="5" t="s">
        <v>33</v>
      </c>
      <c r="P848" s="5">
        <v>0</v>
      </c>
      <c r="Q848" s="5">
        <v>1</v>
      </c>
    </row>
    <row r="849" spans="3:17">
      <c r="C849" s="6" t="s">
        <v>895</v>
      </c>
      <c r="D849" s="5" t="s">
        <v>895</v>
      </c>
      <c r="E849" s="5">
        <v>37</v>
      </c>
      <c r="F849" s="5" t="s">
        <v>26</v>
      </c>
      <c r="G849" s="5" t="s">
        <v>32</v>
      </c>
      <c r="H849" s="5">
        <v>130</v>
      </c>
      <c r="I849" s="5">
        <v>250</v>
      </c>
      <c r="J849" s="5">
        <v>0</v>
      </c>
      <c r="K849" s="5" t="s">
        <v>28</v>
      </c>
      <c r="L849" s="5">
        <v>187</v>
      </c>
      <c r="M849" s="5" t="s">
        <v>29</v>
      </c>
      <c r="N849" s="5">
        <v>3.5</v>
      </c>
      <c r="O849" s="5" t="s">
        <v>39</v>
      </c>
      <c r="P849" s="5">
        <v>1</v>
      </c>
      <c r="Q849" s="5">
        <v>0</v>
      </c>
    </row>
    <row r="850" spans="3:17">
      <c r="C850" s="6" t="s">
        <v>896</v>
      </c>
      <c r="D850" s="5" t="s">
        <v>896</v>
      </c>
      <c r="E850" s="5">
        <v>59</v>
      </c>
      <c r="F850" s="5" t="s">
        <v>26</v>
      </c>
      <c r="G850" s="5" t="s">
        <v>37</v>
      </c>
      <c r="H850" s="5">
        <v>170</v>
      </c>
      <c r="I850" s="5">
        <v>288</v>
      </c>
      <c r="J850" s="5">
        <v>0</v>
      </c>
      <c r="K850" s="5" t="s">
        <v>38</v>
      </c>
      <c r="L850" s="5">
        <v>159</v>
      </c>
      <c r="M850" s="5" t="s">
        <v>29</v>
      </c>
      <c r="N850" s="5">
        <v>0.2</v>
      </c>
      <c r="O850" s="5" t="s">
        <v>33</v>
      </c>
      <c r="P850" s="5">
        <v>0</v>
      </c>
      <c r="Q850" s="5">
        <v>1</v>
      </c>
    </row>
    <row r="851" spans="3:17">
      <c r="C851" s="6" t="s">
        <v>897</v>
      </c>
      <c r="D851" s="5" t="s">
        <v>897</v>
      </c>
      <c r="E851" s="5">
        <v>51</v>
      </c>
      <c r="F851" s="5" t="s">
        <v>26</v>
      </c>
      <c r="G851" s="5" t="s">
        <v>32</v>
      </c>
      <c r="H851" s="5">
        <v>125</v>
      </c>
      <c r="I851" s="5">
        <v>245</v>
      </c>
      <c r="J851" s="5">
        <v>1</v>
      </c>
      <c r="K851" s="5" t="s">
        <v>38</v>
      </c>
      <c r="L851" s="5">
        <v>166</v>
      </c>
      <c r="M851" s="5" t="s">
        <v>29</v>
      </c>
      <c r="N851" s="5">
        <v>2.4</v>
      </c>
      <c r="O851" s="5" t="s">
        <v>33</v>
      </c>
      <c r="P851" s="5">
        <v>1</v>
      </c>
      <c r="Q851" s="5">
        <v>0</v>
      </c>
    </row>
    <row r="852" spans="3:17">
      <c r="C852" s="6" t="s">
        <v>898</v>
      </c>
      <c r="D852" s="5" t="s">
        <v>898</v>
      </c>
      <c r="E852" s="5">
        <v>43</v>
      </c>
      <c r="F852" s="5" t="s">
        <v>31</v>
      </c>
      <c r="G852" s="5" t="s">
        <v>32</v>
      </c>
      <c r="H852" s="5">
        <v>122</v>
      </c>
      <c r="I852" s="5">
        <v>213</v>
      </c>
      <c r="J852" s="5">
        <v>0</v>
      </c>
      <c r="K852" s="5" t="s">
        <v>28</v>
      </c>
      <c r="L852" s="5">
        <v>165</v>
      </c>
      <c r="M852" s="5" t="s">
        <v>29</v>
      </c>
      <c r="N852" s="5">
        <v>0.2</v>
      </c>
      <c r="O852" s="5" t="s">
        <v>33</v>
      </c>
      <c r="P852" s="5">
        <v>1</v>
      </c>
      <c r="Q852" s="5">
        <v>0</v>
      </c>
    </row>
    <row r="853" spans="3:17">
      <c r="C853" s="6" t="s">
        <v>899</v>
      </c>
      <c r="D853" s="5" t="s">
        <v>899</v>
      </c>
      <c r="E853" s="5">
        <v>58</v>
      </c>
      <c r="F853" s="5" t="s">
        <v>26</v>
      </c>
      <c r="G853" s="5" t="s">
        <v>35</v>
      </c>
      <c r="H853" s="5">
        <v>128</v>
      </c>
      <c r="I853" s="5">
        <v>216</v>
      </c>
      <c r="J853" s="5">
        <v>0</v>
      </c>
      <c r="K853" s="5" t="s">
        <v>38</v>
      </c>
      <c r="L853" s="5">
        <v>131</v>
      </c>
      <c r="M853" s="5" t="s">
        <v>36</v>
      </c>
      <c r="N853" s="5">
        <v>2.2000000000000002</v>
      </c>
      <c r="O853" s="5" t="s">
        <v>33</v>
      </c>
      <c r="P853" s="5">
        <v>0</v>
      </c>
      <c r="Q853" s="5">
        <v>1</v>
      </c>
    </row>
    <row r="854" spans="3:17">
      <c r="C854" s="6" t="s">
        <v>900</v>
      </c>
      <c r="D854" s="5" t="s">
        <v>900</v>
      </c>
      <c r="E854" s="5">
        <v>29</v>
      </c>
      <c r="F854" s="5" t="s">
        <v>26</v>
      </c>
      <c r="G854" s="5" t="s">
        <v>27</v>
      </c>
      <c r="H854" s="5">
        <v>130</v>
      </c>
      <c r="I854" s="5">
        <v>204</v>
      </c>
      <c r="J854" s="5">
        <v>0</v>
      </c>
      <c r="K854" s="5" t="s">
        <v>38</v>
      </c>
      <c r="L854" s="5">
        <v>202</v>
      </c>
      <c r="M854" s="5" t="s">
        <v>29</v>
      </c>
      <c r="N854" s="5">
        <v>0</v>
      </c>
      <c r="O854" s="5" t="s">
        <v>30</v>
      </c>
      <c r="P854" s="5">
        <v>1</v>
      </c>
      <c r="Q854" s="5">
        <v>0</v>
      </c>
    </row>
    <row r="855" spans="3:17">
      <c r="C855" s="6" t="s">
        <v>901</v>
      </c>
      <c r="D855" s="5" t="s">
        <v>901</v>
      </c>
      <c r="E855" s="5">
        <v>41</v>
      </c>
      <c r="F855" s="5" t="s">
        <v>31</v>
      </c>
      <c r="G855" s="5" t="s">
        <v>27</v>
      </c>
      <c r="H855" s="5">
        <v>130</v>
      </c>
      <c r="I855" s="5">
        <v>204</v>
      </c>
      <c r="J855" s="5">
        <v>0</v>
      </c>
      <c r="K855" s="5" t="s">
        <v>38</v>
      </c>
      <c r="L855" s="5">
        <v>172</v>
      </c>
      <c r="M855" s="5" t="s">
        <v>29</v>
      </c>
      <c r="N855" s="5">
        <v>1.4</v>
      </c>
      <c r="O855" s="5" t="s">
        <v>30</v>
      </c>
      <c r="P855" s="5">
        <v>1</v>
      </c>
      <c r="Q855" s="5">
        <v>0</v>
      </c>
    </row>
    <row r="856" spans="3:17">
      <c r="C856" s="6" t="s">
        <v>902</v>
      </c>
      <c r="D856" s="5" t="s">
        <v>902</v>
      </c>
      <c r="E856" s="5">
        <v>63</v>
      </c>
      <c r="F856" s="5" t="s">
        <v>31</v>
      </c>
      <c r="G856" s="5" t="s">
        <v>32</v>
      </c>
      <c r="H856" s="5">
        <v>135</v>
      </c>
      <c r="I856" s="5">
        <v>252</v>
      </c>
      <c r="J856" s="5">
        <v>0</v>
      </c>
      <c r="K856" s="5" t="s">
        <v>38</v>
      </c>
      <c r="L856" s="5">
        <v>172</v>
      </c>
      <c r="M856" s="5" t="s">
        <v>29</v>
      </c>
      <c r="N856" s="5">
        <v>0</v>
      </c>
      <c r="O856" s="5" t="s">
        <v>30</v>
      </c>
      <c r="P856" s="5">
        <v>1</v>
      </c>
      <c r="Q856" s="5">
        <v>0</v>
      </c>
    </row>
    <row r="857" spans="3:17">
      <c r="C857" s="6" t="s">
        <v>903</v>
      </c>
      <c r="D857" s="5" t="s">
        <v>903</v>
      </c>
      <c r="E857" s="5">
        <v>51</v>
      </c>
      <c r="F857" s="5" t="s">
        <v>26</v>
      </c>
      <c r="G857" s="5" t="s">
        <v>32</v>
      </c>
      <c r="H857" s="5">
        <v>94</v>
      </c>
      <c r="I857" s="5">
        <v>227</v>
      </c>
      <c r="J857" s="5">
        <v>0</v>
      </c>
      <c r="K857" s="5" t="s">
        <v>28</v>
      </c>
      <c r="L857" s="5">
        <v>154</v>
      </c>
      <c r="M857" s="5" t="s">
        <v>36</v>
      </c>
      <c r="N857" s="5">
        <v>0</v>
      </c>
      <c r="O857" s="5" t="s">
        <v>30</v>
      </c>
      <c r="P857" s="5">
        <v>1</v>
      </c>
      <c r="Q857" s="5">
        <v>0</v>
      </c>
    </row>
    <row r="858" spans="3:17">
      <c r="C858" s="6" t="s">
        <v>904</v>
      </c>
      <c r="D858" s="5" t="s">
        <v>904</v>
      </c>
      <c r="E858" s="5">
        <v>54</v>
      </c>
      <c r="F858" s="5" t="s">
        <v>26</v>
      </c>
      <c r="G858" s="5" t="s">
        <v>32</v>
      </c>
      <c r="H858" s="5">
        <v>120</v>
      </c>
      <c r="I858" s="5">
        <v>258</v>
      </c>
      <c r="J858" s="5">
        <v>0</v>
      </c>
      <c r="K858" s="5" t="s">
        <v>38</v>
      </c>
      <c r="L858" s="5">
        <v>147</v>
      </c>
      <c r="M858" s="5" t="s">
        <v>29</v>
      </c>
      <c r="N858" s="5">
        <v>0.4</v>
      </c>
      <c r="O858" s="5" t="s">
        <v>33</v>
      </c>
      <c r="P858" s="5">
        <v>1</v>
      </c>
      <c r="Q858" s="5">
        <v>0</v>
      </c>
    </row>
    <row r="859" spans="3:17">
      <c r="C859" s="6" t="s">
        <v>905</v>
      </c>
      <c r="D859" s="5" t="s">
        <v>905</v>
      </c>
      <c r="E859" s="5">
        <v>44</v>
      </c>
      <c r="F859" s="5" t="s">
        <v>26</v>
      </c>
      <c r="G859" s="5" t="s">
        <v>27</v>
      </c>
      <c r="H859" s="5">
        <v>120</v>
      </c>
      <c r="I859" s="5">
        <v>220</v>
      </c>
      <c r="J859" s="5">
        <v>0</v>
      </c>
      <c r="K859" s="5" t="s">
        <v>28</v>
      </c>
      <c r="L859" s="5">
        <v>170</v>
      </c>
      <c r="M859" s="5" t="s">
        <v>29</v>
      </c>
      <c r="N859" s="5">
        <v>0</v>
      </c>
      <c r="O859" s="5" t="s">
        <v>30</v>
      </c>
      <c r="P859" s="5">
        <v>1</v>
      </c>
      <c r="Q859" s="5">
        <v>0</v>
      </c>
    </row>
    <row r="860" spans="3:17">
      <c r="C860" s="6" t="s">
        <v>906</v>
      </c>
      <c r="D860" s="5" t="s">
        <v>906</v>
      </c>
      <c r="E860" s="5">
        <v>54</v>
      </c>
      <c r="F860" s="5" t="s">
        <v>26</v>
      </c>
      <c r="G860" s="5" t="s">
        <v>35</v>
      </c>
      <c r="H860" s="5">
        <v>110</v>
      </c>
      <c r="I860" s="5">
        <v>239</v>
      </c>
      <c r="J860" s="5">
        <v>0</v>
      </c>
      <c r="K860" s="5" t="s">
        <v>28</v>
      </c>
      <c r="L860" s="5">
        <v>126</v>
      </c>
      <c r="M860" s="5" t="s">
        <v>36</v>
      </c>
      <c r="N860" s="5">
        <v>2.8</v>
      </c>
      <c r="O860" s="5" t="s">
        <v>33</v>
      </c>
      <c r="P860" s="5">
        <v>0</v>
      </c>
      <c r="Q860" s="5">
        <v>1</v>
      </c>
    </row>
    <row r="861" spans="3:17">
      <c r="C861" s="6" t="s">
        <v>907</v>
      </c>
      <c r="D861" s="5" t="s">
        <v>907</v>
      </c>
      <c r="E861" s="5">
        <v>65</v>
      </c>
      <c r="F861" s="5" t="s">
        <v>26</v>
      </c>
      <c r="G861" s="5" t="s">
        <v>35</v>
      </c>
      <c r="H861" s="5">
        <v>135</v>
      </c>
      <c r="I861" s="5">
        <v>254</v>
      </c>
      <c r="J861" s="5">
        <v>0</v>
      </c>
      <c r="K861" s="5" t="s">
        <v>38</v>
      </c>
      <c r="L861" s="5">
        <v>127</v>
      </c>
      <c r="M861" s="5" t="s">
        <v>29</v>
      </c>
      <c r="N861" s="5">
        <v>2.8</v>
      </c>
      <c r="O861" s="5" t="s">
        <v>33</v>
      </c>
      <c r="P861" s="5">
        <v>0</v>
      </c>
      <c r="Q861" s="5">
        <v>1</v>
      </c>
    </row>
    <row r="862" spans="3:17">
      <c r="C862" s="6" t="s">
        <v>908</v>
      </c>
      <c r="D862" s="5" t="s">
        <v>908</v>
      </c>
      <c r="E862" s="5">
        <v>57</v>
      </c>
      <c r="F862" s="5" t="s">
        <v>26</v>
      </c>
      <c r="G862" s="5" t="s">
        <v>32</v>
      </c>
      <c r="H862" s="5">
        <v>150</v>
      </c>
      <c r="I862" s="5">
        <v>168</v>
      </c>
      <c r="J862" s="5">
        <v>0</v>
      </c>
      <c r="K862" s="5" t="s">
        <v>28</v>
      </c>
      <c r="L862" s="5">
        <v>174</v>
      </c>
      <c r="M862" s="5" t="s">
        <v>29</v>
      </c>
      <c r="N862" s="5">
        <v>1.6</v>
      </c>
      <c r="O862" s="5" t="s">
        <v>30</v>
      </c>
      <c r="P862" s="5">
        <v>1</v>
      </c>
      <c r="Q862" s="5">
        <v>0</v>
      </c>
    </row>
    <row r="863" spans="3:17">
      <c r="C863" s="6" t="s">
        <v>909</v>
      </c>
      <c r="D863" s="5" t="s">
        <v>909</v>
      </c>
      <c r="E863" s="5">
        <v>63</v>
      </c>
      <c r="F863" s="5" t="s">
        <v>26</v>
      </c>
      <c r="G863" s="5" t="s">
        <v>35</v>
      </c>
      <c r="H863" s="5">
        <v>130</v>
      </c>
      <c r="I863" s="5">
        <v>330</v>
      </c>
      <c r="J863" s="5">
        <v>1</v>
      </c>
      <c r="K863" s="5" t="s">
        <v>38</v>
      </c>
      <c r="L863" s="5">
        <v>132</v>
      </c>
      <c r="M863" s="5" t="s">
        <v>36</v>
      </c>
      <c r="N863" s="5">
        <v>1.8</v>
      </c>
      <c r="O863" s="5" t="s">
        <v>30</v>
      </c>
      <c r="P863" s="5">
        <v>0</v>
      </c>
      <c r="Q863" s="5">
        <v>1</v>
      </c>
    </row>
    <row r="864" spans="3:17">
      <c r="C864" s="6" t="s">
        <v>910</v>
      </c>
      <c r="D864" s="5" t="s">
        <v>910</v>
      </c>
      <c r="E864" s="5">
        <v>35</v>
      </c>
      <c r="F864" s="5" t="s">
        <v>31</v>
      </c>
      <c r="G864" s="5" t="s">
        <v>35</v>
      </c>
      <c r="H864" s="5">
        <v>138</v>
      </c>
      <c r="I864" s="5">
        <v>183</v>
      </c>
      <c r="J864" s="5">
        <v>0</v>
      </c>
      <c r="K864" s="5" t="s">
        <v>28</v>
      </c>
      <c r="L864" s="5">
        <v>182</v>
      </c>
      <c r="M864" s="5" t="s">
        <v>29</v>
      </c>
      <c r="N864" s="5">
        <v>1.4</v>
      </c>
      <c r="O864" s="5" t="s">
        <v>30</v>
      </c>
      <c r="P864" s="5">
        <v>1</v>
      </c>
      <c r="Q864" s="5">
        <v>0</v>
      </c>
    </row>
    <row r="865" spans="3:17">
      <c r="C865" s="6" t="s">
        <v>911</v>
      </c>
      <c r="D865" s="5" t="s">
        <v>911</v>
      </c>
      <c r="E865" s="5">
        <v>41</v>
      </c>
      <c r="F865" s="5" t="s">
        <v>26</v>
      </c>
      <c r="G865" s="5" t="s">
        <v>27</v>
      </c>
      <c r="H865" s="5">
        <v>135</v>
      </c>
      <c r="I865" s="5">
        <v>203</v>
      </c>
      <c r="J865" s="5">
        <v>0</v>
      </c>
      <c r="K865" s="5" t="s">
        <v>28</v>
      </c>
      <c r="L865" s="5">
        <v>132</v>
      </c>
      <c r="M865" s="5" t="s">
        <v>29</v>
      </c>
      <c r="N865" s="5">
        <v>0</v>
      </c>
      <c r="O865" s="5" t="s">
        <v>33</v>
      </c>
      <c r="P865" s="5">
        <v>1</v>
      </c>
      <c r="Q865" s="5">
        <v>0</v>
      </c>
    </row>
    <row r="866" spans="3:17">
      <c r="C866" s="6" t="s">
        <v>912</v>
      </c>
      <c r="D866" s="5" t="s">
        <v>912</v>
      </c>
      <c r="E866" s="5">
        <v>62</v>
      </c>
      <c r="F866" s="5" t="s">
        <v>31</v>
      </c>
      <c r="G866" s="5" t="s">
        <v>32</v>
      </c>
      <c r="H866" s="5">
        <v>130</v>
      </c>
      <c r="I866" s="5">
        <v>263</v>
      </c>
      <c r="J866" s="5">
        <v>0</v>
      </c>
      <c r="K866" s="5" t="s">
        <v>28</v>
      </c>
      <c r="L866" s="5">
        <v>97</v>
      </c>
      <c r="M866" s="5" t="s">
        <v>29</v>
      </c>
      <c r="N866" s="5">
        <v>1.2</v>
      </c>
      <c r="O866" s="5" t="s">
        <v>33</v>
      </c>
      <c r="P866" s="5">
        <v>0</v>
      </c>
      <c r="Q866" s="5">
        <v>1</v>
      </c>
    </row>
    <row r="867" spans="3:17">
      <c r="C867" s="6" t="s">
        <v>913</v>
      </c>
      <c r="D867" s="5" t="s">
        <v>913</v>
      </c>
      <c r="E867" s="5">
        <v>43</v>
      </c>
      <c r="F867" s="5" t="s">
        <v>31</v>
      </c>
      <c r="G867" s="5" t="s">
        <v>35</v>
      </c>
      <c r="H867" s="5">
        <v>132</v>
      </c>
      <c r="I867" s="5">
        <v>341</v>
      </c>
      <c r="J867" s="5">
        <v>1</v>
      </c>
      <c r="K867" s="5" t="s">
        <v>38</v>
      </c>
      <c r="L867" s="5">
        <v>136</v>
      </c>
      <c r="M867" s="5" t="s">
        <v>36</v>
      </c>
      <c r="N867" s="5">
        <v>3</v>
      </c>
      <c r="O867" s="5" t="s">
        <v>33</v>
      </c>
      <c r="P867" s="5">
        <v>0</v>
      </c>
      <c r="Q867" s="5">
        <v>1</v>
      </c>
    </row>
    <row r="868" spans="3:17">
      <c r="C868" s="6" t="s">
        <v>914</v>
      </c>
      <c r="D868" s="5" t="s">
        <v>914</v>
      </c>
      <c r="E868" s="5">
        <v>58</v>
      </c>
      <c r="F868" s="5" t="s">
        <v>31</v>
      </c>
      <c r="G868" s="5" t="s">
        <v>37</v>
      </c>
      <c r="H868" s="5">
        <v>150</v>
      </c>
      <c r="I868" s="5">
        <v>283</v>
      </c>
      <c r="J868" s="5">
        <v>1</v>
      </c>
      <c r="K868" s="5" t="s">
        <v>38</v>
      </c>
      <c r="L868" s="5">
        <v>162</v>
      </c>
      <c r="M868" s="5" t="s">
        <v>29</v>
      </c>
      <c r="N868" s="5">
        <v>1</v>
      </c>
      <c r="O868" s="5" t="s">
        <v>30</v>
      </c>
      <c r="P868" s="5">
        <v>1</v>
      </c>
      <c r="Q868" s="5">
        <v>0</v>
      </c>
    </row>
    <row r="869" spans="3:17">
      <c r="C869" s="6" t="s">
        <v>915</v>
      </c>
      <c r="D869" s="5" t="s">
        <v>915</v>
      </c>
      <c r="E869" s="5">
        <v>52</v>
      </c>
      <c r="F869" s="5" t="s">
        <v>26</v>
      </c>
      <c r="G869" s="5" t="s">
        <v>37</v>
      </c>
      <c r="H869" s="5">
        <v>118</v>
      </c>
      <c r="I869" s="5">
        <v>186</v>
      </c>
      <c r="J869" s="5">
        <v>0</v>
      </c>
      <c r="K869" s="5" t="s">
        <v>38</v>
      </c>
      <c r="L869" s="5">
        <v>190</v>
      </c>
      <c r="M869" s="5" t="s">
        <v>29</v>
      </c>
      <c r="N869" s="5">
        <v>0</v>
      </c>
      <c r="O869" s="5" t="s">
        <v>33</v>
      </c>
      <c r="P869" s="5">
        <v>1</v>
      </c>
      <c r="Q869" s="5">
        <v>0</v>
      </c>
    </row>
    <row r="870" spans="3:17">
      <c r="C870" s="6" t="s">
        <v>916</v>
      </c>
      <c r="D870" s="5" t="s">
        <v>916</v>
      </c>
      <c r="E870" s="5">
        <v>61</v>
      </c>
      <c r="F870" s="5" t="s">
        <v>31</v>
      </c>
      <c r="G870" s="5" t="s">
        <v>35</v>
      </c>
      <c r="H870" s="5">
        <v>145</v>
      </c>
      <c r="I870" s="5">
        <v>307</v>
      </c>
      <c r="J870" s="5">
        <v>0</v>
      </c>
      <c r="K870" s="5" t="s">
        <v>38</v>
      </c>
      <c r="L870" s="5">
        <v>146</v>
      </c>
      <c r="M870" s="5" t="s">
        <v>36</v>
      </c>
      <c r="N870" s="5">
        <v>1</v>
      </c>
      <c r="O870" s="5" t="s">
        <v>33</v>
      </c>
      <c r="P870" s="5">
        <v>0</v>
      </c>
      <c r="Q870" s="5">
        <v>1</v>
      </c>
    </row>
    <row r="871" spans="3:17">
      <c r="C871" s="6" t="s">
        <v>917</v>
      </c>
      <c r="D871" s="5" t="s">
        <v>917</v>
      </c>
      <c r="E871" s="5">
        <v>39</v>
      </c>
      <c r="F871" s="5" t="s">
        <v>26</v>
      </c>
      <c r="G871" s="5" t="s">
        <v>35</v>
      </c>
      <c r="H871" s="5">
        <v>118</v>
      </c>
      <c r="I871" s="5">
        <v>219</v>
      </c>
      <c r="J871" s="5">
        <v>0</v>
      </c>
      <c r="K871" s="5" t="s">
        <v>28</v>
      </c>
      <c r="L871" s="5">
        <v>140</v>
      </c>
      <c r="M871" s="5" t="s">
        <v>29</v>
      </c>
      <c r="N871" s="5">
        <v>1.2</v>
      </c>
      <c r="O871" s="5" t="s">
        <v>33</v>
      </c>
      <c r="P871" s="5">
        <v>0</v>
      </c>
      <c r="Q871" s="5">
        <v>1</v>
      </c>
    </row>
    <row r="872" spans="3:17">
      <c r="C872" s="6" t="s">
        <v>918</v>
      </c>
      <c r="D872" s="5" t="s">
        <v>918</v>
      </c>
      <c r="E872" s="5">
        <v>45</v>
      </c>
      <c r="F872" s="5" t="s">
        <v>26</v>
      </c>
      <c r="G872" s="5" t="s">
        <v>35</v>
      </c>
      <c r="H872" s="5">
        <v>115</v>
      </c>
      <c r="I872" s="5">
        <v>260</v>
      </c>
      <c r="J872" s="5">
        <v>0</v>
      </c>
      <c r="K872" s="5" t="s">
        <v>38</v>
      </c>
      <c r="L872" s="5">
        <v>185</v>
      </c>
      <c r="M872" s="5" t="s">
        <v>29</v>
      </c>
      <c r="N872" s="5">
        <v>0</v>
      </c>
      <c r="O872" s="5" t="s">
        <v>30</v>
      </c>
      <c r="P872" s="5">
        <v>1</v>
      </c>
      <c r="Q872" s="5">
        <v>0</v>
      </c>
    </row>
    <row r="873" spans="3:17">
      <c r="C873" s="6" t="s">
        <v>919</v>
      </c>
      <c r="D873" s="5" t="s">
        <v>919</v>
      </c>
      <c r="E873" s="5">
        <v>52</v>
      </c>
      <c r="F873" s="5" t="s">
        <v>26</v>
      </c>
      <c r="G873" s="5" t="s">
        <v>35</v>
      </c>
      <c r="H873" s="5">
        <v>128</v>
      </c>
      <c r="I873" s="5">
        <v>255</v>
      </c>
      <c r="J873" s="5">
        <v>0</v>
      </c>
      <c r="K873" s="5" t="s">
        <v>28</v>
      </c>
      <c r="L873" s="5">
        <v>161</v>
      </c>
      <c r="M873" s="5" t="s">
        <v>36</v>
      </c>
      <c r="N873" s="5">
        <v>0</v>
      </c>
      <c r="O873" s="5" t="s">
        <v>30</v>
      </c>
      <c r="P873" s="5">
        <v>0</v>
      </c>
      <c r="Q873" s="5">
        <v>1</v>
      </c>
    </row>
    <row r="874" spans="3:17">
      <c r="C874" s="6" t="s">
        <v>920</v>
      </c>
      <c r="D874" s="5" t="s">
        <v>920</v>
      </c>
      <c r="E874" s="5">
        <v>62</v>
      </c>
      <c r="F874" s="5" t="s">
        <v>26</v>
      </c>
      <c r="G874" s="5" t="s">
        <v>32</v>
      </c>
      <c r="H874" s="5">
        <v>130</v>
      </c>
      <c r="I874" s="5">
        <v>231</v>
      </c>
      <c r="J874" s="5">
        <v>0</v>
      </c>
      <c r="K874" s="5" t="s">
        <v>28</v>
      </c>
      <c r="L874" s="5">
        <v>146</v>
      </c>
      <c r="M874" s="5" t="s">
        <v>29</v>
      </c>
      <c r="N874" s="5">
        <v>1.8</v>
      </c>
      <c r="O874" s="5" t="s">
        <v>33</v>
      </c>
      <c r="P874" s="5">
        <v>1</v>
      </c>
      <c r="Q874" s="5">
        <v>0</v>
      </c>
    </row>
    <row r="875" spans="3:17">
      <c r="C875" s="6" t="s">
        <v>921</v>
      </c>
      <c r="D875" s="5" t="s">
        <v>921</v>
      </c>
      <c r="E875" s="5">
        <v>62</v>
      </c>
      <c r="F875" s="5" t="s">
        <v>31</v>
      </c>
      <c r="G875" s="5" t="s">
        <v>35</v>
      </c>
      <c r="H875" s="5">
        <v>160</v>
      </c>
      <c r="I875" s="5">
        <v>164</v>
      </c>
      <c r="J875" s="5">
        <v>0</v>
      </c>
      <c r="K875" s="5" t="s">
        <v>38</v>
      </c>
      <c r="L875" s="5">
        <v>145</v>
      </c>
      <c r="M875" s="5" t="s">
        <v>29</v>
      </c>
      <c r="N875" s="5">
        <v>6.2</v>
      </c>
      <c r="O875" s="5" t="s">
        <v>39</v>
      </c>
      <c r="P875" s="5">
        <v>0</v>
      </c>
      <c r="Q875" s="5">
        <v>1</v>
      </c>
    </row>
    <row r="876" spans="3:17">
      <c r="C876" s="6" t="s">
        <v>922</v>
      </c>
      <c r="D876" s="5" t="s">
        <v>922</v>
      </c>
      <c r="E876" s="5">
        <v>53</v>
      </c>
      <c r="F876" s="5" t="s">
        <v>31</v>
      </c>
      <c r="G876" s="5" t="s">
        <v>35</v>
      </c>
      <c r="H876" s="5">
        <v>138</v>
      </c>
      <c r="I876" s="5">
        <v>234</v>
      </c>
      <c r="J876" s="5">
        <v>0</v>
      </c>
      <c r="K876" s="5" t="s">
        <v>38</v>
      </c>
      <c r="L876" s="5">
        <v>160</v>
      </c>
      <c r="M876" s="5" t="s">
        <v>29</v>
      </c>
      <c r="N876" s="5">
        <v>0</v>
      </c>
      <c r="O876" s="5" t="s">
        <v>30</v>
      </c>
      <c r="P876" s="5">
        <v>1</v>
      </c>
      <c r="Q876" s="5">
        <v>0</v>
      </c>
    </row>
    <row r="877" spans="3:17">
      <c r="C877" s="6" t="s">
        <v>923</v>
      </c>
      <c r="D877" s="5" t="s">
        <v>923</v>
      </c>
      <c r="E877" s="5">
        <v>43</v>
      </c>
      <c r="F877" s="5" t="s">
        <v>26</v>
      </c>
      <c r="G877" s="5" t="s">
        <v>35</v>
      </c>
      <c r="H877" s="5">
        <v>120</v>
      </c>
      <c r="I877" s="5">
        <v>177</v>
      </c>
      <c r="J877" s="5">
        <v>0</v>
      </c>
      <c r="K877" s="5" t="s">
        <v>38</v>
      </c>
      <c r="L877" s="5">
        <v>120</v>
      </c>
      <c r="M877" s="5" t="s">
        <v>36</v>
      </c>
      <c r="N877" s="5">
        <v>2.5</v>
      </c>
      <c r="O877" s="5" t="s">
        <v>33</v>
      </c>
      <c r="P877" s="5">
        <v>0</v>
      </c>
      <c r="Q877" s="5">
        <v>1</v>
      </c>
    </row>
    <row r="878" spans="3:17">
      <c r="C878" s="6" t="s">
        <v>924</v>
      </c>
      <c r="D878" s="5" t="s">
        <v>924</v>
      </c>
      <c r="E878" s="5">
        <v>47</v>
      </c>
      <c r="F878" s="5" t="s">
        <v>26</v>
      </c>
      <c r="G878" s="5" t="s">
        <v>32</v>
      </c>
      <c r="H878" s="5">
        <v>138</v>
      </c>
      <c r="I878" s="5">
        <v>257</v>
      </c>
      <c r="J878" s="5">
        <v>0</v>
      </c>
      <c r="K878" s="5" t="s">
        <v>38</v>
      </c>
      <c r="L878" s="5">
        <v>156</v>
      </c>
      <c r="M878" s="5" t="s">
        <v>29</v>
      </c>
      <c r="N878" s="5">
        <v>0</v>
      </c>
      <c r="O878" s="5" t="s">
        <v>30</v>
      </c>
      <c r="P878" s="5">
        <v>1</v>
      </c>
      <c r="Q878" s="5">
        <v>0</v>
      </c>
    </row>
    <row r="879" spans="3:17">
      <c r="C879" s="6" t="s">
        <v>925</v>
      </c>
      <c r="D879" s="5" t="s">
        <v>925</v>
      </c>
      <c r="E879" s="5">
        <v>52</v>
      </c>
      <c r="F879" s="5" t="s">
        <v>26</v>
      </c>
      <c r="G879" s="5" t="s">
        <v>27</v>
      </c>
      <c r="H879" s="5">
        <v>120</v>
      </c>
      <c r="I879" s="5">
        <v>325</v>
      </c>
      <c r="J879" s="5">
        <v>0</v>
      </c>
      <c r="K879" s="5" t="s">
        <v>28</v>
      </c>
      <c r="L879" s="5">
        <v>172</v>
      </c>
      <c r="M879" s="5" t="s">
        <v>29</v>
      </c>
      <c r="N879" s="5">
        <v>0.2</v>
      </c>
      <c r="O879" s="5" t="s">
        <v>30</v>
      </c>
      <c r="P879" s="5">
        <v>1</v>
      </c>
      <c r="Q879" s="5">
        <v>0</v>
      </c>
    </row>
    <row r="880" spans="3:17">
      <c r="C880" s="6" t="s">
        <v>926</v>
      </c>
      <c r="D880" s="5" t="s">
        <v>926</v>
      </c>
      <c r="E880" s="5">
        <v>68</v>
      </c>
      <c r="F880" s="5" t="s">
        <v>26</v>
      </c>
      <c r="G880" s="5" t="s">
        <v>32</v>
      </c>
      <c r="H880" s="5">
        <v>180</v>
      </c>
      <c r="I880" s="5">
        <v>274</v>
      </c>
      <c r="J880" s="5">
        <v>1</v>
      </c>
      <c r="K880" s="5" t="s">
        <v>38</v>
      </c>
      <c r="L880" s="5">
        <v>150</v>
      </c>
      <c r="M880" s="5" t="s">
        <v>36</v>
      </c>
      <c r="N880" s="5">
        <v>1.6</v>
      </c>
      <c r="O880" s="5" t="s">
        <v>33</v>
      </c>
      <c r="P880" s="5">
        <v>0</v>
      </c>
      <c r="Q880" s="5">
        <v>1</v>
      </c>
    </row>
    <row r="881" spans="3:17">
      <c r="C881" s="6" t="s">
        <v>927</v>
      </c>
      <c r="D881" s="5" t="s">
        <v>927</v>
      </c>
      <c r="E881" s="5">
        <v>39</v>
      </c>
      <c r="F881" s="5" t="s">
        <v>26</v>
      </c>
      <c r="G881" s="5" t="s">
        <v>32</v>
      </c>
      <c r="H881" s="5">
        <v>140</v>
      </c>
      <c r="I881" s="5">
        <v>321</v>
      </c>
      <c r="J881" s="5">
        <v>0</v>
      </c>
      <c r="K881" s="5" t="s">
        <v>38</v>
      </c>
      <c r="L881" s="5">
        <v>182</v>
      </c>
      <c r="M881" s="5" t="s">
        <v>29</v>
      </c>
      <c r="N881" s="5">
        <v>0</v>
      </c>
      <c r="O881" s="5" t="s">
        <v>30</v>
      </c>
      <c r="P881" s="5">
        <v>1</v>
      </c>
      <c r="Q881" s="5">
        <v>0</v>
      </c>
    </row>
    <row r="882" spans="3:17">
      <c r="C882" s="6" t="s">
        <v>928</v>
      </c>
      <c r="D882" s="5" t="s">
        <v>928</v>
      </c>
      <c r="E882" s="5">
        <v>53</v>
      </c>
      <c r="F882" s="5" t="s">
        <v>31</v>
      </c>
      <c r="G882" s="5" t="s">
        <v>35</v>
      </c>
      <c r="H882" s="5">
        <v>130</v>
      </c>
      <c r="I882" s="5">
        <v>264</v>
      </c>
      <c r="J882" s="5">
        <v>0</v>
      </c>
      <c r="K882" s="5" t="s">
        <v>38</v>
      </c>
      <c r="L882" s="5">
        <v>143</v>
      </c>
      <c r="M882" s="5" t="s">
        <v>29</v>
      </c>
      <c r="N882" s="5">
        <v>0.4</v>
      </c>
      <c r="O882" s="5" t="s">
        <v>33</v>
      </c>
      <c r="P882" s="5">
        <v>1</v>
      </c>
      <c r="Q882" s="5">
        <v>0</v>
      </c>
    </row>
    <row r="883" spans="3:17">
      <c r="C883" s="6" t="s">
        <v>929</v>
      </c>
      <c r="D883" s="5" t="s">
        <v>929</v>
      </c>
      <c r="E883" s="5">
        <v>62</v>
      </c>
      <c r="F883" s="5" t="s">
        <v>31</v>
      </c>
      <c r="G883" s="5" t="s">
        <v>35</v>
      </c>
      <c r="H883" s="5">
        <v>140</v>
      </c>
      <c r="I883" s="5">
        <v>268</v>
      </c>
      <c r="J883" s="5">
        <v>0</v>
      </c>
      <c r="K883" s="5" t="s">
        <v>38</v>
      </c>
      <c r="L883" s="5">
        <v>160</v>
      </c>
      <c r="M883" s="5" t="s">
        <v>29</v>
      </c>
      <c r="N883" s="5">
        <v>3.6</v>
      </c>
      <c r="O883" s="5" t="s">
        <v>39</v>
      </c>
      <c r="P883" s="5">
        <v>0</v>
      </c>
      <c r="Q883" s="5">
        <v>1</v>
      </c>
    </row>
    <row r="884" spans="3:17">
      <c r="C884" s="6" t="s">
        <v>930</v>
      </c>
      <c r="D884" s="5" t="s">
        <v>930</v>
      </c>
      <c r="E884" s="5">
        <v>51</v>
      </c>
      <c r="F884" s="5" t="s">
        <v>31</v>
      </c>
      <c r="G884" s="5" t="s">
        <v>32</v>
      </c>
      <c r="H884" s="5">
        <v>140</v>
      </c>
      <c r="I884" s="5">
        <v>308</v>
      </c>
      <c r="J884" s="5">
        <v>0</v>
      </c>
      <c r="K884" s="5" t="s">
        <v>38</v>
      </c>
      <c r="L884" s="5">
        <v>142</v>
      </c>
      <c r="M884" s="5" t="s">
        <v>29</v>
      </c>
      <c r="N884" s="5">
        <v>1.5</v>
      </c>
      <c r="O884" s="5" t="s">
        <v>30</v>
      </c>
      <c r="P884" s="5">
        <v>1</v>
      </c>
      <c r="Q884" s="5">
        <v>0</v>
      </c>
    </row>
    <row r="885" spans="3:17">
      <c r="C885" s="6" t="s">
        <v>931</v>
      </c>
      <c r="D885" s="5" t="s">
        <v>931</v>
      </c>
      <c r="E885" s="5">
        <v>60</v>
      </c>
      <c r="F885" s="5" t="s">
        <v>26</v>
      </c>
      <c r="G885" s="5" t="s">
        <v>35</v>
      </c>
      <c r="H885" s="5">
        <v>130</v>
      </c>
      <c r="I885" s="5">
        <v>253</v>
      </c>
      <c r="J885" s="5">
        <v>0</v>
      </c>
      <c r="K885" s="5" t="s">
        <v>28</v>
      </c>
      <c r="L885" s="5">
        <v>144</v>
      </c>
      <c r="M885" s="5" t="s">
        <v>36</v>
      </c>
      <c r="N885" s="5">
        <v>1.4</v>
      </c>
      <c r="O885" s="5" t="s">
        <v>30</v>
      </c>
      <c r="P885" s="5">
        <v>0</v>
      </c>
      <c r="Q885" s="5">
        <v>1</v>
      </c>
    </row>
    <row r="886" spans="3:17">
      <c r="C886" s="6" t="s">
        <v>932</v>
      </c>
      <c r="D886" s="5" t="s">
        <v>932</v>
      </c>
      <c r="E886" s="5">
        <v>65</v>
      </c>
      <c r="F886" s="5" t="s">
        <v>26</v>
      </c>
      <c r="G886" s="5" t="s">
        <v>35</v>
      </c>
      <c r="H886" s="5">
        <v>110</v>
      </c>
      <c r="I886" s="5">
        <v>248</v>
      </c>
      <c r="J886" s="5">
        <v>0</v>
      </c>
      <c r="K886" s="5" t="s">
        <v>38</v>
      </c>
      <c r="L886" s="5">
        <v>158</v>
      </c>
      <c r="M886" s="5" t="s">
        <v>29</v>
      </c>
      <c r="N886" s="5">
        <v>0.6</v>
      </c>
      <c r="O886" s="5" t="s">
        <v>30</v>
      </c>
      <c r="P886" s="5">
        <v>0</v>
      </c>
      <c r="Q886" s="5">
        <v>1</v>
      </c>
    </row>
    <row r="887" spans="3:17">
      <c r="C887" s="6" t="s">
        <v>933</v>
      </c>
      <c r="D887" s="5" t="s">
        <v>933</v>
      </c>
      <c r="E887" s="5">
        <v>65</v>
      </c>
      <c r="F887" s="5" t="s">
        <v>31</v>
      </c>
      <c r="G887" s="5" t="s">
        <v>32</v>
      </c>
      <c r="H887" s="5">
        <v>155</v>
      </c>
      <c r="I887" s="5">
        <v>269</v>
      </c>
      <c r="J887" s="5">
        <v>0</v>
      </c>
      <c r="K887" s="5" t="s">
        <v>28</v>
      </c>
      <c r="L887" s="5">
        <v>148</v>
      </c>
      <c r="M887" s="5" t="s">
        <v>29</v>
      </c>
      <c r="N887" s="5">
        <v>0.8</v>
      </c>
      <c r="O887" s="5" t="s">
        <v>30</v>
      </c>
      <c r="P887" s="5">
        <v>1</v>
      </c>
      <c r="Q887" s="5">
        <v>0</v>
      </c>
    </row>
    <row r="888" spans="3:17">
      <c r="C888" s="6" t="s">
        <v>934</v>
      </c>
      <c r="D888" s="5" t="s">
        <v>934</v>
      </c>
      <c r="E888" s="5">
        <v>60</v>
      </c>
      <c r="F888" s="5" t="s">
        <v>26</v>
      </c>
      <c r="G888" s="5" t="s">
        <v>32</v>
      </c>
      <c r="H888" s="5">
        <v>140</v>
      </c>
      <c r="I888" s="5">
        <v>185</v>
      </c>
      <c r="J888" s="5">
        <v>0</v>
      </c>
      <c r="K888" s="5" t="s">
        <v>38</v>
      </c>
      <c r="L888" s="5">
        <v>155</v>
      </c>
      <c r="M888" s="5" t="s">
        <v>29</v>
      </c>
      <c r="N888" s="5">
        <v>3</v>
      </c>
      <c r="O888" s="5" t="s">
        <v>33</v>
      </c>
      <c r="P888" s="5">
        <v>0</v>
      </c>
      <c r="Q888" s="5">
        <v>1</v>
      </c>
    </row>
    <row r="889" spans="3:17">
      <c r="C889" s="6" t="s">
        <v>935</v>
      </c>
      <c r="D889" s="5" t="s">
        <v>935</v>
      </c>
      <c r="E889" s="5">
        <v>60</v>
      </c>
      <c r="F889" s="5" t="s">
        <v>26</v>
      </c>
      <c r="G889" s="5" t="s">
        <v>35</v>
      </c>
      <c r="H889" s="5">
        <v>145</v>
      </c>
      <c r="I889" s="5">
        <v>282</v>
      </c>
      <c r="J889" s="5">
        <v>0</v>
      </c>
      <c r="K889" s="5" t="s">
        <v>38</v>
      </c>
      <c r="L889" s="5">
        <v>142</v>
      </c>
      <c r="M889" s="5" t="s">
        <v>36</v>
      </c>
      <c r="N889" s="5">
        <v>2.8</v>
      </c>
      <c r="O889" s="5" t="s">
        <v>33</v>
      </c>
      <c r="P889" s="5">
        <v>0</v>
      </c>
      <c r="Q889" s="5">
        <v>1</v>
      </c>
    </row>
    <row r="890" spans="3:17">
      <c r="C890" s="6" t="s">
        <v>936</v>
      </c>
      <c r="D890" s="5" t="s">
        <v>936</v>
      </c>
      <c r="E890" s="5">
        <v>54</v>
      </c>
      <c r="F890" s="5" t="s">
        <v>26</v>
      </c>
      <c r="G890" s="5" t="s">
        <v>35</v>
      </c>
      <c r="H890" s="5">
        <v>120</v>
      </c>
      <c r="I890" s="5">
        <v>188</v>
      </c>
      <c r="J890" s="5">
        <v>0</v>
      </c>
      <c r="K890" s="5" t="s">
        <v>28</v>
      </c>
      <c r="L890" s="5">
        <v>113</v>
      </c>
      <c r="M890" s="5" t="s">
        <v>29</v>
      </c>
      <c r="N890" s="5">
        <v>1.4</v>
      </c>
      <c r="O890" s="5" t="s">
        <v>33</v>
      </c>
      <c r="P890" s="5">
        <v>0</v>
      </c>
      <c r="Q890" s="5">
        <v>1</v>
      </c>
    </row>
    <row r="891" spans="3:17">
      <c r="C891" s="6" t="s">
        <v>937</v>
      </c>
      <c r="D891" s="5" t="s">
        <v>937</v>
      </c>
      <c r="E891" s="5">
        <v>44</v>
      </c>
      <c r="F891" s="5" t="s">
        <v>26</v>
      </c>
      <c r="G891" s="5" t="s">
        <v>27</v>
      </c>
      <c r="H891" s="5">
        <v>130</v>
      </c>
      <c r="I891" s="5">
        <v>219</v>
      </c>
      <c r="J891" s="5">
        <v>0</v>
      </c>
      <c r="K891" s="5" t="s">
        <v>38</v>
      </c>
      <c r="L891" s="5">
        <v>188</v>
      </c>
      <c r="M891" s="5" t="s">
        <v>29</v>
      </c>
      <c r="N891" s="5">
        <v>0</v>
      </c>
      <c r="O891" s="5" t="s">
        <v>30</v>
      </c>
      <c r="P891" s="5">
        <v>1</v>
      </c>
      <c r="Q891" s="5">
        <v>0</v>
      </c>
    </row>
    <row r="892" spans="3:17">
      <c r="C892" s="6" t="s">
        <v>938</v>
      </c>
      <c r="D892" s="5" t="s">
        <v>938</v>
      </c>
      <c r="E892" s="5">
        <v>44</v>
      </c>
      <c r="F892" s="5" t="s">
        <v>26</v>
      </c>
      <c r="G892" s="5" t="s">
        <v>35</v>
      </c>
      <c r="H892" s="5">
        <v>112</v>
      </c>
      <c r="I892" s="5">
        <v>290</v>
      </c>
      <c r="J892" s="5">
        <v>0</v>
      </c>
      <c r="K892" s="5" t="s">
        <v>38</v>
      </c>
      <c r="L892" s="5">
        <v>153</v>
      </c>
      <c r="M892" s="5" t="s">
        <v>29</v>
      </c>
      <c r="N892" s="5">
        <v>0</v>
      </c>
      <c r="O892" s="5" t="s">
        <v>30</v>
      </c>
      <c r="P892" s="5">
        <v>0</v>
      </c>
      <c r="Q892" s="5">
        <v>1</v>
      </c>
    </row>
    <row r="893" spans="3:17">
      <c r="C893" s="6" t="s">
        <v>939</v>
      </c>
      <c r="D893" s="5" t="s">
        <v>939</v>
      </c>
      <c r="E893" s="5">
        <v>51</v>
      </c>
      <c r="F893" s="5" t="s">
        <v>26</v>
      </c>
      <c r="G893" s="5" t="s">
        <v>32</v>
      </c>
      <c r="H893" s="5">
        <v>110</v>
      </c>
      <c r="I893" s="5">
        <v>175</v>
      </c>
      <c r="J893" s="5">
        <v>0</v>
      </c>
      <c r="K893" s="5" t="s">
        <v>28</v>
      </c>
      <c r="L893" s="5">
        <v>123</v>
      </c>
      <c r="M893" s="5" t="s">
        <v>29</v>
      </c>
      <c r="N893" s="5">
        <v>0.6</v>
      </c>
      <c r="O893" s="5" t="s">
        <v>30</v>
      </c>
      <c r="P893" s="5">
        <v>1</v>
      </c>
      <c r="Q893" s="5">
        <v>0</v>
      </c>
    </row>
    <row r="894" spans="3:17">
      <c r="C894" s="6" t="s">
        <v>940</v>
      </c>
      <c r="D894" s="5" t="s">
        <v>940</v>
      </c>
      <c r="E894" s="5">
        <v>59</v>
      </c>
      <c r="F894" s="5" t="s">
        <v>26</v>
      </c>
      <c r="G894" s="5" t="s">
        <v>32</v>
      </c>
      <c r="H894" s="5">
        <v>150</v>
      </c>
      <c r="I894" s="5">
        <v>212</v>
      </c>
      <c r="J894" s="5">
        <v>1</v>
      </c>
      <c r="K894" s="5" t="s">
        <v>28</v>
      </c>
      <c r="L894" s="5">
        <v>157</v>
      </c>
      <c r="M894" s="5" t="s">
        <v>29</v>
      </c>
      <c r="N894" s="5">
        <v>1.6</v>
      </c>
      <c r="O894" s="5" t="s">
        <v>30</v>
      </c>
      <c r="P894" s="5">
        <v>1</v>
      </c>
      <c r="Q894" s="5">
        <v>0</v>
      </c>
    </row>
    <row r="895" spans="3:17">
      <c r="C895" s="6" t="s">
        <v>941</v>
      </c>
      <c r="D895" s="5" t="s">
        <v>941</v>
      </c>
      <c r="E895" s="5">
        <v>71</v>
      </c>
      <c r="F895" s="5" t="s">
        <v>31</v>
      </c>
      <c r="G895" s="5" t="s">
        <v>27</v>
      </c>
      <c r="H895" s="5">
        <v>160</v>
      </c>
      <c r="I895" s="5">
        <v>302</v>
      </c>
      <c r="J895" s="5">
        <v>0</v>
      </c>
      <c r="K895" s="5" t="s">
        <v>28</v>
      </c>
      <c r="L895" s="5">
        <v>162</v>
      </c>
      <c r="M895" s="5" t="s">
        <v>29</v>
      </c>
      <c r="N895" s="5">
        <v>0.4</v>
      </c>
      <c r="O895" s="5" t="s">
        <v>30</v>
      </c>
      <c r="P895" s="5">
        <v>1</v>
      </c>
      <c r="Q895" s="5">
        <v>0</v>
      </c>
    </row>
    <row r="896" spans="3:17">
      <c r="C896" s="6" t="s">
        <v>942</v>
      </c>
      <c r="D896" s="5" t="s">
        <v>942</v>
      </c>
      <c r="E896" s="5">
        <v>61</v>
      </c>
      <c r="F896" s="5" t="s">
        <v>26</v>
      </c>
      <c r="G896" s="5" t="s">
        <v>32</v>
      </c>
      <c r="H896" s="5">
        <v>150</v>
      </c>
      <c r="I896" s="5">
        <v>243</v>
      </c>
      <c r="J896" s="5">
        <v>1</v>
      </c>
      <c r="K896" s="5" t="s">
        <v>28</v>
      </c>
      <c r="L896" s="5">
        <v>137</v>
      </c>
      <c r="M896" s="5" t="s">
        <v>36</v>
      </c>
      <c r="N896" s="5">
        <v>1</v>
      </c>
      <c r="O896" s="5" t="s">
        <v>33</v>
      </c>
      <c r="P896" s="5">
        <v>1</v>
      </c>
      <c r="Q896" s="5">
        <v>0</v>
      </c>
    </row>
    <row r="897" spans="3:17">
      <c r="C897" s="6" t="s">
        <v>943</v>
      </c>
      <c r="D897" s="5" t="s">
        <v>943</v>
      </c>
      <c r="E897" s="5">
        <v>55</v>
      </c>
      <c r="F897" s="5" t="s">
        <v>26</v>
      </c>
      <c r="G897" s="5" t="s">
        <v>35</v>
      </c>
      <c r="H897" s="5">
        <v>132</v>
      </c>
      <c r="I897" s="5">
        <v>353</v>
      </c>
      <c r="J897" s="5">
        <v>0</v>
      </c>
      <c r="K897" s="5" t="s">
        <v>28</v>
      </c>
      <c r="L897" s="5">
        <v>132</v>
      </c>
      <c r="M897" s="5" t="s">
        <v>36</v>
      </c>
      <c r="N897" s="5">
        <v>1.2</v>
      </c>
      <c r="O897" s="5" t="s">
        <v>33</v>
      </c>
      <c r="P897" s="5">
        <v>0</v>
      </c>
      <c r="Q897" s="5">
        <v>1</v>
      </c>
    </row>
    <row r="898" spans="3:17">
      <c r="C898" s="6" t="s">
        <v>944</v>
      </c>
      <c r="D898" s="5" t="s">
        <v>944</v>
      </c>
      <c r="E898" s="5">
        <v>64</v>
      </c>
      <c r="F898" s="5" t="s">
        <v>26</v>
      </c>
      <c r="G898" s="5" t="s">
        <v>32</v>
      </c>
      <c r="H898" s="5">
        <v>140</v>
      </c>
      <c r="I898" s="5">
        <v>335</v>
      </c>
      <c r="J898" s="5">
        <v>0</v>
      </c>
      <c r="K898" s="5" t="s">
        <v>28</v>
      </c>
      <c r="L898" s="5">
        <v>158</v>
      </c>
      <c r="M898" s="5" t="s">
        <v>29</v>
      </c>
      <c r="N898" s="5">
        <v>0</v>
      </c>
      <c r="O898" s="5" t="s">
        <v>30</v>
      </c>
      <c r="P898" s="5">
        <v>0</v>
      </c>
      <c r="Q898" s="5">
        <v>1</v>
      </c>
    </row>
    <row r="899" spans="3:17">
      <c r="C899" s="6" t="s">
        <v>945</v>
      </c>
      <c r="D899" s="5" t="s">
        <v>945</v>
      </c>
      <c r="E899" s="5">
        <v>43</v>
      </c>
      <c r="F899" s="5" t="s">
        <v>26</v>
      </c>
      <c r="G899" s="5" t="s">
        <v>35</v>
      </c>
      <c r="H899" s="5">
        <v>150</v>
      </c>
      <c r="I899" s="5">
        <v>247</v>
      </c>
      <c r="J899" s="5">
        <v>0</v>
      </c>
      <c r="K899" s="5" t="s">
        <v>28</v>
      </c>
      <c r="L899" s="5">
        <v>171</v>
      </c>
      <c r="M899" s="5" t="s">
        <v>29</v>
      </c>
      <c r="N899" s="5">
        <v>1.5</v>
      </c>
      <c r="O899" s="5" t="s">
        <v>30</v>
      </c>
      <c r="P899" s="5">
        <v>1</v>
      </c>
      <c r="Q899" s="5">
        <v>0</v>
      </c>
    </row>
    <row r="900" spans="3:17">
      <c r="C900" s="6" t="s">
        <v>946</v>
      </c>
      <c r="D900" s="5" t="s">
        <v>946</v>
      </c>
      <c r="E900" s="5">
        <v>58</v>
      </c>
      <c r="F900" s="5" t="s">
        <v>31</v>
      </c>
      <c r="G900" s="5" t="s">
        <v>32</v>
      </c>
      <c r="H900" s="5">
        <v>120</v>
      </c>
      <c r="I900" s="5">
        <v>340</v>
      </c>
      <c r="J900" s="5">
        <v>0</v>
      </c>
      <c r="K900" s="5" t="s">
        <v>28</v>
      </c>
      <c r="L900" s="5">
        <v>172</v>
      </c>
      <c r="M900" s="5" t="s">
        <v>29</v>
      </c>
      <c r="N900" s="5">
        <v>0</v>
      </c>
      <c r="O900" s="5" t="s">
        <v>30</v>
      </c>
      <c r="P900" s="5">
        <v>1</v>
      </c>
      <c r="Q900" s="5">
        <v>0</v>
      </c>
    </row>
    <row r="901" spans="3:17">
      <c r="C901" s="6" t="s">
        <v>947</v>
      </c>
      <c r="D901" s="5" t="s">
        <v>947</v>
      </c>
      <c r="E901" s="5">
        <v>60</v>
      </c>
      <c r="F901" s="5" t="s">
        <v>26</v>
      </c>
      <c r="G901" s="5" t="s">
        <v>35</v>
      </c>
      <c r="H901" s="5">
        <v>130</v>
      </c>
      <c r="I901" s="5">
        <v>206</v>
      </c>
      <c r="J901" s="5">
        <v>0</v>
      </c>
      <c r="K901" s="5" t="s">
        <v>38</v>
      </c>
      <c r="L901" s="5">
        <v>132</v>
      </c>
      <c r="M901" s="5" t="s">
        <v>36</v>
      </c>
      <c r="N901" s="5">
        <v>2.4</v>
      </c>
      <c r="O901" s="5" t="s">
        <v>33</v>
      </c>
      <c r="P901" s="5">
        <v>0</v>
      </c>
      <c r="Q901" s="5">
        <v>1</v>
      </c>
    </row>
    <row r="902" spans="3:17">
      <c r="C902" s="6" t="s">
        <v>948</v>
      </c>
      <c r="D902" s="5" t="s">
        <v>948</v>
      </c>
      <c r="E902" s="5">
        <v>58</v>
      </c>
      <c r="F902" s="5" t="s">
        <v>26</v>
      </c>
      <c r="G902" s="5" t="s">
        <v>27</v>
      </c>
      <c r="H902" s="5">
        <v>120</v>
      </c>
      <c r="I902" s="5">
        <v>284</v>
      </c>
      <c r="J902" s="5">
        <v>0</v>
      </c>
      <c r="K902" s="5" t="s">
        <v>38</v>
      </c>
      <c r="L902" s="5">
        <v>160</v>
      </c>
      <c r="M902" s="5" t="s">
        <v>29</v>
      </c>
      <c r="N902" s="5">
        <v>1.8</v>
      </c>
      <c r="O902" s="5" t="s">
        <v>33</v>
      </c>
      <c r="P902" s="5">
        <v>0</v>
      </c>
      <c r="Q902" s="5">
        <v>1</v>
      </c>
    </row>
    <row r="903" spans="3:17">
      <c r="C903" s="6" t="s">
        <v>949</v>
      </c>
      <c r="D903" s="5" t="s">
        <v>949</v>
      </c>
      <c r="E903" s="5">
        <v>49</v>
      </c>
      <c r="F903" s="5" t="s">
        <v>26</v>
      </c>
      <c r="G903" s="5" t="s">
        <v>27</v>
      </c>
      <c r="H903" s="5">
        <v>130</v>
      </c>
      <c r="I903" s="5">
        <v>266</v>
      </c>
      <c r="J903" s="5">
        <v>0</v>
      </c>
      <c r="K903" s="5" t="s">
        <v>28</v>
      </c>
      <c r="L903" s="5">
        <v>171</v>
      </c>
      <c r="M903" s="5" t="s">
        <v>29</v>
      </c>
      <c r="N903" s="5">
        <v>0.6</v>
      </c>
      <c r="O903" s="5" t="s">
        <v>30</v>
      </c>
      <c r="P903" s="5">
        <v>1</v>
      </c>
      <c r="Q903" s="5">
        <v>0</v>
      </c>
    </row>
    <row r="904" spans="3:17">
      <c r="C904" s="6" t="s">
        <v>950</v>
      </c>
      <c r="D904" s="5" t="s">
        <v>950</v>
      </c>
      <c r="E904" s="5">
        <v>48</v>
      </c>
      <c r="F904" s="5" t="s">
        <v>26</v>
      </c>
      <c r="G904" s="5" t="s">
        <v>27</v>
      </c>
      <c r="H904" s="5">
        <v>110</v>
      </c>
      <c r="I904" s="5">
        <v>229</v>
      </c>
      <c r="J904" s="5">
        <v>0</v>
      </c>
      <c r="K904" s="5" t="s">
        <v>28</v>
      </c>
      <c r="L904" s="5">
        <v>168</v>
      </c>
      <c r="M904" s="5" t="s">
        <v>29</v>
      </c>
      <c r="N904" s="5">
        <v>1</v>
      </c>
      <c r="O904" s="5" t="s">
        <v>39</v>
      </c>
      <c r="P904" s="5">
        <v>0</v>
      </c>
      <c r="Q904" s="5">
        <v>1</v>
      </c>
    </row>
    <row r="905" spans="3:17">
      <c r="C905" s="6" t="s">
        <v>951</v>
      </c>
      <c r="D905" s="5" t="s">
        <v>951</v>
      </c>
      <c r="E905" s="5">
        <v>52</v>
      </c>
      <c r="F905" s="5" t="s">
        <v>26</v>
      </c>
      <c r="G905" s="5" t="s">
        <v>32</v>
      </c>
      <c r="H905" s="5">
        <v>172</v>
      </c>
      <c r="I905" s="5">
        <v>199</v>
      </c>
      <c r="J905" s="5">
        <v>1</v>
      </c>
      <c r="K905" s="5" t="s">
        <v>28</v>
      </c>
      <c r="L905" s="5">
        <v>162</v>
      </c>
      <c r="M905" s="5" t="s">
        <v>29</v>
      </c>
      <c r="N905" s="5">
        <v>0.5</v>
      </c>
      <c r="O905" s="5" t="s">
        <v>30</v>
      </c>
      <c r="P905" s="5">
        <v>1</v>
      </c>
      <c r="Q905" s="5">
        <v>0</v>
      </c>
    </row>
    <row r="906" spans="3:17">
      <c r="C906" s="6" t="s">
        <v>952</v>
      </c>
      <c r="D906" s="5" t="s">
        <v>952</v>
      </c>
      <c r="E906" s="5">
        <v>44</v>
      </c>
      <c r="F906" s="5" t="s">
        <v>26</v>
      </c>
      <c r="G906" s="5" t="s">
        <v>27</v>
      </c>
      <c r="H906" s="5">
        <v>120</v>
      </c>
      <c r="I906" s="5">
        <v>263</v>
      </c>
      <c r="J906" s="5">
        <v>0</v>
      </c>
      <c r="K906" s="5" t="s">
        <v>28</v>
      </c>
      <c r="L906" s="5">
        <v>173</v>
      </c>
      <c r="M906" s="5" t="s">
        <v>29</v>
      </c>
      <c r="N906" s="5">
        <v>0</v>
      </c>
      <c r="O906" s="5" t="s">
        <v>30</v>
      </c>
      <c r="P906" s="5">
        <v>1</v>
      </c>
      <c r="Q906" s="5">
        <v>0</v>
      </c>
    </row>
    <row r="907" spans="3:17">
      <c r="C907" s="6" t="s">
        <v>953</v>
      </c>
      <c r="D907" s="5" t="s">
        <v>953</v>
      </c>
      <c r="E907" s="5">
        <v>56</v>
      </c>
      <c r="F907" s="5" t="s">
        <v>31</v>
      </c>
      <c r="G907" s="5" t="s">
        <v>27</v>
      </c>
      <c r="H907" s="5">
        <v>140</v>
      </c>
      <c r="I907" s="5">
        <v>294</v>
      </c>
      <c r="J907" s="5">
        <v>0</v>
      </c>
      <c r="K907" s="5" t="s">
        <v>38</v>
      </c>
      <c r="L907" s="5">
        <v>153</v>
      </c>
      <c r="M907" s="5" t="s">
        <v>29</v>
      </c>
      <c r="N907" s="5">
        <v>1.3</v>
      </c>
      <c r="O907" s="5" t="s">
        <v>33</v>
      </c>
      <c r="P907" s="5">
        <v>1</v>
      </c>
      <c r="Q907" s="5">
        <v>0</v>
      </c>
    </row>
    <row r="908" spans="3:17">
      <c r="C908" s="6" t="s">
        <v>954</v>
      </c>
      <c r="D908" s="5" t="s">
        <v>954</v>
      </c>
      <c r="E908" s="5">
        <v>57</v>
      </c>
      <c r="F908" s="5" t="s">
        <v>26</v>
      </c>
      <c r="G908" s="5" t="s">
        <v>35</v>
      </c>
      <c r="H908" s="5">
        <v>140</v>
      </c>
      <c r="I908" s="5">
        <v>192</v>
      </c>
      <c r="J908" s="5">
        <v>0</v>
      </c>
      <c r="K908" s="5" t="s">
        <v>28</v>
      </c>
      <c r="L908" s="5">
        <v>148</v>
      </c>
      <c r="M908" s="5" t="s">
        <v>29</v>
      </c>
      <c r="N908" s="5">
        <v>0.4</v>
      </c>
      <c r="O908" s="5" t="s">
        <v>33</v>
      </c>
      <c r="P908" s="5">
        <v>1</v>
      </c>
      <c r="Q908" s="5">
        <v>0</v>
      </c>
    </row>
    <row r="909" spans="3:17">
      <c r="C909" s="6" t="s">
        <v>955</v>
      </c>
      <c r="D909" s="5" t="s">
        <v>955</v>
      </c>
      <c r="E909" s="5">
        <v>67</v>
      </c>
      <c r="F909" s="5" t="s">
        <v>26</v>
      </c>
      <c r="G909" s="5" t="s">
        <v>35</v>
      </c>
      <c r="H909" s="5">
        <v>160</v>
      </c>
      <c r="I909" s="5">
        <v>286</v>
      </c>
      <c r="J909" s="5">
        <v>0</v>
      </c>
      <c r="K909" s="5" t="s">
        <v>38</v>
      </c>
      <c r="L909" s="5">
        <v>108</v>
      </c>
      <c r="M909" s="5" t="s">
        <v>36</v>
      </c>
      <c r="N909" s="5">
        <v>1.5</v>
      </c>
      <c r="O909" s="5" t="s">
        <v>33</v>
      </c>
      <c r="P909" s="5">
        <v>0</v>
      </c>
      <c r="Q909" s="5">
        <v>1</v>
      </c>
    </row>
    <row r="910" spans="3:17">
      <c r="C910" s="6" t="s">
        <v>956</v>
      </c>
      <c r="D910" s="5" t="s">
        <v>956</v>
      </c>
      <c r="E910" s="5">
        <v>53</v>
      </c>
      <c r="F910" s="5" t="s">
        <v>31</v>
      </c>
      <c r="G910" s="5" t="s">
        <v>32</v>
      </c>
      <c r="H910" s="5">
        <v>128</v>
      </c>
      <c r="I910" s="5">
        <v>216</v>
      </c>
      <c r="J910" s="5">
        <v>0</v>
      </c>
      <c r="K910" s="5" t="s">
        <v>38</v>
      </c>
      <c r="L910" s="5">
        <v>115</v>
      </c>
      <c r="M910" s="5" t="s">
        <v>29</v>
      </c>
      <c r="N910" s="5">
        <v>0</v>
      </c>
      <c r="O910" s="5" t="s">
        <v>30</v>
      </c>
      <c r="P910" s="5">
        <v>1</v>
      </c>
      <c r="Q910" s="5">
        <v>0</v>
      </c>
    </row>
    <row r="911" spans="3:17">
      <c r="C911" s="6" t="s">
        <v>957</v>
      </c>
      <c r="D911" s="5" t="s">
        <v>957</v>
      </c>
      <c r="E911" s="5">
        <v>52</v>
      </c>
      <c r="F911" s="5" t="s">
        <v>26</v>
      </c>
      <c r="G911" s="5" t="s">
        <v>32</v>
      </c>
      <c r="H911" s="5">
        <v>138</v>
      </c>
      <c r="I911" s="5">
        <v>223</v>
      </c>
      <c r="J911" s="5">
        <v>0</v>
      </c>
      <c r="K911" s="5" t="s">
        <v>28</v>
      </c>
      <c r="L911" s="5">
        <v>169</v>
      </c>
      <c r="M911" s="5" t="s">
        <v>29</v>
      </c>
      <c r="N911" s="5">
        <v>0</v>
      </c>
      <c r="O911" s="5" t="s">
        <v>30</v>
      </c>
      <c r="P911" s="5">
        <v>1</v>
      </c>
      <c r="Q911" s="5">
        <v>0</v>
      </c>
    </row>
    <row r="912" spans="3:17">
      <c r="C912" s="6" t="s">
        <v>958</v>
      </c>
      <c r="D912" s="5" t="s">
        <v>958</v>
      </c>
      <c r="E912" s="5">
        <v>43</v>
      </c>
      <c r="F912" s="5" t="s">
        <v>26</v>
      </c>
      <c r="G912" s="5" t="s">
        <v>35</v>
      </c>
      <c r="H912" s="5">
        <v>132</v>
      </c>
      <c r="I912" s="5">
        <v>247</v>
      </c>
      <c r="J912" s="5">
        <v>1</v>
      </c>
      <c r="K912" s="5" t="s">
        <v>38</v>
      </c>
      <c r="L912" s="5">
        <v>143</v>
      </c>
      <c r="M912" s="5" t="s">
        <v>36</v>
      </c>
      <c r="N912" s="5">
        <v>0.1</v>
      </c>
      <c r="O912" s="5" t="s">
        <v>33</v>
      </c>
      <c r="P912" s="5">
        <v>0</v>
      </c>
      <c r="Q912" s="5">
        <v>1</v>
      </c>
    </row>
    <row r="913" spans="3:17">
      <c r="C913" s="6" t="s">
        <v>959</v>
      </c>
      <c r="D913" s="5" t="s">
        <v>959</v>
      </c>
      <c r="E913" s="5">
        <v>52</v>
      </c>
      <c r="F913" s="5" t="s">
        <v>26</v>
      </c>
      <c r="G913" s="5" t="s">
        <v>35</v>
      </c>
      <c r="H913" s="5">
        <v>128</v>
      </c>
      <c r="I913" s="5">
        <v>204</v>
      </c>
      <c r="J913" s="5">
        <v>1</v>
      </c>
      <c r="K913" s="5" t="s">
        <v>28</v>
      </c>
      <c r="L913" s="5">
        <v>156</v>
      </c>
      <c r="M913" s="5" t="s">
        <v>36</v>
      </c>
      <c r="N913" s="5">
        <v>1</v>
      </c>
      <c r="O913" s="5" t="s">
        <v>33</v>
      </c>
      <c r="P913" s="5">
        <v>0</v>
      </c>
      <c r="Q913" s="5">
        <v>1</v>
      </c>
    </row>
    <row r="914" spans="3:17">
      <c r="C914" s="6" t="s">
        <v>960</v>
      </c>
      <c r="D914" s="5" t="s">
        <v>960</v>
      </c>
      <c r="E914" s="5">
        <v>59</v>
      </c>
      <c r="F914" s="5" t="s">
        <v>26</v>
      </c>
      <c r="G914" s="5" t="s">
        <v>37</v>
      </c>
      <c r="H914" s="5">
        <v>134</v>
      </c>
      <c r="I914" s="5">
        <v>204</v>
      </c>
      <c r="J914" s="5">
        <v>0</v>
      </c>
      <c r="K914" s="5" t="s">
        <v>28</v>
      </c>
      <c r="L914" s="5">
        <v>162</v>
      </c>
      <c r="M914" s="5" t="s">
        <v>29</v>
      </c>
      <c r="N914" s="5">
        <v>0.8</v>
      </c>
      <c r="O914" s="5" t="s">
        <v>30</v>
      </c>
      <c r="P914" s="5">
        <v>0</v>
      </c>
      <c r="Q914" s="5">
        <v>1</v>
      </c>
    </row>
    <row r="915" spans="3:17">
      <c r="C915" s="6" t="s">
        <v>961</v>
      </c>
      <c r="D915" s="5" t="s">
        <v>961</v>
      </c>
      <c r="E915" s="5">
        <v>64</v>
      </c>
      <c r="F915" s="5" t="s">
        <v>26</v>
      </c>
      <c r="G915" s="5" t="s">
        <v>37</v>
      </c>
      <c r="H915" s="5">
        <v>170</v>
      </c>
      <c r="I915" s="5">
        <v>227</v>
      </c>
      <c r="J915" s="5">
        <v>0</v>
      </c>
      <c r="K915" s="5" t="s">
        <v>38</v>
      </c>
      <c r="L915" s="5">
        <v>155</v>
      </c>
      <c r="M915" s="5" t="s">
        <v>29</v>
      </c>
      <c r="N915" s="5">
        <v>0.6</v>
      </c>
      <c r="O915" s="5" t="s">
        <v>33</v>
      </c>
      <c r="P915" s="5">
        <v>1</v>
      </c>
      <c r="Q915" s="5">
        <v>0</v>
      </c>
    </row>
    <row r="916" spans="3:17">
      <c r="C916" s="6" t="s">
        <v>962</v>
      </c>
      <c r="D916" s="5" t="s">
        <v>962</v>
      </c>
      <c r="E916" s="5">
        <v>66</v>
      </c>
      <c r="F916" s="5" t="s">
        <v>31</v>
      </c>
      <c r="G916" s="5" t="s">
        <v>32</v>
      </c>
      <c r="H916" s="5">
        <v>146</v>
      </c>
      <c r="I916" s="5">
        <v>278</v>
      </c>
      <c r="J916" s="5">
        <v>0</v>
      </c>
      <c r="K916" s="5" t="s">
        <v>38</v>
      </c>
      <c r="L916" s="5">
        <v>152</v>
      </c>
      <c r="M916" s="5" t="s">
        <v>29</v>
      </c>
      <c r="N916" s="5">
        <v>0</v>
      </c>
      <c r="O916" s="5" t="s">
        <v>33</v>
      </c>
      <c r="P916" s="5">
        <v>1</v>
      </c>
      <c r="Q916" s="5">
        <v>0</v>
      </c>
    </row>
    <row r="917" spans="3:17">
      <c r="C917" s="6" t="s">
        <v>963</v>
      </c>
      <c r="D917" s="5" t="s">
        <v>963</v>
      </c>
      <c r="E917" s="5">
        <v>39</v>
      </c>
      <c r="F917" s="5" t="s">
        <v>31</v>
      </c>
      <c r="G917" s="5" t="s">
        <v>32</v>
      </c>
      <c r="H917" s="5">
        <v>138</v>
      </c>
      <c r="I917" s="5">
        <v>220</v>
      </c>
      <c r="J917" s="5">
        <v>0</v>
      </c>
      <c r="K917" s="5" t="s">
        <v>28</v>
      </c>
      <c r="L917" s="5">
        <v>152</v>
      </c>
      <c r="M917" s="5" t="s">
        <v>29</v>
      </c>
      <c r="N917" s="5">
        <v>0</v>
      </c>
      <c r="O917" s="5" t="s">
        <v>33</v>
      </c>
      <c r="P917" s="5">
        <v>1</v>
      </c>
      <c r="Q917" s="5">
        <v>0</v>
      </c>
    </row>
    <row r="918" spans="3:17">
      <c r="C918" s="6" t="s">
        <v>964</v>
      </c>
      <c r="D918" s="5" t="s">
        <v>964</v>
      </c>
      <c r="E918" s="5">
        <v>57</v>
      </c>
      <c r="F918" s="5" t="s">
        <v>26</v>
      </c>
      <c r="G918" s="5" t="s">
        <v>27</v>
      </c>
      <c r="H918" s="5">
        <v>154</v>
      </c>
      <c r="I918" s="5">
        <v>232</v>
      </c>
      <c r="J918" s="5">
        <v>0</v>
      </c>
      <c r="K918" s="5" t="s">
        <v>38</v>
      </c>
      <c r="L918" s="5">
        <v>164</v>
      </c>
      <c r="M918" s="5" t="s">
        <v>29</v>
      </c>
      <c r="N918" s="5">
        <v>0</v>
      </c>
      <c r="O918" s="5" t="s">
        <v>30</v>
      </c>
      <c r="P918" s="5">
        <v>0</v>
      </c>
      <c r="Q918" s="5">
        <v>1</v>
      </c>
    </row>
    <row r="919" spans="3:17">
      <c r="C919" s="6" t="s">
        <v>965</v>
      </c>
      <c r="D919" s="5" t="s">
        <v>965</v>
      </c>
      <c r="E919" s="5">
        <v>58</v>
      </c>
      <c r="F919" s="5" t="s">
        <v>31</v>
      </c>
      <c r="G919" s="5" t="s">
        <v>35</v>
      </c>
      <c r="H919" s="5">
        <v>130</v>
      </c>
      <c r="I919" s="5">
        <v>197</v>
      </c>
      <c r="J919" s="5">
        <v>0</v>
      </c>
      <c r="K919" s="5" t="s">
        <v>28</v>
      </c>
      <c r="L919" s="5">
        <v>131</v>
      </c>
      <c r="M919" s="5" t="s">
        <v>29</v>
      </c>
      <c r="N919" s="5">
        <v>0.6</v>
      </c>
      <c r="O919" s="5" t="s">
        <v>33</v>
      </c>
      <c r="P919" s="5">
        <v>1</v>
      </c>
      <c r="Q919" s="5">
        <v>0</v>
      </c>
    </row>
    <row r="920" spans="3:17">
      <c r="C920" s="6" t="s">
        <v>966</v>
      </c>
      <c r="D920" s="5" t="s">
        <v>966</v>
      </c>
      <c r="E920" s="5">
        <v>57</v>
      </c>
      <c r="F920" s="5" t="s">
        <v>26</v>
      </c>
      <c r="G920" s="5" t="s">
        <v>35</v>
      </c>
      <c r="H920" s="5">
        <v>110</v>
      </c>
      <c r="I920" s="5">
        <v>335</v>
      </c>
      <c r="J920" s="5">
        <v>0</v>
      </c>
      <c r="K920" s="5" t="s">
        <v>28</v>
      </c>
      <c r="L920" s="5">
        <v>143</v>
      </c>
      <c r="M920" s="5" t="s">
        <v>36</v>
      </c>
      <c r="N920" s="5">
        <v>3</v>
      </c>
      <c r="O920" s="5" t="s">
        <v>33</v>
      </c>
      <c r="P920" s="5">
        <v>0</v>
      </c>
      <c r="Q920" s="5">
        <v>1</v>
      </c>
    </row>
    <row r="921" spans="3:17">
      <c r="C921" s="6" t="s">
        <v>967</v>
      </c>
      <c r="D921" s="5" t="s">
        <v>967</v>
      </c>
      <c r="E921" s="5">
        <v>47</v>
      </c>
      <c r="F921" s="5" t="s">
        <v>26</v>
      </c>
      <c r="G921" s="5" t="s">
        <v>32</v>
      </c>
      <c r="H921" s="5">
        <v>130</v>
      </c>
      <c r="I921" s="5">
        <v>253</v>
      </c>
      <c r="J921" s="5">
        <v>0</v>
      </c>
      <c r="K921" s="5" t="s">
        <v>28</v>
      </c>
      <c r="L921" s="5">
        <v>179</v>
      </c>
      <c r="M921" s="5" t="s">
        <v>29</v>
      </c>
      <c r="N921" s="5">
        <v>0</v>
      </c>
      <c r="O921" s="5" t="s">
        <v>30</v>
      </c>
      <c r="P921" s="5">
        <v>1</v>
      </c>
      <c r="Q921" s="5">
        <v>0</v>
      </c>
    </row>
    <row r="922" spans="3:17">
      <c r="C922" s="6" t="s">
        <v>968</v>
      </c>
      <c r="D922" s="5" t="s">
        <v>968</v>
      </c>
      <c r="E922" s="5">
        <v>55</v>
      </c>
      <c r="F922" s="5" t="s">
        <v>31</v>
      </c>
      <c r="G922" s="5" t="s">
        <v>35</v>
      </c>
      <c r="H922" s="5">
        <v>128</v>
      </c>
      <c r="I922" s="5">
        <v>205</v>
      </c>
      <c r="J922" s="5">
        <v>0</v>
      </c>
      <c r="K922" s="5" t="s">
        <v>34</v>
      </c>
      <c r="L922" s="5">
        <v>130</v>
      </c>
      <c r="M922" s="5" t="s">
        <v>36</v>
      </c>
      <c r="N922" s="5">
        <v>2</v>
      </c>
      <c r="O922" s="5" t="s">
        <v>33</v>
      </c>
      <c r="P922" s="5">
        <v>0</v>
      </c>
      <c r="Q922" s="5">
        <v>1</v>
      </c>
    </row>
    <row r="923" spans="3:17">
      <c r="C923" s="6" t="s">
        <v>969</v>
      </c>
      <c r="D923" s="5" t="s">
        <v>969</v>
      </c>
      <c r="E923" s="5">
        <v>35</v>
      </c>
      <c r="F923" s="5" t="s">
        <v>26</v>
      </c>
      <c r="G923" s="5" t="s">
        <v>27</v>
      </c>
      <c r="H923" s="5">
        <v>122</v>
      </c>
      <c r="I923" s="5">
        <v>192</v>
      </c>
      <c r="J923" s="5">
        <v>0</v>
      </c>
      <c r="K923" s="5" t="s">
        <v>28</v>
      </c>
      <c r="L923" s="5">
        <v>174</v>
      </c>
      <c r="M923" s="5" t="s">
        <v>29</v>
      </c>
      <c r="N923" s="5">
        <v>0</v>
      </c>
      <c r="O923" s="5" t="s">
        <v>30</v>
      </c>
      <c r="P923" s="5">
        <v>1</v>
      </c>
      <c r="Q923" s="5">
        <v>0</v>
      </c>
    </row>
    <row r="924" spans="3:17">
      <c r="C924" s="6" t="s">
        <v>970</v>
      </c>
      <c r="D924" s="5" t="s">
        <v>970</v>
      </c>
      <c r="E924" s="5">
        <v>61</v>
      </c>
      <c r="F924" s="5" t="s">
        <v>26</v>
      </c>
      <c r="G924" s="5" t="s">
        <v>35</v>
      </c>
      <c r="H924" s="5">
        <v>148</v>
      </c>
      <c r="I924" s="5">
        <v>203</v>
      </c>
      <c r="J924" s="5">
        <v>0</v>
      </c>
      <c r="K924" s="5" t="s">
        <v>28</v>
      </c>
      <c r="L924" s="5">
        <v>161</v>
      </c>
      <c r="M924" s="5" t="s">
        <v>29</v>
      </c>
      <c r="N924" s="5">
        <v>0</v>
      </c>
      <c r="O924" s="5" t="s">
        <v>30</v>
      </c>
      <c r="P924" s="5">
        <v>0</v>
      </c>
      <c r="Q924" s="5">
        <v>1</v>
      </c>
    </row>
    <row r="925" spans="3:17">
      <c r="C925" s="6" t="s">
        <v>971</v>
      </c>
      <c r="D925" s="5" t="s">
        <v>971</v>
      </c>
      <c r="E925" s="5">
        <v>58</v>
      </c>
      <c r="F925" s="5" t="s">
        <v>26</v>
      </c>
      <c r="G925" s="5" t="s">
        <v>35</v>
      </c>
      <c r="H925" s="5">
        <v>114</v>
      </c>
      <c r="I925" s="5">
        <v>318</v>
      </c>
      <c r="J925" s="5">
        <v>0</v>
      </c>
      <c r="K925" s="5" t="s">
        <v>34</v>
      </c>
      <c r="L925" s="5">
        <v>140</v>
      </c>
      <c r="M925" s="5" t="s">
        <v>29</v>
      </c>
      <c r="N925" s="5">
        <v>4.4000000000000004</v>
      </c>
      <c r="O925" s="5" t="s">
        <v>39</v>
      </c>
      <c r="P925" s="5">
        <v>0</v>
      </c>
      <c r="Q925" s="5">
        <v>1</v>
      </c>
    </row>
    <row r="926" spans="3:17">
      <c r="C926" s="6" t="s">
        <v>972</v>
      </c>
      <c r="D926" s="5" t="s">
        <v>972</v>
      </c>
      <c r="E926" s="5">
        <v>58</v>
      </c>
      <c r="F926" s="5" t="s">
        <v>31</v>
      </c>
      <c r="G926" s="5" t="s">
        <v>35</v>
      </c>
      <c r="H926" s="5">
        <v>170</v>
      </c>
      <c r="I926" s="5">
        <v>225</v>
      </c>
      <c r="J926" s="5">
        <v>1</v>
      </c>
      <c r="K926" s="5" t="s">
        <v>38</v>
      </c>
      <c r="L926" s="5">
        <v>146</v>
      </c>
      <c r="M926" s="5" t="s">
        <v>36</v>
      </c>
      <c r="N926" s="5">
        <v>2.8</v>
      </c>
      <c r="O926" s="5" t="s">
        <v>33</v>
      </c>
      <c r="P926" s="5">
        <v>0</v>
      </c>
      <c r="Q926" s="5">
        <v>1</v>
      </c>
    </row>
    <row r="927" spans="3:17">
      <c r="C927" s="6" t="s">
        <v>973</v>
      </c>
      <c r="D927" s="5" t="s">
        <v>973</v>
      </c>
      <c r="E927" s="5">
        <v>58</v>
      </c>
      <c r="F927" s="5" t="s">
        <v>26</v>
      </c>
      <c r="G927" s="5" t="s">
        <v>27</v>
      </c>
      <c r="H927" s="5">
        <v>125</v>
      </c>
      <c r="I927" s="5">
        <v>220</v>
      </c>
      <c r="J927" s="5">
        <v>0</v>
      </c>
      <c r="K927" s="5" t="s">
        <v>28</v>
      </c>
      <c r="L927" s="5">
        <v>144</v>
      </c>
      <c r="M927" s="5" t="s">
        <v>29</v>
      </c>
      <c r="N927" s="5">
        <v>0.4</v>
      </c>
      <c r="O927" s="5" t="s">
        <v>33</v>
      </c>
      <c r="P927" s="5">
        <v>1</v>
      </c>
      <c r="Q927" s="5">
        <v>0</v>
      </c>
    </row>
    <row r="928" spans="3:17">
      <c r="C928" s="6" t="s">
        <v>974</v>
      </c>
      <c r="D928" s="5" t="s">
        <v>974</v>
      </c>
      <c r="E928" s="5">
        <v>56</v>
      </c>
      <c r="F928" s="5" t="s">
        <v>26</v>
      </c>
      <c r="G928" s="5" t="s">
        <v>27</v>
      </c>
      <c r="H928" s="5">
        <v>130</v>
      </c>
      <c r="I928" s="5">
        <v>221</v>
      </c>
      <c r="J928" s="5">
        <v>0</v>
      </c>
      <c r="K928" s="5" t="s">
        <v>38</v>
      </c>
      <c r="L928" s="5">
        <v>163</v>
      </c>
      <c r="M928" s="5" t="s">
        <v>29</v>
      </c>
      <c r="N928" s="5">
        <v>0</v>
      </c>
      <c r="O928" s="5" t="s">
        <v>30</v>
      </c>
      <c r="P928" s="5">
        <v>1</v>
      </c>
      <c r="Q928" s="5">
        <v>0</v>
      </c>
    </row>
    <row r="929" spans="3:17">
      <c r="C929" s="6" t="s">
        <v>975</v>
      </c>
      <c r="D929" s="5" t="s">
        <v>975</v>
      </c>
      <c r="E929" s="5">
        <v>56</v>
      </c>
      <c r="F929" s="5" t="s">
        <v>26</v>
      </c>
      <c r="G929" s="5" t="s">
        <v>27</v>
      </c>
      <c r="H929" s="5">
        <v>120</v>
      </c>
      <c r="I929" s="5">
        <v>240</v>
      </c>
      <c r="J929" s="5">
        <v>0</v>
      </c>
      <c r="K929" s="5" t="s">
        <v>28</v>
      </c>
      <c r="L929" s="5">
        <v>169</v>
      </c>
      <c r="M929" s="5" t="s">
        <v>29</v>
      </c>
      <c r="N929" s="5">
        <v>0</v>
      </c>
      <c r="O929" s="5" t="s">
        <v>39</v>
      </c>
      <c r="P929" s="5">
        <v>1</v>
      </c>
      <c r="Q929" s="5">
        <v>0</v>
      </c>
    </row>
    <row r="930" spans="3:17">
      <c r="C930" s="6" t="s">
        <v>976</v>
      </c>
      <c r="D930" s="5" t="s">
        <v>976</v>
      </c>
      <c r="E930" s="5">
        <v>67</v>
      </c>
      <c r="F930" s="5" t="s">
        <v>26</v>
      </c>
      <c r="G930" s="5" t="s">
        <v>32</v>
      </c>
      <c r="H930" s="5">
        <v>152</v>
      </c>
      <c r="I930" s="5">
        <v>212</v>
      </c>
      <c r="J930" s="5">
        <v>0</v>
      </c>
      <c r="K930" s="5" t="s">
        <v>38</v>
      </c>
      <c r="L930" s="5">
        <v>150</v>
      </c>
      <c r="M930" s="5" t="s">
        <v>29</v>
      </c>
      <c r="N930" s="5">
        <v>0.8</v>
      </c>
      <c r="O930" s="5" t="s">
        <v>33</v>
      </c>
      <c r="P930" s="5">
        <v>0</v>
      </c>
      <c r="Q930" s="5">
        <v>1</v>
      </c>
    </row>
    <row r="931" spans="3:17">
      <c r="C931" s="6" t="s">
        <v>977</v>
      </c>
      <c r="D931" s="5" t="s">
        <v>977</v>
      </c>
      <c r="E931" s="5">
        <v>55</v>
      </c>
      <c r="F931" s="5" t="s">
        <v>31</v>
      </c>
      <c r="G931" s="5" t="s">
        <v>27</v>
      </c>
      <c r="H931" s="5">
        <v>132</v>
      </c>
      <c r="I931" s="5">
        <v>342</v>
      </c>
      <c r="J931" s="5">
        <v>0</v>
      </c>
      <c r="K931" s="5" t="s">
        <v>28</v>
      </c>
      <c r="L931" s="5">
        <v>166</v>
      </c>
      <c r="M931" s="5" t="s">
        <v>29</v>
      </c>
      <c r="N931" s="5">
        <v>1.2</v>
      </c>
      <c r="O931" s="5" t="s">
        <v>30</v>
      </c>
      <c r="P931" s="5">
        <v>1</v>
      </c>
      <c r="Q931" s="5">
        <v>0</v>
      </c>
    </row>
    <row r="932" spans="3:17">
      <c r="C932" s="6" t="s">
        <v>978</v>
      </c>
      <c r="D932" s="5" t="s">
        <v>978</v>
      </c>
      <c r="E932" s="5">
        <v>44</v>
      </c>
      <c r="F932" s="5" t="s">
        <v>26</v>
      </c>
      <c r="G932" s="5" t="s">
        <v>35</v>
      </c>
      <c r="H932" s="5">
        <v>120</v>
      </c>
      <c r="I932" s="5">
        <v>169</v>
      </c>
      <c r="J932" s="5">
        <v>0</v>
      </c>
      <c r="K932" s="5" t="s">
        <v>28</v>
      </c>
      <c r="L932" s="5">
        <v>144</v>
      </c>
      <c r="M932" s="5" t="s">
        <v>36</v>
      </c>
      <c r="N932" s="5">
        <v>2.8</v>
      </c>
      <c r="O932" s="5" t="s">
        <v>39</v>
      </c>
      <c r="P932" s="5">
        <v>0</v>
      </c>
      <c r="Q932" s="5">
        <v>1</v>
      </c>
    </row>
    <row r="933" spans="3:17">
      <c r="C933" s="6" t="s">
        <v>979</v>
      </c>
      <c r="D933" s="5" t="s">
        <v>979</v>
      </c>
      <c r="E933" s="5">
        <v>63</v>
      </c>
      <c r="F933" s="5" t="s">
        <v>26</v>
      </c>
      <c r="G933" s="5" t="s">
        <v>35</v>
      </c>
      <c r="H933" s="5">
        <v>140</v>
      </c>
      <c r="I933" s="5">
        <v>187</v>
      </c>
      <c r="J933" s="5">
        <v>0</v>
      </c>
      <c r="K933" s="5" t="s">
        <v>38</v>
      </c>
      <c r="L933" s="5">
        <v>144</v>
      </c>
      <c r="M933" s="5" t="s">
        <v>36</v>
      </c>
      <c r="N933" s="5">
        <v>4</v>
      </c>
      <c r="O933" s="5" t="s">
        <v>30</v>
      </c>
      <c r="P933" s="5">
        <v>0</v>
      </c>
      <c r="Q933" s="5">
        <v>1</v>
      </c>
    </row>
    <row r="934" spans="3:17">
      <c r="C934" s="6" t="s">
        <v>980</v>
      </c>
      <c r="D934" s="5" t="s">
        <v>980</v>
      </c>
      <c r="E934" s="5">
        <v>63</v>
      </c>
      <c r="F934" s="5" t="s">
        <v>31</v>
      </c>
      <c r="G934" s="5" t="s">
        <v>35</v>
      </c>
      <c r="H934" s="5">
        <v>124</v>
      </c>
      <c r="I934" s="5">
        <v>197</v>
      </c>
      <c r="J934" s="5">
        <v>0</v>
      </c>
      <c r="K934" s="5" t="s">
        <v>28</v>
      </c>
      <c r="L934" s="5">
        <v>136</v>
      </c>
      <c r="M934" s="5" t="s">
        <v>36</v>
      </c>
      <c r="N934" s="5">
        <v>0</v>
      </c>
      <c r="O934" s="5" t="s">
        <v>33</v>
      </c>
      <c r="P934" s="5">
        <v>0</v>
      </c>
      <c r="Q934" s="5">
        <v>1</v>
      </c>
    </row>
    <row r="935" spans="3:17">
      <c r="C935" s="6" t="s">
        <v>981</v>
      </c>
      <c r="D935" s="5" t="s">
        <v>981</v>
      </c>
      <c r="E935" s="5">
        <v>41</v>
      </c>
      <c r="F935" s="5" t="s">
        <v>26</v>
      </c>
      <c r="G935" s="5" t="s">
        <v>27</v>
      </c>
      <c r="H935" s="5">
        <v>120</v>
      </c>
      <c r="I935" s="5">
        <v>157</v>
      </c>
      <c r="J935" s="5">
        <v>0</v>
      </c>
      <c r="K935" s="5" t="s">
        <v>28</v>
      </c>
      <c r="L935" s="5">
        <v>182</v>
      </c>
      <c r="M935" s="5" t="s">
        <v>29</v>
      </c>
      <c r="N935" s="5">
        <v>0</v>
      </c>
      <c r="O935" s="5" t="s">
        <v>30</v>
      </c>
      <c r="P935" s="5">
        <v>1</v>
      </c>
      <c r="Q935" s="5">
        <v>0</v>
      </c>
    </row>
    <row r="936" spans="3:17">
      <c r="C936" s="6" t="s">
        <v>982</v>
      </c>
      <c r="D936" s="5" t="s">
        <v>982</v>
      </c>
      <c r="E936" s="5">
        <v>59</v>
      </c>
      <c r="F936" s="5" t="s">
        <v>26</v>
      </c>
      <c r="G936" s="5" t="s">
        <v>35</v>
      </c>
      <c r="H936" s="5">
        <v>164</v>
      </c>
      <c r="I936" s="5">
        <v>176</v>
      </c>
      <c r="J936" s="5">
        <v>1</v>
      </c>
      <c r="K936" s="5" t="s">
        <v>38</v>
      </c>
      <c r="L936" s="5">
        <v>90</v>
      </c>
      <c r="M936" s="5" t="s">
        <v>29</v>
      </c>
      <c r="N936" s="5">
        <v>1</v>
      </c>
      <c r="O936" s="5" t="s">
        <v>33</v>
      </c>
      <c r="P936" s="5">
        <v>0</v>
      </c>
      <c r="Q936" s="5">
        <v>1</v>
      </c>
    </row>
    <row r="937" spans="3:17">
      <c r="C937" s="6" t="s">
        <v>983</v>
      </c>
      <c r="D937" s="5" t="s">
        <v>983</v>
      </c>
      <c r="E937" s="5">
        <v>57</v>
      </c>
      <c r="F937" s="5" t="s">
        <v>31</v>
      </c>
      <c r="G937" s="5" t="s">
        <v>35</v>
      </c>
      <c r="H937" s="5">
        <v>140</v>
      </c>
      <c r="I937" s="5">
        <v>241</v>
      </c>
      <c r="J937" s="5">
        <v>0</v>
      </c>
      <c r="K937" s="5" t="s">
        <v>28</v>
      </c>
      <c r="L937" s="5">
        <v>123</v>
      </c>
      <c r="M937" s="5" t="s">
        <v>36</v>
      </c>
      <c r="N937" s="5">
        <v>0.2</v>
      </c>
      <c r="O937" s="5" t="s">
        <v>33</v>
      </c>
      <c r="P937" s="5">
        <v>0</v>
      </c>
      <c r="Q937" s="5">
        <v>1</v>
      </c>
    </row>
    <row r="938" spans="3:17">
      <c r="C938" s="6" t="s">
        <v>984</v>
      </c>
      <c r="D938" s="5" t="s">
        <v>984</v>
      </c>
      <c r="E938" s="5">
        <v>45</v>
      </c>
      <c r="F938" s="5" t="s">
        <v>26</v>
      </c>
      <c r="G938" s="5" t="s">
        <v>37</v>
      </c>
      <c r="H938" s="5">
        <v>110</v>
      </c>
      <c r="I938" s="5">
        <v>264</v>
      </c>
      <c r="J938" s="5">
        <v>0</v>
      </c>
      <c r="K938" s="5" t="s">
        <v>28</v>
      </c>
      <c r="L938" s="5">
        <v>132</v>
      </c>
      <c r="M938" s="5" t="s">
        <v>29</v>
      </c>
      <c r="N938" s="5">
        <v>1.2</v>
      </c>
      <c r="O938" s="5" t="s">
        <v>33</v>
      </c>
      <c r="P938" s="5">
        <v>0</v>
      </c>
      <c r="Q938" s="5">
        <v>1</v>
      </c>
    </row>
    <row r="939" spans="3:17">
      <c r="C939" s="6" t="s">
        <v>985</v>
      </c>
      <c r="D939" s="5" t="s">
        <v>985</v>
      </c>
      <c r="E939" s="5">
        <v>68</v>
      </c>
      <c r="F939" s="5" t="s">
        <v>26</v>
      </c>
      <c r="G939" s="5" t="s">
        <v>35</v>
      </c>
      <c r="H939" s="5">
        <v>144</v>
      </c>
      <c r="I939" s="5">
        <v>193</v>
      </c>
      <c r="J939" s="5">
        <v>1</v>
      </c>
      <c r="K939" s="5" t="s">
        <v>28</v>
      </c>
      <c r="L939" s="5">
        <v>141</v>
      </c>
      <c r="M939" s="5" t="s">
        <v>29</v>
      </c>
      <c r="N939" s="5">
        <v>3.4</v>
      </c>
      <c r="O939" s="5" t="s">
        <v>33</v>
      </c>
      <c r="P939" s="5">
        <v>0</v>
      </c>
      <c r="Q939" s="5">
        <v>1</v>
      </c>
    </row>
    <row r="940" spans="3:17">
      <c r="C940" s="6" t="s">
        <v>986</v>
      </c>
      <c r="D940" s="5" t="s">
        <v>986</v>
      </c>
      <c r="E940" s="5">
        <v>57</v>
      </c>
      <c r="F940" s="5" t="s">
        <v>26</v>
      </c>
      <c r="G940" s="5" t="s">
        <v>35</v>
      </c>
      <c r="H940" s="5">
        <v>130</v>
      </c>
      <c r="I940" s="5">
        <v>131</v>
      </c>
      <c r="J940" s="5">
        <v>0</v>
      </c>
      <c r="K940" s="5" t="s">
        <v>28</v>
      </c>
      <c r="L940" s="5">
        <v>115</v>
      </c>
      <c r="M940" s="5" t="s">
        <v>36</v>
      </c>
      <c r="N940" s="5">
        <v>1.2</v>
      </c>
      <c r="O940" s="5" t="s">
        <v>33</v>
      </c>
      <c r="P940" s="5">
        <v>0</v>
      </c>
      <c r="Q940" s="5">
        <v>1</v>
      </c>
    </row>
    <row r="941" spans="3:17">
      <c r="C941" s="6" t="s">
        <v>987</v>
      </c>
      <c r="D941" s="5" t="s">
        <v>987</v>
      </c>
      <c r="E941" s="5">
        <v>57</v>
      </c>
      <c r="F941" s="5" t="s">
        <v>31</v>
      </c>
      <c r="G941" s="5" t="s">
        <v>27</v>
      </c>
      <c r="H941" s="5">
        <v>130</v>
      </c>
      <c r="I941" s="5">
        <v>236</v>
      </c>
      <c r="J941" s="5">
        <v>0</v>
      </c>
      <c r="K941" s="5" t="s">
        <v>38</v>
      </c>
      <c r="L941" s="5">
        <v>174</v>
      </c>
      <c r="M941" s="5" t="s">
        <v>29</v>
      </c>
      <c r="N941" s="5">
        <v>0</v>
      </c>
      <c r="O941" s="5" t="s">
        <v>33</v>
      </c>
      <c r="P941" s="5">
        <v>0</v>
      </c>
      <c r="Q941" s="5">
        <v>1</v>
      </c>
    </row>
    <row r="942" spans="3:17">
      <c r="C942" s="6" t="s">
        <v>988</v>
      </c>
      <c r="D942" s="5" t="s">
        <v>988</v>
      </c>
      <c r="E942" s="5">
        <v>38</v>
      </c>
      <c r="F942" s="5" t="s">
        <v>26</v>
      </c>
      <c r="G942" s="5" t="s">
        <v>32</v>
      </c>
      <c r="H942" s="5">
        <v>138</v>
      </c>
      <c r="I942" s="5">
        <v>175</v>
      </c>
      <c r="J942" s="5">
        <v>0</v>
      </c>
      <c r="K942" s="5" t="s">
        <v>28</v>
      </c>
      <c r="L942" s="5">
        <v>173</v>
      </c>
      <c r="M942" s="5" t="s">
        <v>29</v>
      </c>
      <c r="N942" s="5">
        <v>0</v>
      </c>
      <c r="O942" s="5" t="s">
        <v>30</v>
      </c>
      <c r="P942" s="5">
        <v>1</v>
      </c>
      <c r="Q942" s="5">
        <v>0</v>
      </c>
    </row>
  </sheetData>
  <mergeCells count="16">
    <mergeCell ref="J3:M3"/>
    <mergeCell ref="C18:F18"/>
    <mergeCell ref="C19:E19"/>
    <mergeCell ref="C20:E20"/>
    <mergeCell ref="B4:C4"/>
    <mergeCell ref="D4:E4"/>
    <mergeCell ref="B3:E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Encoding1'!$B$10:$B$10" display="Inputs" xr:uid="{E8D6533A-E3CD-48C0-8C69-1CF2BFD51459}"/>
    <hyperlink ref="D4" location="'Encoding1'!$B$22:$B$22" display="Transformed Data" xr:uid="{CE8868C4-AB0E-4FAD-AD44-74775634335F}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04BE-B753-48F8-8028-FDCAAF64A82C}">
  <dimension ref="A1:G919"/>
  <sheetViews>
    <sheetView workbookViewId="0"/>
  </sheetViews>
  <sheetFormatPr defaultRowHeight="14.25"/>
  <cols>
    <col min="3" max="3" width="10" bestFit="1" customWidth="1"/>
    <col min="4" max="4" width="6.42578125" bestFit="1" customWidth="1"/>
    <col min="6" max="7" width="17.28515625" bestFit="1" customWidth="1"/>
  </cols>
  <sheetData>
    <row r="1" spans="1:7" ht="14.65" thickBot="1">
      <c r="A1" s="14" t="s">
        <v>14</v>
      </c>
      <c r="B1" s="14" t="s">
        <v>17</v>
      </c>
      <c r="C1" s="14" t="s">
        <v>18</v>
      </c>
      <c r="D1" s="14" t="s">
        <v>21</v>
      </c>
      <c r="E1" s="14" t="s">
        <v>23</v>
      </c>
      <c r="F1" s="14" t="s">
        <v>997</v>
      </c>
      <c r="G1" s="18" t="s">
        <v>998</v>
      </c>
    </row>
    <row r="2" spans="1:7" ht="14.65" thickTop="1">
      <c r="A2" s="15">
        <v>40</v>
      </c>
      <c r="B2" s="15">
        <v>140</v>
      </c>
      <c r="C2" s="15">
        <v>289</v>
      </c>
      <c r="D2" s="15">
        <v>172</v>
      </c>
      <c r="E2" s="15">
        <v>0</v>
      </c>
      <c r="F2" s="15">
        <v>1</v>
      </c>
      <c r="G2" s="19">
        <v>0</v>
      </c>
    </row>
    <row r="3" spans="1:7">
      <c r="A3" s="16">
        <v>49</v>
      </c>
      <c r="B3" s="16">
        <v>160</v>
      </c>
      <c r="C3" s="16">
        <v>180</v>
      </c>
      <c r="D3" s="16">
        <v>156</v>
      </c>
      <c r="E3" s="16">
        <v>1</v>
      </c>
      <c r="F3" s="16">
        <v>0</v>
      </c>
      <c r="G3" s="20">
        <v>1</v>
      </c>
    </row>
    <row r="4" spans="1:7">
      <c r="A4" s="15">
        <v>37</v>
      </c>
      <c r="B4" s="15">
        <v>130</v>
      </c>
      <c r="C4" s="15">
        <v>283</v>
      </c>
      <c r="D4" s="15">
        <v>98</v>
      </c>
      <c r="E4" s="15">
        <v>0</v>
      </c>
      <c r="F4" s="15">
        <v>1</v>
      </c>
      <c r="G4" s="19">
        <v>0</v>
      </c>
    </row>
    <row r="5" spans="1:7">
      <c r="A5" s="16">
        <v>48</v>
      </c>
      <c r="B5" s="16">
        <v>138</v>
      </c>
      <c r="C5" s="16">
        <v>214</v>
      </c>
      <c r="D5" s="16">
        <v>108</v>
      </c>
      <c r="E5" s="16">
        <v>1.5</v>
      </c>
      <c r="F5" s="16">
        <v>0</v>
      </c>
      <c r="G5" s="20">
        <v>1</v>
      </c>
    </row>
    <row r="6" spans="1:7">
      <c r="A6" s="15">
        <v>54</v>
      </c>
      <c r="B6" s="15">
        <v>150</v>
      </c>
      <c r="C6" s="15">
        <v>195</v>
      </c>
      <c r="D6" s="15">
        <v>122</v>
      </c>
      <c r="E6" s="15">
        <v>0</v>
      </c>
      <c r="F6" s="15">
        <v>1</v>
      </c>
      <c r="G6" s="19">
        <v>0</v>
      </c>
    </row>
    <row r="7" spans="1:7">
      <c r="A7" s="16">
        <v>39</v>
      </c>
      <c r="B7" s="16">
        <v>120</v>
      </c>
      <c r="C7" s="16">
        <v>339</v>
      </c>
      <c r="D7" s="16">
        <v>170</v>
      </c>
      <c r="E7" s="16">
        <v>0</v>
      </c>
      <c r="F7" s="16">
        <v>1</v>
      </c>
      <c r="G7" s="20">
        <v>0</v>
      </c>
    </row>
    <row r="8" spans="1:7">
      <c r="A8" s="15">
        <v>45</v>
      </c>
      <c r="B8" s="15">
        <v>130</v>
      </c>
      <c r="C8" s="15">
        <v>237</v>
      </c>
      <c r="D8" s="15">
        <v>170</v>
      </c>
      <c r="E8" s="15">
        <v>0</v>
      </c>
      <c r="F8" s="15">
        <v>1</v>
      </c>
      <c r="G8" s="19">
        <v>0</v>
      </c>
    </row>
    <row r="9" spans="1:7">
      <c r="A9" s="16">
        <v>54</v>
      </c>
      <c r="B9" s="16">
        <v>110</v>
      </c>
      <c r="C9" s="16">
        <v>208</v>
      </c>
      <c r="D9" s="16">
        <v>142</v>
      </c>
      <c r="E9" s="16">
        <v>0</v>
      </c>
      <c r="F9" s="16">
        <v>1</v>
      </c>
      <c r="G9" s="20">
        <v>0</v>
      </c>
    </row>
    <row r="10" spans="1:7">
      <c r="A10" s="15">
        <v>37</v>
      </c>
      <c r="B10" s="15">
        <v>140</v>
      </c>
      <c r="C10" s="15">
        <v>207</v>
      </c>
      <c r="D10" s="15">
        <v>130</v>
      </c>
      <c r="E10" s="15">
        <v>1.5</v>
      </c>
      <c r="F10" s="15">
        <v>0</v>
      </c>
      <c r="G10" s="19">
        <v>1</v>
      </c>
    </row>
    <row r="11" spans="1:7">
      <c r="A11" s="16">
        <v>48</v>
      </c>
      <c r="B11" s="16">
        <v>120</v>
      </c>
      <c r="C11" s="16">
        <v>284</v>
      </c>
      <c r="D11" s="16">
        <v>120</v>
      </c>
      <c r="E11" s="16">
        <v>0</v>
      </c>
      <c r="F11" s="16">
        <v>1</v>
      </c>
      <c r="G11" s="20">
        <v>0</v>
      </c>
    </row>
    <row r="12" spans="1:7">
      <c r="A12" s="15">
        <v>37</v>
      </c>
      <c r="B12" s="15">
        <v>130</v>
      </c>
      <c r="C12" s="15">
        <v>211</v>
      </c>
      <c r="D12" s="15">
        <v>142</v>
      </c>
      <c r="E12" s="15">
        <v>0</v>
      </c>
      <c r="F12" s="15">
        <v>1</v>
      </c>
      <c r="G12" s="19">
        <v>0</v>
      </c>
    </row>
    <row r="13" spans="1:7">
      <c r="A13" s="16">
        <v>58</v>
      </c>
      <c r="B13" s="16">
        <v>136</v>
      </c>
      <c r="C13" s="16">
        <v>164</v>
      </c>
      <c r="D13" s="16">
        <v>99</v>
      </c>
      <c r="E13" s="16">
        <v>2</v>
      </c>
      <c r="F13" s="16">
        <v>0</v>
      </c>
      <c r="G13" s="20">
        <v>1</v>
      </c>
    </row>
    <row r="14" spans="1:7">
      <c r="A14" s="15">
        <v>39</v>
      </c>
      <c r="B14" s="15">
        <v>120</v>
      </c>
      <c r="C14" s="15">
        <v>204</v>
      </c>
      <c r="D14" s="15">
        <v>145</v>
      </c>
      <c r="E14" s="15">
        <v>0</v>
      </c>
      <c r="F14" s="15">
        <v>1</v>
      </c>
      <c r="G14" s="19">
        <v>0</v>
      </c>
    </row>
    <row r="15" spans="1:7">
      <c r="A15" s="16">
        <v>49</v>
      </c>
      <c r="B15" s="16">
        <v>140</v>
      </c>
      <c r="C15" s="16">
        <v>234</v>
      </c>
      <c r="D15" s="16">
        <v>140</v>
      </c>
      <c r="E15" s="16">
        <v>1</v>
      </c>
      <c r="F15" s="16">
        <v>0</v>
      </c>
      <c r="G15" s="20">
        <v>1</v>
      </c>
    </row>
    <row r="16" spans="1:7">
      <c r="A16" s="15">
        <v>42</v>
      </c>
      <c r="B16" s="15">
        <v>115</v>
      </c>
      <c r="C16" s="15">
        <v>211</v>
      </c>
      <c r="D16" s="15">
        <v>137</v>
      </c>
      <c r="E16" s="15">
        <v>0</v>
      </c>
      <c r="F16" s="15">
        <v>1</v>
      </c>
      <c r="G16" s="19">
        <v>0</v>
      </c>
    </row>
    <row r="17" spans="1:7">
      <c r="A17" s="16">
        <v>54</v>
      </c>
      <c r="B17" s="16">
        <v>120</v>
      </c>
      <c r="C17" s="16">
        <v>273</v>
      </c>
      <c r="D17" s="16">
        <v>150</v>
      </c>
      <c r="E17" s="16">
        <v>1.5</v>
      </c>
      <c r="F17" s="16">
        <v>1</v>
      </c>
      <c r="G17" s="20">
        <v>0</v>
      </c>
    </row>
    <row r="18" spans="1:7">
      <c r="A18" s="15">
        <v>38</v>
      </c>
      <c r="B18" s="15">
        <v>110</v>
      </c>
      <c r="C18" s="15">
        <v>196</v>
      </c>
      <c r="D18" s="15">
        <v>166</v>
      </c>
      <c r="E18" s="15">
        <v>0</v>
      </c>
      <c r="F18" s="15">
        <v>0</v>
      </c>
      <c r="G18" s="19">
        <v>1</v>
      </c>
    </row>
    <row r="19" spans="1:7">
      <c r="A19" s="16">
        <v>43</v>
      </c>
      <c r="B19" s="16">
        <v>120</v>
      </c>
      <c r="C19" s="16">
        <v>201</v>
      </c>
      <c r="D19" s="16">
        <v>165</v>
      </c>
      <c r="E19" s="16">
        <v>0</v>
      </c>
      <c r="F19" s="16">
        <v>1</v>
      </c>
      <c r="G19" s="20">
        <v>0</v>
      </c>
    </row>
    <row r="20" spans="1:7">
      <c r="A20" s="15">
        <v>60</v>
      </c>
      <c r="B20" s="15">
        <v>100</v>
      </c>
      <c r="C20" s="15">
        <v>248</v>
      </c>
      <c r="D20" s="15">
        <v>125</v>
      </c>
      <c r="E20" s="15">
        <v>1</v>
      </c>
      <c r="F20" s="15">
        <v>0</v>
      </c>
      <c r="G20" s="19">
        <v>1</v>
      </c>
    </row>
    <row r="21" spans="1:7">
      <c r="A21" s="16">
        <v>36</v>
      </c>
      <c r="B21" s="16">
        <v>120</v>
      </c>
      <c r="C21" s="16">
        <v>267</v>
      </c>
      <c r="D21" s="16">
        <v>160</v>
      </c>
      <c r="E21" s="16">
        <v>3</v>
      </c>
      <c r="F21" s="16">
        <v>0</v>
      </c>
      <c r="G21" s="20">
        <v>1</v>
      </c>
    </row>
    <row r="22" spans="1:7">
      <c r="A22" s="15">
        <v>43</v>
      </c>
      <c r="B22" s="15">
        <v>100</v>
      </c>
      <c r="C22" s="15">
        <v>223</v>
      </c>
      <c r="D22" s="15">
        <v>142</v>
      </c>
      <c r="E22" s="15">
        <v>0</v>
      </c>
      <c r="F22" s="15">
        <v>1</v>
      </c>
      <c r="G22" s="19">
        <v>0</v>
      </c>
    </row>
    <row r="23" spans="1:7">
      <c r="A23" s="16">
        <v>44</v>
      </c>
      <c r="B23" s="16">
        <v>120</v>
      </c>
      <c r="C23" s="16">
        <v>184</v>
      </c>
      <c r="D23" s="16">
        <v>142</v>
      </c>
      <c r="E23" s="16">
        <v>1</v>
      </c>
      <c r="F23" s="16">
        <v>1</v>
      </c>
      <c r="G23" s="20">
        <v>0</v>
      </c>
    </row>
    <row r="24" spans="1:7">
      <c r="A24" s="15">
        <v>49</v>
      </c>
      <c r="B24" s="15">
        <v>124</v>
      </c>
      <c r="C24" s="15">
        <v>201</v>
      </c>
      <c r="D24" s="15">
        <v>164</v>
      </c>
      <c r="E24" s="15">
        <v>0</v>
      </c>
      <c r="F24" s="15">
        <v>1</v>
      </c>
      <c r="G24" s="19">
        <v>0</v>
      </c>
    </row>
    <row r="25" spans="1:7">
      <c r="A25" s="16">
        <v>44</v>
      </c>
      <c r="B25" s="16">
        <v>150</v>
      </c>
      <c r="C25" s="16">
        <v>288</v>
      </c>
      <c r="D25" s="16">
        <v>150</v>
      </c>
      <c r="E25" s="16">
        <v>3</v>
      </c>
      <c r="F25" s="16">
        <v>0</v>
      </c>
      <c r="G25" s="20">
        <v>1</v>
      </c>
    </row>
    <row r="26" spans="1:7">
      <c r="A26" s="15">
        <v>40</v>
      </c>
      <c r="B26" s="15">
        <v>130</v>
      </c>
      <c r="C26" s="15">
        <v>215</v>
      </c>
      <c r="D26" s="15">
        <v>138</v>
      </c>
      <c r="E26" s="15">
        <v>0</v>
      </c>
      <c r="F26" s="15">
        <v>1</v>
      </c>
      <c r="G26" s="19">
        <v>0</v>
      </c>
    </row>
    <row r="27" spans="1:7">
      <c r="A27" s="16">
        <v>36</v>
      </c>
      <c r="B27" s="16">
        <v>130</v>
      </c>
      <c r="C27" s="16">
        <v>209</v>
      </c>
      <c r="D27" s="16">
        <v>178</v>
      </c>
      <c r="E27" s="16">
        <v>0</v>
      </c>
      <c r="F27" s="16">
        <v>1</v>
      </c>
      <c r="G27" s="20">
        <v>0</v>
      </c>
    </row>
    <row r="28" spans="1:7">
      <c r="A28" s="15">
        <v>53</v>
      </c>
      <c r="B28" s="15">
        <v>124</v>
      </c>
      <c r="C28" s="15">
        <v>260</v>
      </c>
      <c r="D28" s="15">
        <v>112</v>
      </c>
      <c r="E28" s="15">
        <v>3</v>
      </c>
      <c r="F28" s="15">
        <v>1</v>
      </c>
      <c r="G28" s="19">
        <v>0</v>
      </c>
    </row>
    <row r="29" spans="1:7">
      <c r="A29" s="16">
        <v>52</v>
      </c>
      <c r="B29" s="16">
        <v>120</v>
      </c>
      <c r="C29" s="16">
        <v>284</v>
      </c>
      <c r="D29" s="16">
        <v>118</v>
      </c>
      <c r="E29" s="16">
        <v>0</v>
      </c>
      <c r="F29" s="16">
        <v>1</v>
      </c>
      <c r="G29" s="20">
        <v>0</v>
      </c>
    </row>
    <row r="30" spans="1:7">
      <c r="A30" s="15">
        <v>53</v>
      </c>
      <c r="B30" s="15">
        <v>113</v>
      </c>
      <c r="C30" s="15">
        <v>468</v>
      </c>
      <c r="D30" s="15">
        <v>127</v>
      </c>
      <c r="E30" s="15">
        <v>0</v>
      </c>
      <c r="F30" s="15">
        <v>1</v>
      </c>
      <c r="G30" s="19">
        <v>0</v>
      </c>
    </row>
    <row r="31" spans="1:7">
      <c r="A31" s="16">
        <v>51</v>
      </c>
      <c r="B31" s="16">
        <v>125</v>
      </c>
      <c r="C31" s="16">
        <v>188</v>
      </c>
      <c r="D31" s="16">
        <v>145</v>
      </c>
      <c r="E31" s="16">
        <v>0</v>
      </c>
      <c r="F31" s="16">
        <v>1</v>
      </c>
      <c r="G31" s="20">
        <v>0</v>
      </c>
    </row>
    <row r="32" spans="1:7">
      <c r="A32" s="15">
        <v>53</v>
      </c>
      <c r="B32" s="15">
        <v>145</v>
      </c>
      <c r="C32" s="15">
        <v>518</v>
      </c>
      <c r="D32" s="15">
        <v>130</v>
      </c>
      <c r="E32" s="15">
        <v>0</v>
      </c>
      <c r="F32" s="15">
        <v>0</v>
      </c>
      <c r="G32" s="19">
        <v>1</v>
      </c>
    </row>
    <row r="33" spans="1:7">
      <c r="A33" s="16">
        <v>56</v>
      </c>
      <c r="B33" s="16">
        <v>130</v>
      </c>
      <c r="C33" s="16">
        <v>167</v>
      </c>
      <c r="D33" s="16">
        <v>114</v>
      </c>
      <c r="E33" s="16">
        <v>0</v>
      </c>
      <c r="F33" s="16">
        <v>1</v>
      </c>
      <c r="G33" s="20">
        <v>0</v>
      </c>
    </row>
    <row r="34" spans="1:7">
      <c r="A34" s="15">
        <v>54</v>
      </c>
      <c r="B34" s="15">
        <v>125</v>
      </c>
      <c r="C34" s="15">
        <v>224</v>
      </c>
      <c r="D34" s="15">
        <v>122</v>
      </c>
      <c r="E34" s="15">
        <v>2</v>
      </c>
      <c r="F34" s="15">
        <v>0</v>
      </c>
      <c r="G34" s="19">
        <v>1</v>
      </c>
    </row>
    <row r="35" spans="1:7">
      <c r="A35" s="16">
        <v>41</v>
      </c>
      <c r="B35" s="16">
        <v>130</v>
      </c>
      <c r="C35" s="16">
        <v>172</v>
      </c>
      <c r="D35" s="16">
        <v>130</v>
      </c>
      <c r="E35" s="16">
        <v>2</v>
      </c>
      <c r="F35" s="16">
        <v>0</v>
      </c>
      <c r="G35" s="20">
        <v>1</v>
      </c>
    </row>
    <row r="36" spans="1:7">
      <c r="A36" s="15">
        <v>43</v>
      </c>
      <c r="B36" s="15">
        <v>150</v>
      </c>
      <c r="C36" s="15">
        <v>186</v>
      </c>
      <c r="D36" s="15">
        <v>154</v>
      </c>
      <c r="E36" s="15">
        <v>0</v>
      </c>
      <c r="F36" s="15">
        <v>1</v>
      </c>
      <c r="G36" s="19">
        <v>0</v>
      </c>
    </row>
    <row r="37" spans="1:7">
      <c r="A37" s="16">
        <v>32</v>
      </c>
      <c r="B37" s="16">
        <v>125</v>
      </c>
      <c r="C37" s="16">
        <v>254</v>
      </c>
      <c r="D37" s="16">
        <v>155</v>
      </c>
      <c r="E37" s="16">
        <v>0</v>
      </c>
      <c r="F37" s="16">
        <v>1</v>
      </c>
      <c r="G37" s="20">
        <v>0</v>
      </c>
    </row>
    <row r="38" spans="1:7">
      <c r="A38" s="15">
        <v>65</v>
      </c>
      <c r="B38" s="15">
        <v>140</v>
      </c>
      <c r="C38" s="15">
        <v>306</v>
      </c>
      <c r="D38" s="15">
        <v>87</v>
      </c>
      <c r="E38" s="15">
        <v>1.5</v>
      </c>
      <c r="F38" s="15">
        <v>0</v>
      </c>
      <c r="G38" s="19">
        <v>1</v>
      </c>
    </row>
    <row r="39" spans="1:7">
      <c r="A39" s="16">
        <v>41</v>
      </c>
      <c r="B39" s="16">
        <v>110</v>
      </c>
      <c r="C39" s="16">
        <v>250</v>
      </c>
      <c r="D39" s="16">
        <v>142</v>
      </c>
      <c r="E39" s="16">
        <v>0</v>
      </c>
      <c r="F39" s="16">
        <v>1</v>
      </c>
      <c r="G39" s="20">
        <v>0</v>
      </c>
    </row>
    <row r="40" spans="1:7">
      <c r="A40" s="15">
        <v>48</v>
      </c>
      <c r="B40" s="15">
        <v>120</v>
      </c>
      <c r="C40" s="15">
        <v>177</v>
      </c>
      <c r="D40" s="15">
        <v>148</v>
      </c>
      <c r="E40" s="15">
        <v>0</v>
      </c>
      <c r="F40" s="15">
        <v>1</v>
      </c>
      <c r="G40" s="19">
        <v>0</v>
      </c>
    </row>
    <row r="41" spans="1:7">
      <c r="A41" s="16">
        <v>48</v>
      </c>
      <c r="B41" s="16">
        <v>150</v>
      </c>
      <c r="C41" s="16">
        <v>227</v>
      </c>
      <c r="D41" s="16">
        <v>130</v>
      </c>
      <c r="E41" s="16">
        <v>1</v>
      </c>
      <c r="F41" s="16">
        <v>1</v>
      </c>
      <c r="G41" s="20">
        <v>0</v>
      </c>
    </row>
    <row r="42" spans="1:7">
      <c r="A42" s="15">
        <v>54</v>
      </c>
      <c r="B42" s="15">
        <v>150</v>
      </c>
      <c r="C42" s="15">
        <v>230</v>
      </c>
      <c r="D42" s="15">
        <v>130</v>
      </c>
      <c r="E42" s="15">
        <v>0</v>
      </c>
      <c r="F42" s="15">
        <v>1</v>
      </c>
      <c r="G42" s="19">
        <v>0</v>
      </c>
    </row>
    <row r="43" spans="1:7">
      <c r="A43" s="16">
        <v>54</v>
      </c>
      <c r="B43" s="16">
        <v>130</v>
      </c>
      <c r="C43" s="16">
        <v>294</v>
      </c>
      <c r="D43" s="16">
        <v>100</v>
      </c>
      <c r="E43" s="16">
        <v>0</v>
      </c>
      <c r="F43" s="16">
        <v>0</v>
      </c>
      <c r="G43" s="20">
        <v>1</v>
      </c>
    </row>
    <row r="44" spans="1:7">
      <c r="A44" s="15">
        <v>35</v>
      </c>
      <c r="B44" s="15">
        <v>150</v>
      </c>
      <c r="C44" s="15">
        <v>264</v>
      </c>
      <c r="D44" s="15">
        <v>168</v>
      </c>
      <c r="E44" s="15">
        <v>0</v>
      </c>
      <c r="F44" s="15">
        <v>1</v>
      </c>
      <c r="G44" s="19">
        <v>0</v>
      </c>
    </row>
    <row r="45" spans="1:7">
      <c r="A45" s="16">
        <v>52</v>
      </c>
      <c r="B45" s="16">
        <v>140</v>
      </c>
      <c r="C45" s="16">
        <v>259</v>
      </c>
      <c r="D45" s="16">
        <v>170</v>
      </c>
      <c r="E45" s="16">
        <v>0</v>
      </c>
      <c r="F45" s="16">
        <v>1</v>
      </c>
      <c r="G45" s="20">
        <v>0</v>
      </c>
    </row>
    <row r="46" spans="1:7">
      <c r="A46" s="15">
        <v>43</v>
      </c>
      <c r="B46" s="15">
        <v>120</v>
      </c>
      <c r="C46" s="15">
        <v>175</v>
      </c>
      <c r="D46" s="15">
        <v>120</v>
      </c>
      <c r="E46" s="15">
        <v>1</v>
      </c>
      <c r="F46" s="15">
        <v>0</v>
      </c>
      <c r="G46" s="19">
        <v>1</v>
      </c>
    </row>
    <row r="47" spans="1:7">
      <c r="A47" s="16">
        <v>59</v>
      </c>
      <c r="B47" s="16">
        <v>130</v>
      </c>
      <c r="C47" s="16">
        <v>318</v>
      </c>
      <c r="D47" s="16">
        <v>120</v>
      </c>
      <c r="E47" s="16">
        <v>1</v>
      </c>
      <c r="F47" s="16">
        <v>1</v>
      </c>
      <c r="G47" s="20">
        <v>0</v>
      </c>
    </row>
    <row r="48" spans="1:7">
      <c r="A48" s="15">
        <v>37</v>
      </c>
      <c r="B48" s="15">
        <v>120</v>
      </c>
      <c r="C48" s="15">
        <v>223</v>
      </c>
      <c r="D48" s="15">
        <v>168</v>
      </c>
      <c r="E48" s="15">
        <v>0</v>
      </c>
      <c r="F48" s="15">
        <v>1</v>
      </c>
      <c r="G48" s="19">
        <v>0</v>
      </c>
    </row>
    <row r="49" spans="1:7">
      <c r="A49" s="16">
        <v>50</v>
      </c>
      <c r="B49" s="16">
        <v>140</v>
      </c>
      <c r="C49" s="16">
        <v>216</v>
      </c>
      <c r="D49" s="16">
        <v>170</v>
      </c>
      <c r="E49" s="16">
        <v>0</v>
      </c>
      <c r="F49" s="16">
        <v>1</v>
      </c>
      <c r="G49" s="20">
        <v>0</v>
      </c>
    </row>
    <row r="50" spans="1:7">
      <c r="A50" s="15">
        <v>36</v>
      </c>
      <c r="B50" s="15">
        <v>112</v>
      </c>
      <c r="C50" s="15">
        <v>340</v>
      </c>
      <c r="D50" s="15">
        <v>184</v>
      </c>
      <c r="E50" s="15">
        <v>1</v>
      </c>
      <c r="F50" s="15">
        <v>1</v>
      </c>
      <c r="G50" s="19">
        <v>0</v>
      </c>
    </row>
    <row r="51" spans="1:7">
      <c r="A51" s="16">
        <v>41</v>
      </c>
      <c r="B51" s="16">
        <v>110</v>
      </c>
      <c r="C51" s="16">
        <v>289</v>
      </c>
      <c r="D51" s="16">
        <v>170</v>
      </c>
      <c r="E51" s="16">
        <v>0</v>
      </c>
      <c r="F51" s="16">
        <v>0</v>
      </c>
      <c r="G51" s="20">
        <v>1</v>
      </c>
    </row>
    <row r="52" spans="1:7">
      <c r="A52" s="15">
        <v>50</v>
      </c>
      <c r="B52" s="15">
        <v>130</v>
      </c>
      <c r="C52" s="15">
        <v>233</v>
      </c>
      <c r="D52" s="15">
        <v>121</v>
      </c>
      <c r="E52" s="15">
        <v>2</v>
      </c>
      <c r="F52" s="15">
        <v>0</v>
      </c>
      <c r="G52" s="19">
        <v>1</v>
      </c>
    </row>
    <row r="53" spans="1:7">
      <c r="A53" s="16">
        <v>47</v>
      </c>
      <c r="B53" s="16">
        <v>120</v>
      </c>
      <c r="C53" s="16">
        <v>205</v>
      </c>
      <c r="D53" s="16">
        <v>98</v>
      </c>
      <c r="E53" s="16">
        <v>2</v>
      </c>
      <c r="F53" s="16">
        <v>0</v>
      </c>
      <c r="G53" s="20">
        <v>1</v>
      </c>
    </row>
    <row r="54" spans="1:7">
      <c r="A54" s="15">
        <v>45</v>
      </c>
      <c r="B54" s="15">
        <v>140</v>
      </c>
      <c r="C54" s="15">
        <v>224</v>
      </c>
      <c r="D54" s="15">
        <v>122</v>
      </c>
      <c r="E54" s="15">
        <v>0</v>
      </c>
      <c r="F54" s="15">
        <v>1</v>
      </c>
      <c r="G54" s="19">
        <v>0</v>
      </c>
    </row>
    <row r="55" spans="1:7">
      <c r="A55" s="16">
        <v>41</v>
      </c>
      <c r="B55" s="16">
        <v>130</v>
      </c>
      <c r="C55" s="16">
        <v>245</v>
      </c>
      <c r="D55" s="16">
        <v>150</v>
      </c>
      <c r="E55" s="16">
        <v>0</v>
      </c>
      <c r="F55" s="16">
        <v>1</v>
      </c>
      <c r="G55" s="20">
        <v>0</v>
      </c>
    </row>
    <row r="56" spans="1:7">
      <c r="A56" s="15">
        <v>52</v>
      </c>
      <c r="B56" s="15">
        <v>130</v>
      </c>
      <c r="C56" s="15">
        <v>180</v>
      </c>
      <c r="D56" s="15">
        <v>140</v>
      </c>
      <c r="E56" s="15">
        <v>1.5</v>
      </c>
      <c r="F56" s="15">
        <v>1</v>
      </c>
      <c r="G56" s="19">
        <v>0</v>
      </c>
    </row>
    <row r="57" spans="1:7">
      <c r="A57" s="16">
        <v>51</v>
      </c>
      <c r="B57" s="16">
        <v>160</v>
      </c>
      <c r="C57" s="16">
        <v>194</v>
      </c>
      <c r="D57" s="16">
        <v>170</v>
      </c>
      <c r="E57" s="16">
        <v>0</v>
      </c>
      <c r="F57" s="16">
        <v>1</v>
      </c>
      <c r="G57" s="20">
        <v>0</v>
      </c>
    </row>
    <row r="58" spans="1:7">
      <c r="A58" s="15">
        <v>31</v>
      </c>
      <c r="B58" s="15">
        <v>120</v>
      </c>
      <c r="C58" s="15">
        <v>270</v>
      </c>
      <c r="D58" s="15">
        <v>153</v>
      </c>
      <c r="E58" s="15">
        <v>1.5</v>
      </c>
      <c r="F58" s="15">
        <v>0</v>
      </c>
      <c r="G58" s="19">
        <v>1</v>
      </c>
    </row>
    <row r="59" spans="1:7">
      <c r="A59" s="16">
        <v>58</v>
      </c>
      <c r="B59" s="16">
        <v>130</v>
      </c>
      <c r="C59" s="16">
        <v>213</v>
      </c>
      <c r="D59" s="16">
        <v>140</v>
      </c>
      <c r="E59" s="16">
        <v>0</v>
      </c>
      <c r="F59" s="16">
        <v>0</v>
      </c>
      <c r="G59" s="20">
        <v>1</v>
      </c>
    </row>
    <row r="60" spans="1:7">
      <c r="A60" s="15">
        <v>54</v>
      </c>
      <c r="B60" s="15">
        <v>150</v>
      </c>
      <c r="C60" s="15">
        <v>365</v>
      </c>
      <c r="D60" s="15">
        <v>134</v>
      </c>
      <c r="E60" s="15">
        <v>1</v>
      </c>
      <c r="F60" s="15">
        <v>1</v>
      </c>
      <c r="G60" s="19">
        <v>0</v>
      </c>
    </row>
    <row r="61" spans="1:7">
      <c r="A61" s="16">
        <v>52</v>
      </c>
      <c r="B61" s="16">
        <v>112</v>
      </c>
      <c r="C61" s="16">
        <v>342</v>
      </c>
      <c r="D61" s="16">
        <v>96</v>
      </c>
      <c r="E61" s="16">
        <v>1</v>
      </c>
      <c r="F61" s="16">
        <v>0</v>
      </c>
      <c r="G61" s="20">
        <v>1</v>
      </c>
    </row>
    <row r="62" spans="1:7">
      <c r="A62" s="15">
        <v>49</v>
      </c>
      <c r="B62" s="15">
        <v>100</v>
      </c>
      <c r="C62" s="15">
        <v>253</v>
      </c>
      <c r="D62" s="15">
        <v>174</v>
      </c>
      <c r="E62" s="15">
        <v>0</v>
      </c>
      <c r="F62" s="15">
        <v>1</v>
      </c>
      <c r="G62" s="19">
        <v>0</v>
      </c>
    </row>
    <row r="63" spans="1:7">
      <c r="A63" s="16">
        <v>43</v>
      </c>
      <c r="B63" s="16">
        <v>150</v>
      </c>
      <c r="C63" s="16">
        <v>254</v>
      </c>
      <c r="D63" s="16">
        <v>175</v>
      </c>
      <c r="E63" s="16">
        <v>0</v>
      </c>
      <c r="F63" s="16">
        <v>1</v>
      </c>
      <c r="G63" s="20">
        <v>0</v>
      </c>
    </row>
    <row r="64" spans="1:7">
      <c r="A64" s="15">
        <v>45</v>
      </c>
      <c r="B64" s="15">
        <v>140</v>
      </c>
      <c r="C64" s="15">
        <v>224</v>
      </c>
      <c r="D64" s="15">
        <v>144</v>
      </c>
      <c r="E64" s="15">
        <v>0</v>
      </c>
      <c r="F64" s="15">
        <v>1</v>
      </c>
      <c r="G64" s="19">
        <v>0</v>
      </c>
    </row>
    <row r="65" spans="1:7">
      <c r="A65" s="16">
        <v>46</v>
      </c>
      <c r="B65" s="16">
        <v>120</v>
      </c>
      <c r="C65" s="16">
        <v>277</v>
      </c>
      <c r="D65" s="16">
        <v>125</v>
      </c>
      <c r="E65" s="16">
        <v>1</v>
      </c>
      <c r="F65" s="16">
        <v>0</v>
      </c>
      <c r="G65" s="20">
        <v>1</v>
      </c>
    </row>
    <row r="66" spans="1:7">
      <c r="A66" s="15">
        <v>50</v>
      </c>
      <c r="B66" s="15">
        <v>110</v>
      </c>
      <c r="C66" s="15">
        <v>202</v>
      </c>
      <c r="D66" s="15">
        <v>145</v>
      </c>
      <c r="E66" s="15">
        <v>0</v>
      </c>
      <c r="F66" s="15">
        <v>1</v>
      </c>
      <c r="G66" s="19">
        <v>0</v>
      </c>
    </row>
    <row r="67" spans="1:7">
      <c r="A67" s="16">
        <v>37</v>
      </c>
      <c r="B67" s="16">
        <v>120</v>
      </c>
      <c r="C67" s="16">
        <v>260</v>
      </c>
      <c r="D67" s="16">
        <v>130</v>
      </c>
      <c r="E67" s="16">
        <v>0</v>
      </c>
      <c r="F67" s="16">
        <v>1</v>
      </c>
      <c r="G67" s="20">
        <v>0</v>
      </c>
    </row>
    <row r="68" spans="1:7">
      <c r="A68" s="15">
        <v>45</v>
      </c>
      <c r="B68" s="15">
        <v>132</v>
      </c>
      <c r="C68" s="15">
        <v>297</v>
      </c>
      <c r="D68" s="15">
        <v>144</v>
      </c>
      <c r="E68" s="15">
        <v>0</v>
      </c>
      <c r="F68" s="15">
        <v>1</v>
      </c>
      <c r="G68" s="19">
        <v>0</v>
      </c>
    </row>
    <row r="69" spans="1:7">
      <c r="A69" s="16">
        <v>32</v>
      </c>
      <c r="B69" s="16">
        <v>110</v>
      </c>
      <c r="C69" s="16">
        <v>225</v>
      </c>
      <c r="D69" s="16">
        <v>184</v>
      </c>
      <c r="E69" s="16">
        <v>0</v>
      </c>
      <c r="F69" s="16">
        <v>1</v>
      </c>
      <c r="G69" s="20">
        <v>0</v>
      </c>
    </row>
    <row r="70" spans="1:7">
      <c r="A70" s="15">
        <v>52</v>
      </c>
      <c r="B70" s="15">
        <v>160</v>
      </c>
      <c r="C70" s="15">
        <v>246</v>
      </c>
      <c r="D70" s="15">
        <v>82</v>
      </c>
      <c r="E70" s="15">
        <v>4</v>
      </c>
      <c r="F70" s="15">
        <v>0</v>
      </c>
      <c r="G70" s="19">
        <v>1</v>
      </c>
    </row>
    <row r="71" spans="1:7">
      <c r="A71" s="16">
        <v>44</v>
      </c>
      <c r="B71" s="16">
        <v>150</v>
      </c>
      <c r="C71" s="16">
        <v>412</v>
      </c>
      <c r="D71" s="16">
        <v>170</v>
      </c>
      <c r="E71" s="16">
        <v>0</v>
      </c>
      <c r="F71" s="16">
        <v>1</v>
      </c>
      <c r="G71" s="20">
        <v>0</v>
      </c>
    </row>
    <row r="72" spans="1:7">
      <c r="A72" s="15">
        <v>57</v>
      </c>
      <c r="B72" s="15">
        <v>140</v>
      </c>
      <c r="C72" s="15">
        <v>265</v>
      </c>
      <c r="D72" s="15">
        <v>145</v>
      </c>
      <c r="E72" s="15">
        <v>1</v>
      </c>
      <c r="F72" s="15">
        <v>0</v>
      </c>
      <c r="G72" s="19">
        <v>1</v>
      </c>
    </row>
    <row r="73" spans="1:7">
      <c r="A73" s="16">
        <v>44</v>
      </c>
      <c r="B73" s="16">
        <v>130</v>
      </c>
      <c r="C73" s="16">
        <v>215</v>
      </c>
      <c r="D73" s="16">
        <v>135</v>
      </c>
      <c r="E73" s="16">
        <v>0</v>
      </c>
      <c r="F73" s="16">
        <v>1</v>
      </c>
      <c r="G73" s="20">
        <v>0</v>
      </c>
    </row>
    <row r="74" spans="1:7">
      <c r="A74" s="15">
        <v>52</v>
      </c>
      <c r="B74" s="15">
        <v>120</v>
      </c>
      <c r="C74" s="15">
        <v>182</v>
      </c>
      <c r="D74" s="15">
        <v>150</v>
      </c>
      <c r="E74" s="15">
        <v>0</v>
      </c>
      <c r="F74" s="15">
        <v>0</v>
      </c>
      <c r="G74" s="19">
        <v>1</v>
      </c>
    </row>
    <row r="75" spans="1:7">
      <c r="A75" s="16">
        <v>44</v>
      </c>
      <c r="B75" s="16">
        <v>120</v>
      </c>
      <c r="C75" s="16">
        <v>218</v>
      </c>
      <c r="D75" s="16">
        <v>115</v>
      </c>
      <c r="E75" s="16">
        <v>0</v>
      </c>
      <c r="F75" s="16">
        <v>1</v>
      </c>
      <c r="G75" s="20">
        <v>0</v>
      </c>
    </row>
    <row r="76" spans="1:7">
      <c r="A76" s="15">
        <v>55</v>
      </c>
      <c r="B76" s="15">
        <v>140</v>
      </c>
      <c r="C76" s="15">
        <v>268</v>
      </c>
      <c r="D76" s="15">
        <v>128</v>
      </c>
      <c r="E76" s="15">
        <v>1.5</v>
      </c>
      <c r="F76" s="15">
        <v>0</v>
      </c>
      <c r="G76" s="19">
        <v>1</v>
      </c>
    </row>
    <row r="77" spans="1:7">
      <c r="A77" s="16">
        <v>46</v>
      </c>
      <c r="B77" s="16">
        <v>150</v>
      </c>
      <c r="C77" s="16">
        <v>163</v>
      </c>
      <c r="D77" s="16">
        <v>116</v>
      </c>
      <c r="E77" s="16">
        <v>0</v>
      </c>
      <c r="F77" s="16">
        <v>1</v>
      </c>
      <c r="G77" s="20">
        <v>0</v>
      </c>
    </row>
    <row r="78" spans="1:7">
      <c r="A78" s="15">
        <v>32</v>
      </c>
      <c r="B78" s="15">
        <v>118</v>
      </c>
      <c r="C78" s="15">
        <v>529</v>
      </c>
      <c r="D78" s="15">
        <v>130</v>
      </c>
      <c r="E78" s="15">
        <v>0</v>
      </c>
      <c r="F78" s="15">
        <v>0</v>
      </c>
      <c r="G78" s="19">
        <v>1</v>
      </c>
    </row>
    <row r="79" spans="1:7">
      <c r="A79" s="16">
        <v>35</v>
      </c>
      <c r="B79" s="16">
        <v>140</v>
      </c>
      <c r="C79" s="16">
        <v>167</v>
      </c>
      <c r="D79" s="16">
        <v>150</v>
      </c>
      <c r="E79" s="16">
        <v>0</v>
      </c>
      <c r="F79" s="16">
        <v>1</v>
      </c>
      <c r="G79" s="20">
        <v>0</v>
      </c>
    </row>
    <row r="80" spans="1:7">
      <c r="A80" s="15">
        <v>52</v>
      </c>
      <c r="B80" s="15">
        <v>140</v>
      </c>
      <c r="C80" s="15">
        <v>100</v>
      </c>
      <c r="D80" s="15">
        <v>138</v>
      </c>
      <c r="E80" s="15">
        <v>0</v>
      </c>
      <c r="F80" s="15">
        <v>1</v>
      </c>
      <c r="G80" s="19">
        <v>0</v>
      </c>
    </row>
    <row r="81" spans="1:7">
      <c r="A81" s="16">
        <v>49</v>
      </c>
      <c r="B81" s="16">
        <v>130</v>
      </c>
      <c r="C81" s="16">
        <v>206</v>
      </c>
      <c r="D81" s="16">
        <v>170</v>
      </c>
      <c r="E81" s="16">
        <v>0</v>
      </c>
      <c r="F81" s="16">
        <v>0</v>
      </c>
      <c r="G81" s="20">
        <v>1</v>
      </c>
    </row>
    <row r="82" spans="1:7">
      <c r="A82" s="15">
        <v>55</v>
      </c>
      <c r="B82" s="15">
        <v>110</v>
      </c>
      <c r="C82" s="15">
        <v>277</v>
      </c>
      <c r="D82" s="15">
        <v>160</v>
      </c>
      <c r="E82" s="15">
        <v>0</v>
      </c>
      <c r="F82" s="15">
        <v>1</v>
      </c>
      <c r="G82" s="19">
        <v>0</v>
      </c>
    </row>
    <row r="83" spans="1:7">
      <c r="A83" s="16">
        <v>54</v>
      </c>
      <c r="B83" s="16">
        <v>120</v>
      </c>
      <c r="C83" s="16">
        <v>238</v>
      </c>
      <c r="D83" s="16">
        <v>154</v>
      </c>
      <c r="E83" s="16">
        <v>0</v>
      </c>
      <c r="F83" s="16">
        <v>1</v>
      </c>
      <c r="G83" s="20">
        <v>0</v>
      </c>
    </row>
    <row r="84" spans="1:7">
      <c r="A84" s="15">
        <v>63</v>
      </c>
      <c r="B84" s="15">
        <v>150</v>
      </c>
      <c r="C84" s="15">
        <v>223</v>
      </c>
      <c r="D84" s="15">
        <v>115</v>
      </c>
      <c r="E84" s="15">
        <v>0</v>
      </c>
      <c r="F84" s="15">
        <v>0</v>
      </c>
      <c r="G84" s="19">
        <v>1</v>
      </c>
    </row>
    <row r="85" spans="1:7">
      <c r="A85" s="16">
        <v>52</v>
      </c>
      <c r="B85" s="16">
        <v>160</v>
      </c>
      <c r="C85" s="16">
        <v>196</v>
      </c>
      <c r="D85" s="16">
        <v>165</v>
      </c>
      <c r="E85" s="16">
        <v>0</v>
      </c>
      <c r="F85" s="16">
        <v>1</v>
      </c>
      <c r="G85" s="20">
        <v>0</v>
      </c>
    </row>
    <row r="86" spans="1:7">
      <c r="A86" s="15">
        <v>56</v>
      </c>
      <c r="B86" s="15">
        <v>150</v>
      </c>
      <c r="C86" s="15">
        <v>213</v>
      </c>
      <c r="D86" s="15">
        <v>125</v>
      </c>
      <c r="E86" s="15">
        <v>1</v>
      </c>
      <c r="F86" s="15">
        <v>0</v>
      </c>
      <c r="G86" s="19">
        <v>1</v>
      </c>
    </row>
    <row r="87" spans="1:7">
      <c r="A87" s="16">
        <v>66</v>
      </c>
      <c r="B87" s="16">
        <v>140</v>
      </c>
      <c r="C87" s="16">
        <v>139</v>
      </c>
      <c r="D87" s="16">
        <v>94</v>
      </c>
      <c r="E87" s="16">
        <v>1</v>
      </c>
      <c r="F87" s="16">
        <v>0</v>
      </c>
      <c r="G87" s="20">
        <v>1</v>
      </c>
    </row>
    <row r="88" spans="1:7">
      <c r="A88" s="15">
        <v>65</v>
      </c>
      <c r="B88" s="15">
        <v>170</v>
      </c>
      <c r="C88" s="15">
        <v>263</v>
      </c>
      <c r="D88" s="15">
        <v>112</v>
      </c>
      <c r="E88" s="15">
        <v>2</v>
      </c>
      <c r="F88" s="15">
        <v>0</v>
      </c>
      <c r="G88" s="19">
        <v>1</v>
      </c>
    </row>
    <row r="89" spans="1:7">
      <c r="A89" s="16">
        <v>53</v>
      </c>
      <c r="B89" s="16">
        <v>140</v>
      </c>
      <c r="C89" s="16">
        <v>216</v>
      </c>
      <c r="D89" s="16">
        <v>142</v>
      </c>
      <c r="E89" s="16">
        <v>2</v>
      </c>
      <c r="F89" s="16">
        <v>1</v>
      </c>
      <c r="G89" s="20">
        <v>0</v>
      </c>
    </row>
    <row r="90" spans="1:7">
      <c r="A90" s="15">
        <v>43</v>
      </c>
      <c r="B90" s="15">
        <v>120</v>
      </c>
      <c r="C90" s="15">
        <v>291</v>
      </c>
      <c r="D90" s="15">
        <v>155</v>
      </c>
      <c r="E90" s="15">
        <v>0</v>
      </c>
      <c r="F90" s="15">
        <v>0</v>
      </c>
      <c r="G90" s="19">
        <v>1</v>
      </c>
    </row>
    <row r="91" spans="1:7">
      <c r="A91" s="16">
        <v>55</v>
      </c>
      <c r="B91" s="16">
        <v>140</v>
      </c>
      <c r="C91" s="16">
        <v>229</v>
      </c>
      <c r="D91" s="16">
        <v>110</v>
      </c>
      <c r="E91" s="16">
        <v>0.5</v>
      </c>
      <c r="F91" s="16">
        <v>1</v>
      </c>
      <c r="G91" s="20">
        <v>0</v>
      </c>
    </row>
    <row r="92" spans="1:7">
      <c r="A92" s="15">
        <v>49</v>
      </c>
      <c r="B92" s="15">
        <v>110</v>
      </c>
      <c r="C92" s="15">
        <v>208</v>
      </c>
      <c r="D92" s="15">
        <v>160</v>
      </c>
      <c r="E92" s="15">
        <v>0</v>
      </c>
      <c r="F92" s="15">
        <v>1</v>
      </c>
      <c r="G92" s="19">
        <v>0</v>
      </c>
    </row>
    <row r="93" spans="1:7">
      <c r="A93" s="16">
        <v>39</v>
      </c>
      <c r="B93" s="16">
        <v>130</v>
      </c>
      <c r="C93" s="16">
        <v>307</v>
      </c>
      <c r="D93" s="16">
        <v>140</v>
      </c>
      <c r="E93" s="16">
        <v>0</v>
      </c>
      <c r="F93" s="16">
        <v>1</v>
      </c>
      <c r="G93" s="20">
        <v>0</v>
      </c>
    </row>
    <row r="94" spans="1:7">
      <c r="A94" s="15">
        <v>52</v>
      </c>
      <c r="B94" s="15">
        <v>120</v>
      </c>
      <c r="C94" s="15">
        <v>210</v>
      </c>
      <c r="D94" s="15">
        <v>148</v>
      </c>
      <c r="E94" s="15">
        <v>0</v>
      </c>
      <c r="F94" s="15">
        <v>1</v>
      </c>
      <c r="G94" s="19">
        <v>0</v>
      </c>
    </row>
    <row r="95" spans="1:7">
      <c r="A95" s="16">
        <v>48</v>
      </c>
      <c r="B95" s="16">
        <v>160</v>
      </c>
      <c r="C95" s="16">
        <v>329</v>
      </c>
      <c r="D95" s="16">
        <v>92</v>
      </c>
      <c r="E95" s="16">
        <v>1.5</v>
      </c>
      <c r="F95" s="16">
        <v>0</v>
      </c>
      <c r="G95" s="20">
        <v>1</v>
      </c>
    </row>
    <row r="96" spans="1:7">
      <c r="A96" s="15">
        <v>39</v>
      </c>
      <c r="B96" s="15">
        <v>110</v>
      </c>
      <c r="C96" s="15">
        <v>182</v>
      </c>
      <c r="D96" s="15">
        <v>180</v>
      </c>
      <c r="E96" s="15">
        <v>0</v>
      </c>
      <c r="F96" s="15">
        <v>1</v>
      </c>
      <c r="G96" s="19">
        <v>0</v>
      </c>
    </row>
    <row r="97" spans="1:7">
      <c r="A97" s="16">
        <v>58</v>
      </c>
      <c r="B97" s="16">
        <v>130</v>
      </c>
      <c r="C97" s="16">
        <v>263</v>
      </c>
      <c r="D97" s="16">
        <v>140</v>
      </c>
      <c r="E97" s="16">
        <v>2</v>
      </c>
      <c r="F97" s="16">
        <v>0</v>
      </c>
      <c r="G97" s="20">
        <v>1</v>
      </c>
    </row>
    <row r="98" spans="1:7">
      <c r="A98" s="15">
        <v>43</v>
      </c>
      <c r="B98" s="15">
        <v>142</v>
      </c>
      <c r="C98" s="15">
        <v>207</v>
      </c>
      <c r="D98" s="15">
        <v>138</v>
      </c>
      <c r="E98" s="15">
        <v>0</v>
      </c>
      <c r="F98" s="15">
        <v>1</v>
      </c>
      <c r="G98" s="19">
        <v>0</v>
      </c>
    </row>
    <row r="99" spans="1:7">
      <c r="A99" s="16">
        <v>39</v>
      </c>
      <c r="B99" s="16">
        <v>160</v>
      </c>
      <c r="C99" s="16">
        <v>147</v>
      </c>
      <c r="D99" s="16">
        <v>160</v>
      </c>
      <c r="E99" s="16">
        <v>0</v>
      </c>
      <c r="F99" s="16">
        <v>1</v>
      </c>
      <c r="G99" s="20">
        <v>0</v>
      </c>
    </row>
    <row r="100" spans="1:7">
      <c r="A100" s="15">
        <v>56</v>
      </c>
      <c r="B100" s="15">
        <v>120</v>
      </c>
      <c r="C100" s="15">
        <v>85</v>
      </c>
      <c r="D100" s="15">
        <v>140</v>
      </c>
      <c r="E100" s="15">
        <v>0</v>
      </c>
      <c r="F100" s="15">
        <v>1</v>
      </c>
      <c r="G100" s="19">
        <v>0</v>
      </c>
    </row>
    <row r="101" spans="1:7">
      <c r="A101" s="16">
        <v>41</v>
      </c>
      <c r="B101" s="16">
        <v>125</v>
      </c>
      <c r="C101" s="16">
        <v>269</v>
      </c>
      <c r="D101" s="16">
        <v>144</v>
      </c>
      <c r="E101" s="16">
        <v>0</v>
      </c>
      <c r="F101" s="16">
        <v>1</v>
      </c>
      <c r="G101" s="20">
        <v>0</v>
      </c>
    </row>
    <row r="102" spans="1:7">
      <c r="A102" s="15">
        <v>65</v>
      </c>
      <c r="B102" s="15">
        <v>130</v>
      </c>
      <c r="C102" s="15">
        <v>275</v>
      </c>
      <c r="D102" s="15">
        <v>115</v>
      </c>
      <c r="E102" s="15">
        <v>1</v>
      </c>
      <c r="F102" s="15">
        <v>0</v>
      </c>
      <c r="G102" s="19">
        <v>1</v>
      </c>
    </row>
    <row r="103" spans="1:7">
      <c r="A103" s="16">
        <v>51</v>
      </c>
      <c r="B103" s="16">
        <v>130</v>
      </c>
      <c r="C103" s="16">
        <v>179</v>
      </c>
      <c r="D103" s="16">
        <v>100</v>
      </c>
      <c r="E103" s="16">
        <v>0</v>
      </c>
      <c r="F103" s="16">
        <v>1</v>
      </c>
      <c r="G103" s="20">
        <v>0</v>
      </c>
    </row>
    <row r="104" spans="1:7">
      <c r="A104" s="15">
        <v>40</v>
      </c>
      <c r="B104" s="15">
        <v>150</v>
      </c>
      <c r="C104" s="15">
        <v>392</v>
      </c>
      <c r="D104" s="15">
        <v>130</v>
      </c>
      <c r="E104" s="15">
        <v>2</v>
      </c>
      <c r="F104" s="15">
        <v>0</v>
      </c>
      <c r="G104" s="19">
        <v>1</v>
      </c>
    </row>
    <row r="105" spans="1:7">
      <c r="A105" s="16">
        <v>40</v>
      </c>
      <c r="B105" s="16">
        <v>120</v>
      </c>
      <c r="C105" s="16">
        <v>466</v>
      </c>
      <c r="D105" s="16">
        <v>152</v>
      </c>
      <c r="E105" s="16">
        <v>1</v>
      </c>
      <c r="F105" s="16">
        <v>0</v>
      </c>
      <c r="G105" s="20">
        <v>1</v>
      </c>
    </row>
    <row r="106" spans="1:7">
      <c r="A106" s="15">
        <v>46</v>
      </c>
      <c r="B106" s="15">
        <v>118</v>
      </c>
      <c r="C106" s="15">
        <v>186</v>
      </c>
      <c r="D106" s="15">
        <v>124</v>
      </c>
      <c r="E106" s="15">
        <v>0</v>
      </c>
      <c r="F106" s="15">
        <v>0</v>
      </c>
      <c r="G106" s="19">
        <v>1</v>
      </c>
    </row>
    <row r="107" spans="1:7">
      <c r="A107" s="16">
        <v>57</v>
      </c>
      <c r="B107" s="16">
        <v>140</v>
      </c>
      <c r="C107" s="16">
        <v>260</v>
      </c>
      <c r="D107" s="16">
        <v>140</v>
      </c>
      <c r="E107" s="16">
        <v>0</v>
      </c>
      <c r="F107" s="16">
        <v>1</v>
      </c>
      <c r="G107" s="20">
        <v>0</v>
      </c>
    </row>
    <row r="108" spans="1:7">
      <c r="A108" s="15">
        <v>48</v>
      </c>
      <c r="B108" s="15">
        <v>120</v>
      </c>
      <c r="C108" s="15">
        <v>254</v>
      </c>
      <c r="D108" s="15">
        <v>110</v>
      </c>
      <c r="E108" s="15">
        <v>0</v>
      </c>
      <c r="F108" s="15">
        <v>1</v>
      </c>
      <c r="G108" s="19">
        <v>0</v>
      </c>
    </row>
    <row r="109" spans="1:7">
      <c r="A109" s="16">
        <v>34</v>
      </c>
      <c r="B109" s="16">
        <v>150</v>
      </c>
      <c r="C109" s="16">
        <v>214</v>
      </c>
      <c r="D109" s="16">
        <v>168</v>
      </c>
      <c r="E109" s="16">
        <v>0</v>
      </c>
      <c r="F109" s="16">
        <v>1</v>
      </c>
      <c r="G109" s="20">
        <v>0</v>
      </c>
    </row>
    <row r="110" spans="1:7">
      <c r="A110" s="15">
        <v>50</v>
      </c>
      <c r="B110" s="15">
        <v>140</v>
      </c>
      <c r="C110" s="15">
        <v>129</v>
      </c>
      <c r="D110" s="15">
        <v>135</v>
      </c>
      <c r="E110" s="15">
        <v>0</v>
      </c>
      <c r="F110" s="15">
        <v>1</v>
      </c>
      <c r="G110" s="19">
        <v>0</v>
      </c>
    </row>
    <row r="111" spans="1:7">
      <c r="A111" s="16">
        <v>39</v>
      </c>
      <c r="B111" s="16">
        <v>190</v>
      </c>
      <c r="C111" s="16">
        <v>241</v>
      </c>
      <c r="D111" s="16">
        <v>106</v>
      </c>
      <c r="E111" s="16">
        <v>0</v>
      </c>
      <c r="F111" s="16">
        <v>1</v>
      </c>
      <c r="G111" s="20">
        <v>0</v>
      </c>
    </row>
    <row r="112" spans="1:7">
      <c r="A112" s="15">
        <v>59</v>
      </c>
      <c r="B112" s="15">
        <v>130</v>
      </c>
      <c r="C112" s="15">
        <v>188</v>
      </c>
      <c r="D112" s="15">
        <v>124</v>
      </c>
      <c r="E112" s="15">
        <v>1</v>
      </c>
      <c r="F112" s="15">
        <v>1</v>
      </c>
      <c r="G112" s="19">
        <v>0</v>
      </c>
    </row>
    <row r="113" spans="1:7">
      <c r="A113" s="16">
        <v>57</v>
      </c>
      <c r="B113" s="16">
        <v>150</v>
      </c>
      <c r="C113" s="16">
        <v>255</v>
      </c>
      <c r="D113" s="16">
        <v>92</v>
      </c>
      <c r="E113" s="16">
        <v>3</v>
      </c>
      <c r="F113" s="16">
        <v>0</v>
      </c>
      <c r="G113" s="20">
        <v>1</v>
      </c>
    </row>
    <row r="114" spans="1:7">
      <c r="A114" s="15">
        <v>47</v>
      </c>
      <c r="B114" s="15">
        <v>140</v>
      </c>
      <c r="C114" s="15">
        <v>276</v>
      </c>
      <c r="D114" s="15">
        <v>125</v>
      </c>
      <c r="E114" s="15">
        <v>0</v>
      </c>
      <c r="F114" s="15">
        <v>1</v>
      </c>
      <c r="G114" s="19">
        <v>0</v>
      </c>
    </row>
    <row r="115" spans="1:7">
      <c r="A115" s="16">
        <v>38</v>
      </c>
      <c r="B115" s="16">
        <v>140</v>
      </c>
      <c r="C115" s="16">
        <v>297</v>
      </c>
      <c r="D115" s="16">
        <v>150</v>
      </c>
      <c r="E115" s="16">
        <v>0</v>
      </c>
      <c r="F115" s="16">
        <v>1</v>
      </c>
      <c r="G115" s="20">
        <v>0</v>
      </c>
    </row>
    <row r="116" spans="1:7">
      <c r="A116" s="15">
        <v>49</v>
      </c>
      <c r="B116" s="15">
        <v>130</v>
      </c>
      <c r="C116" s="15">
        <v>207</v>
      </c>
      <c r="D116" s="15">
        <v>135</v>
      </c>
      <c r="E116" s="15">
        <v>0</v>
      </c>
      <c r="F116" s="15">
        <v>1</v>
      </c>
      <c r="G116" s="19">
        <v>0</v>
      </c>
    </row>
    <row r="117" spans="1:7">
      <c r="A117" s="16">
        <v>33</v>
      </c>
      <c r="B117" s="16">
        <v>100</v>
      </c>
      <c r="C117" s="16">
        <v>246</v>
      </c>
      <c r="D117" s="16">
        <v>150</v>
      </c>
      <c r="E117" s="16">
        <v>1</v>
      </c>
      <c r="F117" s="16">
        <v>0</v>
      </c>
      <c r="G117" s="20">
        <v>1</v>
      </c>
    </row>
    <row r="118" spans="1:7">
      <c r="A118" s="15">
        <v>38</v>
      </c>
      <c r="B118" s="15">
        <v>120</v>
      </c>
      <c r="C118" s="15">
        <v>282</v>
      </c>
      <c r="D118" s="15">
        <v>170</v>
      </c>
      <c r="E118" s="15">
        <v>0</v>
      </c>
      <c r="F118" s="15">
        <v>0</v>
      </c>
      <c r="G118" s="19">
        <v>1</v>
      </c>
    </row>
    <row r="119" spans="1:7">
      <c r="A119" s="16">
        <v>59</v>
      </c>
      <c r="B119" s="16">
        <v>130</v>
      </c>
      <c r="C119" s="16">
        <v>338</v>
      </c>
      <c r="D119" s="16">
        <v>130</v>
      </c>
      <c r="E119" s="16">
        <v>1.5</v>
      </c>
      <c r="F119" s="16">
        <v>0</v>
      </c>
      <c r="G119" s="20">
        <v>1</v>
      </c>
    </row>
    <row r="120" spans="1:7">
      <c r="A120" s="15">
        <v>35</v>
      </c>
      <c r="B120" s="15">
        <v>120</v>
      </c>
      <c r="C120" s="15">
        <v>160</v>
      </c>
      <c r="D120" s="15">
        <v>185</v>
      </c>
      <c r="E120" s="15">
        <v>0</v>
      </c>
      <c r="F120" s="15">
        <v>1</v>
      </c>
      <c r="G120" s="19">
        <v>0</v>
      </c>
    </row>
    <row r="121" spans="1:7">
      <c r="A121" s="16">
        <v>34</v>
      </c>
      <c r="B121" s="16">
        <v>140</v>
      </c>
      <c r="C121" s="16">
        <v>156</v>
      </c>
      <c r="D121" s="16">
        <v>180</v>
      </c>
      <c r="E121" s="16">
        <v>0</v>
      </c>
      <c r="F121" s="16">
        <v>0</v>
      </c>
      <c r="G121" s="20">
        <v>1</v>
      </c>
    </row>
    <row r="122" spans="1:7">
      <c r="A122" s="15">
        <v>47</v>
      </c>
      <c r="B122" s="15">
        <v>135</v>
      </c>
      <c r="C122" s="15">
        <v>248</v>
      </c>
      <c r="D122" s="15">
        <v>170</v>
      </c>
      <c r="E122" s="15">
        <v>0</v>
      </c>
      <c r="F122" s="15">
        <v>0</v>
      </c>
      <c r="G122" s="19">
        <v>1</v>
      </c>
    </row>
    <row r="123" spans="1:7">
      <c r="A123" s="16">
        <v>52</v>
      </c>
      <c r="B123" s="16">
        <v>125</v>
      </c>
      <c r="C123" s="16">
        <v>272</v>
      </c>
      <c r="D123" s="16">
        <v>139</v>
      </c>
      <c r="E123" s="16">
        <v>0</v>
      </c>
      <c r="F123" s="16">
        <v>1</v>
      </c>
      <c r="G123" s="20">
        <v>0</v>
      </c>
    </row>
    <row r="124" spans="1:7">
      <c r="A124" s="15">
        <v>46</v>
      </c>
      <c r="B124" s="15">
        <v>110</v>
      </c>
      <c r="C124" s="15">
        <v>240</v>
      </c>
      <c r="D124" s="15">
        <v>140</v>
      </c>
      <c r="E124" s="15">
        <v>0</v>
      </c>
      <c r="F124" s="15">
        <v>1</v>
      </c>
      <c r="G124" s="19">
        <v>0</v>
      </c>
    </row>
    <row r="125" spans="1:7">
      <c r="A125" s="16">
        <v>58</v>
      </c>
      <c r="B125" s="16">
        <v>180</v>
      </c>
      <c r="C125" s="16">
        <v>393</v>
      </c>
      <c r="D125" s="16">
        <v>110</v>
      </c>
      <c r="E125" s="16">
        <v>1</v>
      </c>
      <c r="F125" s="16">
        <v>0</v>
      </c>
      <c r="G125" s="20">
        <v>1</v>
      </c>
    </row>
    <row r="126" spans="1:7">
      <c r="A126" s="15">
        <v>58</v>
      </c>
      <c r="B126" s="15">
        <v>130</v>
      </c>
      <c r="C126" s="15">
        <v>230</v>
      </c>
      <c r="D126" s="15">
        <v>150</v>
      </c>
      <c r="E126" s="15">
        <v>0</v>
      </c>
      <c r="F126" s="15">
        <v>1</v>
      </c>
      <c r="G126" s="19">
        <v>0</v>
      </c>
    </row>
    <row r="127" spans="1:7">
      <c r="A127" s="16">
        <v>54</v>
      </c>
      <c r="B127" s="16">
        <v>120</v>
      </c>
      <c r="C127" s="16">
        <v>246</v>
      </c>
      <c r="D127" s="16">
        <v>110</v>
      </c>
      <c r="E127" s="16">
        <v>0</v>
      </c>
      <c r="F127" s="16">
        <v>1</v>
      </c>
      <c r="G127" s="20">
        <v>0</v>
      </c>
    </row>
    <row r="128" spans="1:7">
      <c r="A128" s="15">
        <v>34</v>
      </c>
      <c r="B128" s="15">
        <v>130</v>
      </c>
      <c r="C128" s="15">
        <v>161</v>
      </c>
      <c r="D128" s="15">
        <v>190</v>
      </c>
      <c r="E128" s="15">
        <v>0</v>
      </c>
      <c r="F128" s="15">
        <v>1</v>
      </c>
      <c r="G128" s="19">
        <v>0</v>
      </c>
    </row>
    <row r="129" spans="1:7">
      <c r="A129" s="16">
        <v>48</v>
      </c>
      <c r="B129" s="16">
        <v>108</v>
      </c>
      <c r="C129" s="16">
        <v>163</v>
      </c>
      <c r="D129" s="16">
        <v>175</v>
      </c>
      <c r="E129" s="16">
        <v>2</v>
      </c>
      <c r="F129" s="16">
        <v>1</v>
      </c>
      <c r="G129" s="20">
        <v>0</v>
      </c>
    </row>
    <row r="130" spans="1:7">
      <c r="A130" s="15">
        <v>54</v>
      </c>
      <c r="B130" s="15">
        <v>120</v>
      </c>
      <c r="C130" s="15">
        <v>230</v>
      </c>
      <c r="D130" s="15">
        <v>140</v>
      </c>
      <c r="E130" s="15">
        <v>0</v>
      </c>
      <c r="F130" s="15">
        <v>1</v>
      </c>
      <c r="G130" s="19">
        <v>0</v>
      </c>
    </row>
    <row r="131" spans="1:7">
      <c r="A131" s="16">
        <v>42</v>
      </c>
      <c r="B131" s="16">
        <v>120</v>
      </c>
      <c r="C131" s="16">
        <v>228</v>
      </c>
      <c r="D131" s="16">
        <v>152</v>
      </c>
      <c r="E131" s="16">
        <v>1.5</v>
      </c>
      <c r="F131" s="16">
        <v>1</v>
      </c>
      <c r="G131" s="20">
        <v>0</v>
      </c>
    </row>
    <row r="132" spans="1:7">
      <c r="A132" s="15">
        <v>38</v>
      </c>
      <c r="B132" s="15">
        <v>145</v>
      </c>
      <c r="C132" s="15">
        <v>292</v>
      </c>
      <c r="D132" s="15">
        <v>130</v>
      </c>
      <c r="E132" s="15">
        <v>0</v>
      </c>
      <c r="F132" s="15">
        <v>1</v>
      </c>
      <c r="G132" s="19">
        <v>0</v>
      </c>
    </row>
    <row r="133" spans="1:7">
      <c r="A133" s="16">
        <v>46</v>
      </c>
      <c r="B133" s="16">
        <v>110</v>
      </c>
      <c r="C133" s="16">
        <v>202</v>
      </c>
      <c r="D133" s="16">
        <v>150</v>
      </c>
      <c r="E133" s="16">
        <v>0</v>
      </c>
      <c r="F133" s="16">
        <v>0</v>
      </c>
      <c r="G133" s="20">
        <v>1</v>
      </c>
    </row>
    <row r="134" spans="1:7">
      <c r="A134" s="15">
        <v>56</v>
      </c>
      <c r="B134" s="15">
        <v>170</v>
      </c>
      <c r="C134" s="15">
        <v>388</v>
      </c>
      <c r="D134" s="15">
        <v>122</v>
      </c>
      <c r="E134" s="15">
        <v>2</v>
      </c>
      <c r="F134" s="15">
        <v>0</v>
      </c>
      <c r="G134" s="19">
        <v>1</v>
      </c>
    </row>
    <row r="135" spans="1:7">
      <c r="A135" s="16">
        <v>56</v>
      </c>
      <c r="B135" s="16">
        <v>150</v>
      </c>
      <c r="C135" s="16">
        <v>230</v>
      </c>
      <c r="D135" s="16">
        <v>124</v>
      </c>
      <c r="E135" s="16">
        <v>1.5</v>
      </c>
      <c r="F135" s="16">
        <v>0</v>
      </c>
      <c r="G135" s="20">
        <v>1</v>
      </c>
    </row>
    <row r="136" spans="1:7">
      <c r="A136" s="15">
        <v>61</v>
      </c>
      <c r="B136" s="15">
        <v>130</v>
      </c>
      <c r="C136" s="15">
        <v>294</v>
      </c>
      <c r="D136" s="15">
        <v>120</v>
      </c>
      <c r="E136" s="15">
        <v>1</v>
      </c>
      <c r="F136" s="15">
        <v>1</v>
      </c>
      <c r="G136" s="19">
        <v>0</v>
      </c>
    </row>
    <row r="137" spans="1:7">
      <c r="A137" s="16">
        <v>49</v>
      </c>
      <c r="B137" s="16">
        <v>115</v>
      </c>
      <c r="C137" s="16">
        <v>265</v>
      </c>
      <c r="D137" s="16">
        <v>175</v>
      </c>
      <c r="E137" s="16">
        <v>0</v>
      </c>
      <c r="F137" s="16">
        <v>0</v>
      </c>
      <c r="G137" s="20">
        <v>1</v>
      </c>
    </row>
    <row r="138" spans="1:7">
      <c r="A138" s="15">
        <v>43</v>
      </c>
      <c r="B138" s="15">
        <v>120</v>
      </c>
      <c r="C138" s="15">
        <v>215</v>
      </c>
      <c r="D138" s="15">
        <v>175</v>
      </c>
      <c r="E138" s="15">
        <v>0</v>
      </c>
      <c r="F138" s="15">
        <v>1</v>
      </c>
      <c r="G138" s="19">
        <v>0</v>
      </c>
    </row>
    <row r="139" spans="1:7">
      <c r="A139" s="16">
        <v>39</v>
      </c>
      <c r="B139" s="16">
        <v>120</v>
      </c>
      <c r="C139" s="16">
        <v>241</v>
      </c>
      <c r="D139" s="16">
        <v>146</v>
      </c>
      <c r="E139" s="16">
        <v>2</v>
      </c>
      <c r="F139" s="16">
        <v>1</v>
      </c>
      <c r="G139" s="20">
        <v>0</v>
      </c>
    </row>
    <row r="140" spans="1:7">
      <c r="A140" s="15">
        <v>54</v>
      </c>
      <c r="B140" s="15">
        <v>140</v>
      </c>
      <c r="C140" s="15">
        <v>166</v>
      </c>
      <c r="D140" s="15">
        <v>118</v>
      </c>
      <c r="E140" s="15">
        <v>0</v>
      </c>
      <c r="F140" s="15">
        <v>0</v>
      </c>
      <c r="G140" s="19">
        <v>1</v>
      </c>
    </row>
    <row r="141" spans="1:7">
      <c r="A141" s="16">
        <v>43</v>
      </c>
      <c r="B141" s="16">
        <v>150</v>
      </c>
      <c r="C141" s="16">
        <v>247</v>
      </c>
      <c r="D141" s="16">
        <v>130</v>
      </c>
      <c r="E141" s="16">
        <v>2</v>
      </c>
      <c r="F141" s="16">
        <v>0</v>
      </c>
      <c r="G141" s="20">
        <v>1</v>
      </c>
    </row>
    <row r="142" spans="1:7">
      <c r="A142" s="15">
        <v>52</v>
      </c>
      <c r="B142" s="15">
        <v>160</v>
      </c>
      <c r="C142" s="15">
        <v>331</v>
      </c>
      <c r="D142" s="15">
        <v>94</v>
      </c>
      <c r="E142" s="15">
        <v>2.5</v>
      </c>
      <c r="F142" s="15">
        <v>0</v>
      </c>
      <c r="G142" s="19">
        <v>1</v>
      </c>
    </row>
    <row r="143" spans="1:7">
      <c r="A143" s="16">
        <v>50</v>
      </c>
      <c r="B143" s="16">
        <v>140</v>
      </c>
      <c r="C143" s="16">
        <v>341</v>
      </c>
      <c r="D143" s="16">
        <v>125</v>
      </c>
      <c r="E143" s="16">
        <v>2.5</v>
      </c>
      <c r="F143" s="16">
        <v>0</v>
      </c>
      <c r="G143" s="20">
        <v>1</v>
      </c>
    </row>
    <row r="144" spans="1:7">
      <c r="A144" s="15">
        <v>47</v>
      </c>
      <c r="B144" s="15">
        <v>160</v>
      </c>
      <c r="C144" s="15">
        <v>291</v>
      </c>
      <c r="D144" s="15">
        <v>158</v>
      </c>
      <c r="E144" s="15">
        <v>3</v>
      </c>
      <c r="F144" s="15">
        <v>0</v>
      </c>
      <c r="G144" s="19">
        <v>1</v>
      </c>
    </row>
    <row r="145" spans="1:7">
      <c r="A145" s="16">
        <v>53</v>
      </c>
      <c r="B145" s="16">
        <v>140</v>
      </c>
      <c r="C145" s="16">
        <v>243</v>
      </c>
      <c r="D145" s="16">
        <v>155</v>
      </c>
      <c r="E145" s="16">
        <v>0</v>
      </c>
      <c r="F145" s="16">
        <v>1</v>
      </c>
      <c r="G145" s="20">
        <v>0</v>
      </c>
    </row>
    <row r="146" spans="1:7">
      <c r="A146" s="15">
        <v>56</v>
      </c>
      <c r="B146" s="15">
        <v>120</v>
      </c>
      <c r="C146" s="15">
        <v>279</v>
      </c>
      <c r="D146" s="15">
        <v>150</v>
      </c>
      <c r="E146" s="15">
        <v>1</v>
      </c>
      <c r="F146" s="15">
        <v>0</v>
      </c>
      <c r="G146" s="19">
        <v>1</v>
      </c>
    </row>
    <row r="147" spans="1:7">
      <c r="A147" s="16">
        <v>39</v>
      </c>
      <c r="B147" s="16">
        <v>110</v>
      </c>
      <c r="C147" s="16">
        <v>273</v>
      </c>
      <c r="D147" s="16">
        <v>132</v>
      </c>
      <c r="E147" s="16">
        <v>0</v>
      </c>
      <c r="F147" s="16">
        <v>1</v>
      </c>
      <c r="G147" s="20">
        <v>0</v>
      </c>
    </row>
    <row r="148" spans="1:7">
      <c r="A148" s="15">
        <v>42</v>
      </c>
      <c r="B148" s="15">
        <v>120</v>
      </c>
      <c r="C148" s="15">
        <v>198</v>
      </c>
      <c r="D148" s="15">
        <v>155</v>
      </c>
      <c r="E148" s="15">
        <v>0</v>
      </c>
      <c r="F148" s="15">
        <v>1</v>
      </c>
      <c r="G148" s="19">
        <v>0</v>
      </c>
    </row>
    <row r="149" spans="1:7">
      <c r="A149" s="16">
        <v>43</v>
      </c>
      <c r="B149" s="16">
        <v>120</v>
      </c>
      <c r="C149" s="16">
        <v>249</v>
      </c>
      <c r="D149" s="16">
        <v>176</v>
      </c>
      <c r="E149" s="16">
        <v>0</v>
      </c>
      <c r="F149" s="16">
        <v>1</v>
      </c>
      <c r="G149" s="20">
        <v>0</v>
      </c>
    </row>
    <row r="150" spans="1:7">
      <c r="A150" s="15">
        <v>50</v>
      </c>
      <c r="B150" s="15">
        <v>120</v>
      </c>
      <c r="C150" s="15">
        <v>168</v>
      </c>
      <c r="D150" s="15">
        <v>160</v>
      </c>
      <c r="E150" s="15">
        <v>0</v>
      </c>
      <c r="F150" s="15">
        <v>1</v>
      </c>
      <c r="G150" s="19">
        <v>0</v>
      </c>
    </row>
    <row r="151" spans="1:7">
      <c r="A151" s="16">
        <v>54</v>
      </c>
      <c r="B151" s="16">
        <v>130</v>
      </c>
      <c r="C151" s="16">
        <v>603</v>
      </c>
      <c r="D151" s="16">
        <v>125</v>
      </c>
      <c r="E151" s="16">
        <v>1</v>
      </c>
      <c r="F151" s="16">
        <v>0</v>
      </c>
      <c r="G151" s="20">
        <v>1</v>
      </c>
    </row>
    <row r="152" spans="1:7">
      <c r="A152" s="15">
        <v>39</v>
      </c>
      <c r="B152" s="15">
        <v>130</v>
      </c>
      <c r="C152" s="15">
        <v>215</v>
      </c>
      <c r="D152" s="15">
        <v>120</v>
      </c>
      <c r="E152" s="15">
        <v>0</v>
      </c>
      <c r="F152" s="15">
        <v>1</v>
      </c>
      <c r="G152" s="19">
        <v>0</v>
      </c>
    </row>
    <row r="153" spans="1:7">
      <c r="A153" s="16">
        <v>48</v>
      </c>
      <c r="B153" s="16">
        <v>100</v>
      </c>
      <c r="C153" s="16">
        <v>159</v>
      </c>
      <c r="D153" s="16">
        <v>100</v>
      </c>
      <c r="E153" s="16">
        <v>0</v>
      </c>
      <c r="F153" s="16">
        <v>1</v>
      </c>
      <c r="G153" s="20">
        <v>0</v>
      </c>
    </row>
    <row r="154" spans="1:7">
      <c r="A154" s="15">
        <v>40</v>
      </c>
      <c r="B154" s="15">
        <v>130</v>
      </c>
      <c r="C154" s="15">
        <v>275</v>
      </c>
      <c r="D154" s="15">
        <v>150</v>
      </c>
      <c r="E154" s="15">
        <v>0</v>
      </c>
      <c r="F154" s="15">
        <v>1</v>
      </c>
      <c r="G154" s="19">
        <v>0</v>
      </c>
    </row>
    <row r="155" spans="1:7">
      <c r="A155" s="16">
        <v>55</v>
      </c>
      <c r="B155" s="16">
        <v>120</v>
      </c>
      <c r="C155" s="16">
        <v>270</v>
      </c>
      <c r="D155" s="16">
        <v>140</v>
      </c>
      <c r="E155" s="16">
        <v>0</v>
      </c>
      <c r="F155" s="16">
        <v>1</v>
      </c>
      <c r="G155" s="20">
        <v>0</v>
      </c>
    </row>
    <row r="156" spans="1:7">
      <c r="A156" s="15">
        <v>41</v>
      </c>
      <c r="B156" s="15">
        <v>120</v>
      </c>
      <c r="C156" s="15">
        <v>291</v>
      </c>
      <c r="D156" s="15">
        <v>160</v>
      </c>
      <c r="E156" s="15">
        <v>0</v>
      </c>
      <c r="F156" s="15">
        <v>1</v>
      </c>
      <c r="G156" s="19">
        <v>0</v>
      </c>
    </row>
    <row r="157" spans="1:7">
      <c r="A157" s="16">
        <v>56</v>
      </c>
      <c r="B157" s="16">
        <v>155</v>
      </c>
      <c r="C157" s="16">
        <v>342</v>
      </c>
      <c r="D157" s="16">
        <v>150</v>
      </c>
      <c r="E157" s="16">
        <v>3</v>
      </c>
      <c r="F157" s="16">
        <v>0</v>
      </c>
      <c r="G157" s="20">
        <v>1</v>
      </c>
    </row>
    <row r="158" spans="1:7">
      <c r="A158" s="15">
        <v>38</v>
      </c>
      <c r="B158" s="15">
        <v>110</v>
      </c>
      <c r="C158" s="15">
        <v>190</v>
      </c>
      <c r="D158" s="15">
        <v>150</v>
      </c>
      <c r="E158" s="15">
        <v>1</v>
      </c>
      <c r="F158" s="15">
        <v>0</v>
      </c>
      <c r="G158" s="19">
        <v>1</v>
      </c>
    </row>
    <row r="159" spans="1:7">
      <c r="A159" s="16">
        <v>49</v>
      </c>
      <c r="B159" s="16">
        <v>140</v>
      </c>
      <c r="C159" s="16">
        <v>185</v>
      </c>
      <c r="D159" s="16">
        <v>130</v>
      </c>
      <c r="E159" s="16">
        <v>0</v>
      </c>
      <c r="F159" s="16">
        <v>1</v>
      </c>
      <c r="G159" s="20">
        <v>0</v>
      </c>
    </row>
    <row r="160" spans="1:7">
      <c r="A160" s="15">
        <v>44</v>
      </c>
      <c r="B160" s="15">
        <v>130</v>
      </c>
      <c r="C160" s="15">
        <v>290</v>
      </c>
      <c r="D160" s="15">
        <v>100</v>
      </c>
      <c r="E160" s="15">
        <v>2</v>
      </c>
      <c r="F160" s="15">
        <v>0</v>
      </c>
      <c r="G160" s="19">
        <v>1</v>
      </c>
    </row>
    <row r="161" spans="1:7">
      <c r="A161" s="16">
        <v>54</v>
      </c>
      <c r="B161" s="16">
        <v>160</v>
      </c>
      <c r="C161" s="16">
        <v>195</v>
      </c>
      <c r="D161" s="16">
        <v>130</v>
      </c>
      <c r="E161" s="16">
        <v>1</v>
      </c>
      <c r="F161" s="16">
        <v>1</v>
      </c>
      <c r="G161" s="20">
        <v>0</v>
      </c>
    </row>
    <row r="162" spans="1:7">
      <c r="A162" s="15">
        <v>59</v>
      </c>
      <c r="B162" s="15">
        <v>140</v>
      </c>
      <c r="C162" s="15">
        <v>264</v>
      </c>
      <c r="D162" s="15">
        <v>119</v>
      </c>
      <c r="E162" s="15">
        <v>0</v>
      </c>
      <c r="F162" s="15">
        <v>0</v>
      </c>
      <c r="G162" s="19">
        <v>1</v>
      </c>
    </row>
    <row r="163" spans="1:7">
      <c r="A163" s="16">
        <v>49</v>
      </c>
      <c r="B163" s="16">
        <v>128</v>
      </c>
      <c r="C163" s="16">
        <v>212</v>
      </c>
      <c r="D163" s="16">
        <v>96</v>
      </c>
      <c r="E163" s="16">
        <v>0</v>
      </c>
      <c r="F163" s="16">
        <v>0</v>
      </c>
      <c r="G163" s="20">
        <v>1</v>
      </c>
    </row>
    <row r="164" spans="1:7">
      <c r="A164" s="15">
        <v>47</v>
      </c>
      <c r="B164" s="15">
        <v>160</v>
      </c>
      <c r="C164" s="15">
        <v>263</v>
      </c>
      <c r="D164" s="15">
        <v>174</v>
      </c>
      <c r="E164" s="15">
        <v>0</v>
      </c>
      <c r="F164" s="15">
        <v>1</v>
      </c>
      <c r="G164" s="19">
        <v>0</v>
      </c>
    </row>
    <row r="165" spans="1:7">
      <c r="A165" s="16">
        <v>42</v>
      </c>
      <c r="B165" s="16">
        <v>120</v>
      </c>
      <c r="C165" s="16">
        <v>196</v>
      </c>
      <c r="D165" s="16">
        <v>150</v>
      </c>
      <c r="E165" s="16">
        <v>0</v>
      </c>
      <c r="F165" s="16">
        <v>1</v>
      </c>
      <c r="G165" s="20">
        <v>0</v>
      </c>
    </row>
    <row r="166" spans="1:7">
      <c r="A166" s="15">
        <v>52</v>
      </c>
      <c r="B166" s="15">
        <v>140</v>
      </c>
      <c r="C166" s="15">
        <v>225</v>
      </c>
      <c r="D166" s="15">
        <v>140</v>
      </c>
      <c r="E166" s="15">
        <v>0</v>
      </c>
      <c r="F166" s="15">
        <v>1</v>
      </c>
      <c r="G166" s="19">
        <v>0</v>
      </c>
    </row>
    <row r="167" spans="1:7">
      <c r="A167" s="16">
        <v>46</v>
      </c>
      <c r="B167" s="16">
        <v>140</v>
      </c>
      <c r="C167" s="16">
        <v>272</v>
      </c>
      <c r="D167" s="16">
        <v>175</v>
      </c>
      <c r="E167" s="16">
        <v>2</v>
      </c>
      <c r="F167" s="16">
        <v>0</v>
      </c>
      <c r="G167" s="20">
        <v>1</v>
      </c>
    </row>
    <row r="168" spans="1:7">
      <c r="A168" s="15">
        <v>50</v>
      </c>
      <c r="B168" s="15">
        <v>140</v>
      </c>
      <c r="C168" s="15">
        <v>231</v>
      </c>
      <c r="D168" s="15">
        <v>140</v>
      </c>
      <c r="E168" s="15">
        <v>5</v>
      </c>
      <c r="F168" s="15">
        <v>0</v>
      </c>
      <c r="G168" s="19">
        <v>1</v>
      </c>
    </row>
    <row r="169" spans="1:7">
      <c r="A169" s="16">
        <v>48</v>
      </c>
      <c r="B169" s="16">
        <v>140</v>
      </c>
      <c r="C169" s="16">
        <v>238</v>
      </c>
      <c r="D169" s="16">
        <v>118</v>
      </c>
      <c r="E169" s="16">
        <v>0</v>
      </c>
      <c r="F169" s="16">
        <v>1</v>
      </c>
      <c r="G169" s="20">
        <v>0</v>
      </c>
    </row>
    <row r="170" spans="1:7">
      <c r="A170" s="15">
        <v>58</v>
      </c>
      <c r="B170" s="15">
        <v>135</v>
      </c>
      <c r="C170" s="15">
        <v>222</v>
      </c>
      <c r="D170" s="15">
        <v>100</v>
      </c>
      <c r="E170" s="15">
        <v>0</v>
      </c>
      <c r="F170" s="15">
        <v>1</v>
      </c>
      <c r="G170" s="19">
        <v>0</v>
      </c>
    </row>
    <row r="171" spans="1:7">
      <c r="A171" s="16">
        <v>58</v>
      </c>
      <c r="B171" s="16">
        <v>140</v>
      </c>
      <c r="C171" s="16">
        <v>179</v>
      </c>
      <c r="D171" s="16">
        <v>160</v>
      </c>
      <c r="E171" s="16">
        <v>0</v>
      </c>
      <c r="F171" s="16">
        <v>1</v>
      </c>
      <c r="G171" s="20">
        <v>0</v>
      </c>
    </row>
    <row r="172" spans="1:7">
      <c r="A172" s="15">
        <v>29</v>
      </c>
      <c r="B172" s="15">
        <v>120</v>
      </c>
      <c r="C172" s="15">
        <v>243</v>
      </c>
      <c r="D172" s="15">
        <v>160</v>
      </c>
      <c r="E172" s="15">
        <v>0</v>
      </c>
      <c r="F172" s="15">
        <v>1</v>
      </c>
      <c r="G172" s="19">
        <v>0</v>
      </c>
    </row>
    <row r="173" spans="1:7">
      <c r="A173" s="16">
        <v>40</v>
      </c>
      <c r="B173" s="16">
        <v>140</v>
      </c>
      <c r="C173" s="16">
        <v>235</v>
      </c>
      <c r="D173" s="16">
        <v>188</v>
      </c>
      <c r="E173" s="16">
        <v>0</v>
      </c>
      <c r="F173" s="16">
        <v>1</v>
      </c>
      <c r="G173" s="20">
        <v>0</v>
      </c>
    </row>
    <row r="174" spans="1:7">
      <c r="A174" s="15">
        <v>53</v>
      </c>
      <c r="B174" s="15">
        <v>140</v>
      </c>
      <c r="C174" s="15">
        <v>320</v>
      </c>
      <c r="D174" s="15">
        <v>162</v>
      </c>
      <c r="E174" s="15">
        <v>0</v>
      </c>
      <c r="F174" s="15">
        <v>1</v>
      </c>
      <c r="G174" s="19">
        <v>0</v>
      </c>
    </row>
    <row r="175" spans="1:7">
      <c r="A175" s="16">
        <v>49</v>
      </c>
      <c r="B175" s="16">
        <v>140</v>
      </c>
      <c r="C175" s="16">
        <v>187</v>
      </c>
      <c r="D175" s="16">
        <v>172</v>
      </c>
      <c r="E175" s="16">
        <v>0</v>
      </c>
      <c r="F175" s="16">
        <v>1</v>
      </c>
      <c r="G175" s="20">
        <v>0</v>
      </c>
    </row>
    <row r="176" spans="1:7">
      <c r="A176" s="15">
        <v>52</v>
      </c>
      <c r="B176" s="15">
        <v>140</v>
      </c>
      <c r="C176" s="15">
        <v>266</v>
      </c>
      <c r="D176" s="15">
        <v>134</v>
      </c>
      <c r="E176" s="15">
        <v>2</v>
      </c>
      <c r="F176" s="15">
        <v>0</v>
      </c>
      <c r="G176" s="19">
        <v>1</v>
      </c>
    </row>
    <row r="177" spans="1:7">
      <c r="A177" s="16">
        <v>43</v>
      </c>
      <c r="B177" s="16">
        <v>140</v>
      </c>
      <c r="C177" s="16">
        <v>288</v>
      </c>
      <c r="D177" s="16">
        <v>135</v>
      </c>
      <c r="E177" s="16">
        <v>2</v>
      </c>
      <c r="F177" s="16">
        <v>0</v>
      </c>
      <c r="G177" s="20">
        <v>1</v>
      </c>
    </row>
    <row r="178" spans="1:7">
      <c r="A178" s="15">
        <v>54</v>
      </c>
      <c r="B178" s="15">
        <v>140</v>
      </c>
      <c r="C178" s="15">
        <v>216</v>
      </c>
      <c r="D178" s="15">
        <v>105</v>
      </c>
      <c r="E178" s="15">
        <v>1.5</v>
      </c>
      <c r="F178" s="15">
        <v>0</v>
      </c>
      <c r="G178" s="19">
        <v>1</v>
      </c>
    </row>
    <row r="179" spans="1:7">
      <c r="A179" s="16">
        <v>59</v>
      </c>
      <c r="B179" s="16">
        <v>140</v>
      </c>
      <c r="C179" s="16">
        <v>287</v>
      </c>
      <c r="D179" s="16">
        <v>150</v>
      </c>
      <c r="E179" s="16">
        <v>0</v>
      </c>
      <c r="F179" s="16">
        <v>1</v>
      </c>
      <c r="G179" s="20">
        <v>0</v>
      </c>
    </row>
    <row r="180" spans="1:7">
      <c r="A180" s="15">
        <v>37</v>
      </c>
      <c r="B180" s="15">
        <v>130</v>
      </c>
      <c r="C180" s="15">
        <v>194</v>
      </c>
      <c r="D180" s="15">
        <v>150</v>
      </c>
      <c r="E180" s="15">
        <v>0</v>
      </c>
      <c r="F180" s="15">
        <v>1</v>
      </c>
      <c r="G180" s="19">
        <v>0</v>
      </c>
    </row>
    <row r="181" spans="1:7">
      <c r="A181" s="16">
        <v>46</v>
      </c>
      <c r="B181" s="16">
        <v>130</v>
      </c>
      <c r="C181" s="16">
        <v>238</v>
      </c>
      <c r="D181" s="16">
        <v>90</v>
      </c>
      <c r="E181" s="16">
        <v>0</v>
      </c>
      <c r="F181" s="16">
        <v>1</v>
      </c>
      <c r="G181" s="20">
        <v>0</v>
      </c>
    </row>
    <row r="182" spans="1:7">
      <c r="A182" s="15">
        <v>52</v>
      </c>
      <c r="B182" s="15">
        <v>130</v>
      </c>
      <c r="C182" s="15">
        <v>225</v>
      </c>
      <c r="D182" s="15">
        <v>120</v>
      </c>
      <c r="E182" s="15">
        <v>2</v>
      </c>
      <c r="F182" s="15">
        <v>0</v>
      </c>
      <c r="G182" s="19">
        <v>1</v>
      </c>
    </row>
    <row r="183" spans="1:7">
      <c r="A183" s="16">
        <v>51</v>
      </c>
      <c r="B183" s="16">
        <v>130</v>
      </c>
      <c r="C183" s="16">
        <v>224</v>
      </c>
      <c r="D183" s="16">
        <v>150</v>
      </c>
      <c r="E183" s="16">
        <v>0</v>
      </c>
      <c r="F183" s="16">
        <v>1</v>
      </c>
      <c r="G183" s="20">
        <v>0</v>
      </c>
    </row>
    <row r="184" spans="1:7">
      <c r="A184" s="15">
        <v>52</v>
      </c>
      <c r="B184" s="15">
        <v>140</v>
      </c>
      <c r="C184" s="15">
        <v>404</v>
      </c>
      <c r="D184" s="15">
        <v>124</v>
      </c>
      <c r="E184" s="15">
        <v>2</v>
      </c>
      <c r="F184" s="15">
        <v>0</v>
      </c>
      <c r="G184" s="19">
        <v>1</v>
      </c>
    </row>
    <row r="185" spans="1:7">
      <c r="A185" s="16">
        <v>46</v>
      </c>
      <c r="B185" s="16">
        <v>110</v>
      </c>
      <c r="C185" s="16">
        <v>238</v>
      </c>
      <c r="D185" s="16">
        <v>140</v>
      </c>
      <c r="E185" s="16">
        <v>1</v>
      </c>
      <c r="F185" s="16">
        <v>1</v>
      </c>
      <c r="G185" s="20">
        <v>0</v>
      </c>
    </row>
    <row r="186" spans="1:7">
      <c r="A186" s="15">
        <v>54</v>
      </c>
      <c r="B186" s="15">
        <v>160</v>
      </c>
      <c r="C186" s="15">
        <v>312</v>
      </c>
      <c r="D186" s="15">
        <v>130</v>
      </c>
      <c r="E186" s="15">
        <v>0</v>
      </c>
      <c r="F186" s="15">
        <v>1</v>
      </c>
      <c r="G186" s="19">
        <v>0</v>
      </c>
    </row>
    <row r="187" spans="1:7">
      <c r="A187" s="16">
        <v>58</v>
      </c>
      <c r="B187" s="16">
        <v>160</v>
      </c>
      <c r="C187" s="16">
        <v>211</v>
      </c>
      <c r="D187" s="16">
        <v>92</v>
      </c>
      <c r="E187" s="16">
        <v>0</v>
      </c>
      <c r="F187" s="16">
        <v>0</v>
      </c>
      <c r="G187" s="20">
        <v>1</v>
      </c>
    </row>
    <row r="188" spans="1:7">
      <c r="A188" s="15">
        <v>58</v>
      </c>
      <c r="B188" s="15">
        <v>130</v>
      </c>
      <c r="C188" s="15">
        <v>251</v>
      </c>
      <c r="D188" s="15">
        <v>110</v>
      </c>
      <c r="E188" s="15">
        <v>0</v>
      </c>
      <c r="F188" s="15">
        <v>1</v>
      </c>
      <c r="G188" s="19">
        <v>0</v>
      </c>
    </row>
    <row r="189" spans="1:7">
      <c r="A189" s="16">
        <v>41</v>
      </c>
      <c r="B189" s="16">
        <v>120</v>
      </c>
      <c r="C189" s="16">
        <v>237</v>
      </c>
      <c r="D189" s="16">
        <v>138</v>
      </c>
      <c r="E189" s="16">
        <v>1</v>
      </c>
      <c r="F189" s="16">
        <v>0</v>
      </c>
      <c r="G189" s="20">
        <v>1</v>
      </c>
    </row>
    <row r="190" spans="1:7">
      <c r="A190" s="15">
        <v>50</v>
      </c>
      <c r="B190" s="15">
        <v>120</v>
      </c>
      <c r="C190" s="15">
        <v>328</v>
      </c>
      <c r="D190" s="15">
        <v>110</v>
      </c>
      <c r="E190" s="15">
        <v>1</v>
      </c>
      <c r="F190" s="15">
        <v>1</v>
      </c>
      <c r="G190" s="19">
        <v>0</v>
      </c>
    </row>
    <row r="191" spans="1:7">
      <c r="A191" s="16">
        <v>53</v>
      </c>
      <c r="B191" s="16">
        <v>180</v>
      </c>
      <c r="C191" s="16">
        <v>285</v>
      </c>
      <c r="D191" s="16">
        <v>120</v>
      </c>
      <c r="E191" s="16">
        <v>1.5</v>
      </c>
      <c r="F191" s="16">
        <v>0</v>
      </c>
      <c r="G191" s="20">
        <v>1</v>
      </c>
    </row>
    <row r="192" spans="1:7">
      <c r="A192" s="15">
        <v>46</v>
      </c>
      <c r="B192" s="15">
        <v>180</v>
      </c>
      <c r="C192" s="15">
        <v>280</v>
      </c>
      <c r="D192" s="15">
        <v>120</v>
      </c>
      <c r="E192" s="15">
        <v>0</v>
      </c>
      <c r="F192" s="15">
        <v>1</v>
      </c>
      <c r="G192" s="19">
        <v>0</v>
      </c>
    </row>
    <row r="193" spans="1:7">
      <c r="A193" s="16">
        <v>50</v>
      </c>
      <c r="B193" s="16">
        <v>170</v>
      </c>
      <c r="C193" s="16">
        <v>209</v>
      </c>
      <c r="D193" s="16">
        <v>116</v>
      </c>
      <c r="E193" s="16">
        <v>0</v>
      </c>
      <c r="F193" s="16">
        <v>1</v>
      </c>
      <c r="G193" s="20">
        <v>0</v>
      </c>
    </row>
    <row r="194" spans="1:7">
      <c r="A194" s="15">
        <v>48</v>
      </c>
      <c r="B194" s="15">
        <v>130</v>
      </c>
      <c r="C194" s="15">
        <v>245</v>
      </c>
      <c r="D194" s="15">
        <v>160</v>
      </c>
      <c r="E194" s="15">
        <v>0</v>
      </c>
      <c r="F194" s="15">
        <v>1</v>
      </c>
      <c r="G194" s="19">
        <v>0</v>
      </c>
    </row>
    <row r="195" spans="1:7">
      <c r="A195" s="16">
        <v>45</v>
      </c>
      <c r="B195" s="16">
        <v>135</v>
      </c>
      <c r="C195" s="16">
        <v>192</v>
      </c>
      <c r="D195" s="16">
        <v>110</v>
      </c>
      <c r="E195" s="16">
        <v>0</v>
      </c>
      <c r="F195" s="16">
        <v>1</v>
      </c>
      <c r="G195" s="20">
        <v>0</v>
      </c>
    </row>
    <row r="196" spans="1:7">
      <c r="A196" s="15">
        <v>41</v>
      </c>
      <c r="B196" s="15">
        <v>125</v>
      </c>
      <c r="C196" s="15">
        <v>184</v>
      </c>
      <c r="D196" s="15">
        <v>180</v>
      </c>
      <c r="E196" s="15">
        <v>0</v>
      </c>
      <c r="F196" s="15">
        <v>1</v>
      </c>
      <c r="G196" s="19">
        <v>0</v>
      </c>
    </row>
    <row r="197" spans="1:7">
      <c r="A197" s="16">
        <v>62</v>
      </c>
      <c r="B197" s="16">
        <v>160</v>
      </c>
      <c r="C197" s="16">
        <v>193</v>
      </c>
      <c r="D197" s="16">
        <v>116</v>
      </c>
      <c r="E197" s="16">
        <v>0</v>
      </c>
      <c r="F197" s="16">
        <v>1</v>
      </c>
      <c r="G197" s="20">
        <v>0</v>
      </c>
    </row>
    <row r="198" spans="1:7">
      <c r="A198" s="15">
        <v>49</v>
      </c>
      <c r="B198" s="15">
        <v>120</v>
      </c>
      <c r="C198" s="15">
        <v>297</v>
      </c>
      <c r="D198" s="15">
        <v>132</v>
      </c>
      <c r="E198" s="15">
        <v>1</v>
      </c>
      <c r="F198" s="15">
        <v>1</v>
      </c>
      <c r="G198" s="19">
        <v>0</v>
      </c>
    </row>
    <row r="199" spans="1:7">
      <c r="A199" s="16">
        <v>42</v>
      </c>
      <c r="B199" s="16">
        <v>150</v>
      </c>
      <c r="C199" s="16">
        <v>268</v>
      </c>
      <c r="D199" s="16">
        <v>136</v>
      </c>
      <c r="E199" s="16">
        <v>0</v>
      </c>
      <c r="F199" s="16">
        <v>1</v>
      </c>
      <c r="G199" s="20">
        <v>0</v>
      </c>
    </row>
    <row r="200" spans="1:7">
      <c r="A200" s="15">
        <v>53</v>
      </c>
      <c r="B200" s="15">
        <v>120</v>
      </c>
      <c r="C200" s="15">
        <v>246</v>
      </c>
      <c r="D200" s="15">
        <v>116</v>
      </c>
      <c r="E200" s="15">
        <v>0</v>
      </c>
      <c r="F200" s="15">
        <v>0</v>
      </c>
      <c r="G200" s="19">
        <v>1</v>
      </c>
    </row>
    <row r="201" spans="1:7">
      <c r="A201" s="16">
        <v>57</v>
      </c>
      <c r="B201" s="16">
        <v>130</v>
      </c>
      <c r="C201" s="16">
        <v>308</v>
      </c>
      <c r="D201" s="16">
        <v>98</v>
      </c>
      <c r="E201" s="16">
        <v>1</v>
      </c>
      <c r="F201" s="16">
        <v>1</v>
      </c>
      <c r="G201" s="20">
        <v>0</v>
      </c>
    </row>
    <row r="202" spans="1:7">
      <c r="A202" s="15">
        <v>47</v>
      </c>
      <c r="B202" s="15">
        <v>110</v>
      </c>
      <c r="C202" s="15">
        <v>249</v>
      </c>
      <c r="D202" s="15">
        <v>150</v>
      </c>
      <c r="E202" s="15">
        <v>0</v>
      </c>
      <c r="F202" s="15">
        <v>1</v>
      </c>
      <c r="G202" s="19">
        <v>0</v>
      </c>
    </row>
    <row r="203" spans="1:7">
      <c r="A203" s="16">
        <v>46</v>
      </c>
      <c r="B203" s="16">
        <v>120</v>
      </c>
      <c r="C203" s="16">
        <v>230</v>
      </c>
      <c r="D203" s="16">
        <v>150</v>
      </c>
      <c r="E203" s="16">
        <v>0</v>
      </c>
      <c r="F203" s="16">
        <v>1</v>
      </c>
      <c r="G203" s="20">
        <v>0</v>
      </c>
    </row>
    <row r="204" spans="1:7">
      <c r="A204" s="15">
        <v>42</v>
      </c>
      <c r="B204" s="15">
        <v>160</v>
      </c>
      <c r="C204" s="15">
        <v>147</v>
      </c>
      <c r="D204" s="15">
        <v>146</v>
      </c>
      <c r="E204" s="15">
        <v>0</v>
      </c>
      <c r="F204" s="15">
        <v>1</v>
      </c>
      <c r="G204" s="19">
        <v>0</v>
      </c>
    </row>
    <row r="205" spans="1:7">
      <c r="A205" s="16">
        <v>31</v>
      </c>
      <c r="B205" s="16">
        <v>100</v>
      </c>
      <c r="C205" s="16">
        <v>219</v>
      </c>
      <c r="D205" s="16">
        <v>150</v>
      </c>
      <c r="E205" s="16">
        <v>0</v>
      </c>
      <c r="F205" s="16">
        <v>1</v>
      </c>
      <c r="G205" s="20">
        <v>0</v>
      </c>
    </row>
    <row r="206" spans="1:7">
      <c r="A206" s="15">
        <v>56</v>
      </c>
      <c r="B206" s="15">
        <v>130</v>
      </c>
      <c r="C206" s="15">
        <v>184</v>
      </c>
      <c r="D206" s="15">
        <v>100</v>
      </c>
      <c r="E206" s="15">
        <v>0</v>
      </c>
      <c r="F206" s="15">
        <v>1</v>
      </c>
      <c r="G206" s="19">
        <v>0</v>
      </c>
    </row>
    <row r="207" spans="1:7">
      <c r="A207" s="16">
        <v>50</v>
      </c>
      <c r="B207" s="16">
        <v>150</v>
      </c>
      <c r="C207" s="16">
        <v>215</v>
      </c>
      <c r="D207" s="16">
        <v>140</v>
      </c>
      <c r="E207" s="16">
        <v>0</v>
      </c>
      <c r="F207" s="16">
        <v>1</v>
      </c>
      <c r="G207" s="20">
        <v>0</v>
      </c>
    </row>
    <row r="208" spans="1:7">
      <c r="A208" s="15">
        <v>35</v>
      </c>
      <c r="B208" s="15">
        <v>120</v>
      </c>
      <c r="C208" s="15">
        <v>308</v>
      </c>
      <c r="D208" s="15">
        <v>180</v>
      </c>
      <c r="E208" s="15">
        <v>0</v>
      </c>
      <c r="F208" s="15">
        <v>1</v>
      </c>
      <c r="G208" s="19">
        <v>0</v>
      </c>
    </row>
    <row r="209" spans="1:7">
      <c r="A209" s="16">
        <v>35</v>
      </c>
      <c r="B209" s="16">
        <v>110</v>
      </c>
      <c r="C209" s="16">
        <v>257</v>
      </c>
      <c r="D209" s="16">
        <v>140</v>
      </c>
      <c r="E209" s="16">
        <v>0</v>
      </c>
      <c r="F209" s="16">
        <v>0</v>
      </c>
      <c r="G209" s="20">
        <v>1</v>
      </c>
    </row>
    <row r="210" spans="1:7">
      <c r="A210" s="15">
        <v>28</v>
      </c>
      <c r="B210" s="15">
        <v>130</v>
      </c>
      <c r="C210" s="15">
        <v>132</v>
      </c>
      <c r="D210" s="15">
        <v>185</v>
      </c>
      <c r="E210" s="15">
        <v>0</v>
      </c>
      <c r="F210" s="15">
        <v>1</v>
      </c>
      <c r="G210" s="19">
        <v>0</v>
      </c>
    </row>
    <row r="211" spans="1:7">
      <c r="A211" s="16">
        <v>54</v>
      </c>
      <c r="B211" s="16">
        <v>125</v>
      </c>
      <c r="C211" s="16">
        <v>216</v>
      </c>
      <c r="D211" s="16">
        <v>140</v>
      </c>
      <c r="E211" s="16">
        <v>0</v>
      </c>
      <c r="F211" s="16">
        <v>0</v>
      </c>
      <c r="G211" s="20">
        <v>1</v>
      </c>
    </row>
    <row r="212" spans="1:7">
      <c r="A212" s="15">
        <v>48</v>
      </c>
      <c r="B212" s="15">
        <v>106</v>
      </c>
      <c r="C212" s="15">
        <v>263</v>
      </c>
      <c r="D212" s="15">
        <v>110</v>
      </c>
      <c r="E212" s="15">
        <v>0</v>
      </c>
      <c r="F212" s="15">
        <v>0</v>
      </c>
      <c r="G212" s="19">
        <v>1</v>
      </c>
    </row>
    <row r="213" spans="1:7">
      <c r="A213" s="16">
        <v>50</v>
      </c>
      <c r="B213" s="16">
        <v>140</v>
      </c>
      <c r="C213" s="16">
        <v>288</v>
      </c>
      <c r="D213" s="16">
        <v>140</v>
      </c>
      <c r="E213" s="16">
        <v>0</v>
      </c>
      <c r="F213" s="16">
        <v>0</v>
      </c>
      <c r="G213" s="20">
        <v>1</v>
      </c>
    </row>
    <row r="214" spans="1:7">
      <c r="A214" s="15">
        <v>56</v>
      </c>
      <c r="B214" s="15">
        <v>130</v>
      </c>
      <c r="C214" s="15">
        <v>276</v>
      </c>
      <c r="D214" s="15">
        <v>128</v>
      </c>
      <c r="E214" s="15">
        <v>1</v>
      </c>
      <c r="F214" s="15">
        <v>1</v>
      </c>
      <c r="G214" s="19">
        <v>0</v>
      </c>
    </row>
    <row r="215" spans="1:7">
      <c r="A215" s="16">
        <v>56</v>
      </c>
      <c r="B215" s="16">
        <v>130</v>
      </c>
      <c r="C215" s="16">
        <v>219</v>
      </c>
      <c r="D215" s="16">
        <v>164</v>
      </c>
      <c r="E215" s="16">
        <v>0</v>
      </c>
      <c r="F215" s="16">
        <v>1</v>
      </c>
      <c r="G215" s="20">
        <v>0</v>
      </c>
    </row>
    <row r="216" spans="1:7">
      <c r="A216" s="15">
        <v>47</v>
      </c>
      <c r="B216" s="15">
        <v>150</v>
      </c>
      <c r="C216" s="15">
        <v>226</v>
      </c>
      <c r="D216" s="15">
        <v>98</v>
      </c>
      <c r="E216" s="15">
        <v>1.5</v>
      </c>
      <c r="F216" s="15">
        <v>0</v>
      </c>
      <c r="G216" s="19">
        <v>1</v>
      </c>
    </row>
    <row r="217" spans="1:7">
      <c r="A217" s="16">
        <v>30</v>
      </c>
      <c r="B217" s="16">
        <v>170</v>
      </c>
      <c r="C217" s="16">
        <v>237</v>
      </c>
      <c r="D217" s="16">
        <v>170</v>
      </c>
      <c r="E217" s="16">
        <v>0</v>
      </c>
      <c r="F217" s="16">
        <v>1</v>
      </c>
      <c r="G217" s="20">
        <v>0</v>
      </c>
    </row>
    <row r="218" spans="1:7">
      <c r="A218" s="15">
        <v>39</v>
      </c>
      <c r="B218" s="15">
        <v>110</v>
      </c>
      <c r="C218" s="15">
        <v>280</v>
      </c>
      <c r="D218" s="15">
        <v>150</v>
      </c>
      <c r="E218" s="15">
        <v>0</v>
      </c>
      <c r="F218" s="15">
        <v>0</v>
      </c>
      <c r="G218" s="19">
        <v>1</v>
      </c>
    </row>
    <row r="219" spans="1:7">
      <c r="A219" s="16">
        <v>54</v>
      </c>
      <c r="B219" s="16">
        <v>120</v>
      </c>
      <c r="C219" s="16">
        <v>217</v>
      </c>
      <c r="D219" s="16">
        <v>137</v>
      </c>
      <c r="E219" s="16">
        <v>0</v>
      </c>
      <c r="F219" s="16">
        <v>1</v>
      </c>
      <c r="G219" s="20">
        <v>0</v>
      </c>
    </row>
    <row r="220" spans="1:7">
      <c r="A220" s="15">
        <v>55</v>
      </c>
      <c r="B220" s="15">
        <v>140</v>
      </c>
      <c r="C220" s="15">
        <v>196</v>
      </c>
      <c r="D220" s="15">
        <v>150</v>
      </c>
      <c r="E220" s="15">
        <v>0</v>
      </c>
      <c r="F220" s="15">
        <v>1</v>
      </c>
      <c r="G220" s="19">
        <v>0</v>
      </c>
    </row>
    <row r="221" spans="1:7">
      <c r="A221" s="16">
        <v>29</v>
      </c>
      <c r="B221" s="16">
        <v>140</v>
      </c>
      <c r="C221" s="16">
        <v>263</v>
      </c>
      <c r="D221" s="16">
        <v>170</v>
      </c>
      <c r="E221" s="16">
        <v>0</v>
      </c>
      <c r="F221" s="16">
        <v>1</v>
      </c>
      <c r="G221" s="20">
        <v>0</v>
      </c>
    </row>
    <row r="222" spans="1:7">
      <c r="A222" s="15">
        <v>46</v>
      </c>
      <c r="B222" s="15">
        <v>130</v>
      </c>
      <c r="C222" s="15">
        <v>222</v>
      </c>
      <c r="D222" s="15">
        <v>112</v>
      </c>
      <c r="E222" s="15">
        <v>0</v>
      </c>
      <c r="F222" s="15">
        <v>0</v>
      </c>
      <c r="G222" s="19">
        <v>1</v>
      </c>
    </row>
    <row r="223" spans="1:7">
      <c r="A223" s="16">
        <v>51</v>
      </c>
      <c r="B223" s="16">
        <v>160</v>
      </c>
      <c r="C223" s="16">
        <v>303</v>
      </c>
      <c r="D223" s="16">
        <v>150</v>
      </c>
      <c r="E223" s="16">
        <v>1</v>
      </c>
      <c r="F223" s="16">
        <v>0</v>
      </c>
      <c r="G223" s="20">
        <v>1</v>
      </c>
    </row>
    <row r="224" spans="1:7">
      <c r="A224" s="15">
        <v>48</v>
      </c>
      <c r="B224" s="15">
        <v>120</v>
      </c>
      <c r="C224" s="15">
        <v>195</v>
      </c>
      <c r="D224" s="15">
        <v>125</v>
      </c>
      <c r="E224" s="15">
        <v>0</v>
      </c>
      <c r="F224" s="15">
        <v>1</v>
      </c>
      <c r="G224" s="19">
        <v>0</v>
      </c>
    </row>
    <row r="225" spans="1:7">
      <c r="A225" s="16">
        <v>33</v>
      </c>
      <c r="B225" s="16">
        <v>120</v>
      </c>
      <c r="C225" s="16">
        <v>298</v>
      </c>
      <c r="D225" s="16">
        <v>185</v>
      </c>
      <c r="E225" s="16">
        <v>0</v>
      </c>
      <c r="F225" s="16">
        <v>1</v>
      </c>
      <c r="G225" s="20">
        <v>0</v>
      </c>
    </row>
    <row r="226" spans="1:7">
      <c r="A226" s="15">
        <v>55</v>
      </c>
      <c r="B226" s="15">
        <v>120</v>
      </c>
      <c r="C226" s="15">
        <v>256</v>
      </c>
      <c r="D226" s="15">
        <v>137</v>
      </c>
      <c r="E226" s="15">
        <v>0</v>
      </c>
      <c r="F226" s="15">
        <v>1</v>
      </c>
      <c r="G226" s="19">
        <v>0</v>
      </c>
    </row>
    <row r="227" spans="1:7">
      <c r="A227" s="16">
        <v>50</v>
      </c>
      <c r="B227" s="16">
        <v>145</v>
      </c>
      <c r="C227" s="16">
        <v>264</v>
      </c>
      <c r="D227" s="16">
        <v>150</v>
      </c>
      <c r="E227" s="16">
        <v>0</v>
      </c>
      <c r="F227" s="16">
        <v>0</v>
      </c>
      <c r="G227" s="20">
        <v>1</v>
      </c>
    </row>
    <row r="228" spans="1:7">
      <c r="A228" s="15">
        <v>53</v>
      </c>
      <c r="B228" s="15">
        <v>120</v>
      </c>
      <c r="C228" s="15">
        <v>195</v>
      </c>
      <c r="D228" s="15">
        <v>140</v>
      </c>
      <c r="E228" s="15">
        <v>0</v>
      </c>
      <c r="F228" s="15">
        <v>1</v>
      </c>
      <c r="G228" s="19">
        <v>0</v>
      </c>
    </row>
    <row r="229" spans="1:7">
      <c r="A229" s="16">
        <v>38</v>
      </c>
      <c r="B229" s="16">
        <v>92</v>
      </c>
      <c r="C229" s="16">
        <v>117</v>
      </c>
      <c r="D229" s="16">
        <v>134</v>
      </c>
      <c r="E229" s="16">
        <v>2.5</v>
      </c>
      <c r="F229" s="16">
        <v>0</v>
      </c>
      <c r="G229" s="20">
        <v>1</v>
      </c>
    </row>
    <row r="230" spans="1:7">
      <c r="A230" s="15">
        <v>41</v>
      </c>
      <c r="B230" s="15">
        <v>120</v>
      </c>
      <c r="C230" s="15">
        <v>295</v>
      </c>
      <c r="D230" s="15">
        <v>170</v>
      </c>
      <c r="E230" s="15">
        <v>0</v>
      </c>
      <c r="F230" s="15">
        <v>1</v>
      </c>
      <c r="G230" s="19">
        <v>0</v>
      </c>
    </row>
    <row r="231" spans="1:7">
      <c r="A231" s="16">
        <v>37</v>
      </c>
      <c r="B231" s="16">
        <v>130</v>
      </c>
      <c r="C231" s="16">
        <v>173</v>
      </c>
      <c r="D231" s="16">
        <v>184</v>
      </c>
      <c r="E231" s="16">
        <v>0</v>
      </c>
      <c r="F231" s="16">
        <v>1</v>
      </c>
      <c r="G231" s="20">
        <v>0</v>
      </c>
    </row>
    <row r="232" spans="1:7">
      <c r="A232" s="15">
        <v>37</v>
      </c>
      <c r="B232" s="15">
        <v>130</v>
      </c>
      <c r="C232" s="15">
        <v>315</v>
      </c>
      <c r="D232" s="15">
        <v>158</v>
      </c>
      <c r="E232" s="15">
        <v>0</v>
      </c>
      <c r="F232" s="15">
        <v>1</v>
      </c>
      <c r="G232" s="19">
        <v>0</v>
      </c>
    </row>
    <row r="233" spans="1:7">
      <c r="A233" s="16">
        <v>40</v>
      </c>
      <c r="B233" s="16">
        <v>130</v>
      </c>
      <c r="C233" s="16">
        <v>281</v>
      </c>
      <c r="D233" s="16">
        <v>167</v>
      </c>
      <c r="E233" s="16">
        <v>0</v>
      </c>
      <c r="F233" s="16">
        <v>1</v>
      </c>
      <c r="G233" s="20">
        <v>0</v>
      </c>
    </row>
    <row r="234" spans="1:7">
      <c r="A234" s="15">
        <v>38</v>
      </c>
      <c r="B234" s="15">
        <v>120</v>
      </c>
      <c r="C234" s="15">
        <v>275</v>
      </c>
      <c r="D234" s="15">
        <v>129</v>
      </c>
      <c r="E234" s="15">
        <v>0</v>
      </c>
      <c r="F234" s="15">
        <v>1</v>
      </c>
      <c r="G234" s="19">
        <v>0</v>
      </c>
    </row>
    <row r="235" spans="1:7">
      <c r="A235" s="16">
        <v>41</v>
      </c>
      <c r="B235" s="16">
        <v>112</v>
      </c>
      <c r="C235" s="16">
        <v>250</v>
      </c>
      <c r="D235" s="16">
        <v>142</v>
      </c>
      <c r="E235" s="16">
        <v>0</v>
      </c>
      <c r="F235" s="16">
        <v>1</v>
      </c>
      <c r="G235" s="20">
        <v>0</v>
      </c>
    </row>
    <row r="236" spans="1:7">
      <c r="A236" s="15">
        <v>54</v>
      </c>
      <c r="B236" s="15">
        <v>140</v>
      </c>
      <c r="C236" s="15">
        <v>309</v>
      </c>
      <c r="D236" s="15">
        <v>140</v>
      </c>
      <c r="E236" s="15">
        <v>0</v>
      </c>
      <c r="F236" s="15">
        <v>1</v>
      </c>
      <c r="G236" s="19">
        <v>0</v>
      </c>
    </row>
    <row r="237" spans="1:7">
      <c r="A237" s="16">
        <v>39</v>
      </c>
      <c r="B237" s="16">
        <v>120</v>
      </c>
      <c r="C237" s="16">
        <v>200</v>
      </c>
      <c r="D237" s="16">
        <v>160</v>
      </c>
      <c r="E237" s="16">
        <v>1</v>
      </c>
      <c r="F237" s="16">
        <v>1</v>
      </c>
      <c r="G237" s="20">
        <v>0</v>
      </c>
    </row>
    <row r="238" spans="1:7">
      <c r="A238" s="15">
        <v>41</v>
      </c>
      <c r="B238" s="15">
        <v>120</v>
      </c>
      <c r="C238" s="15">
        <v>336</v>
      </c>
      <c r="D238" s="15">
        <v>118</v>
      </c>
      <c r="E238" s="15">
        <v>3</v>
      </c>
      <c r="F238" s="15">
        <v>0</v>
      </c>
      <c r="G238" s="19">
        <v>1</v>
      </c>
    </row>
    <row r="239" spans="1:7">
      <c r="A239" s="16">
        <v>55</v>
      </c>
      <c r="B239" s="16">
        <v>140</v>
      </c>
      <c r="C239" s="16">
        <v>295</v>
      </c>
      <c r="D239" s="16">
        <v>136</v>
      </c>
      <c r="E239" s="16">
        <v>0</v>
      </c>
      <c r="F239" s="16">
        <v>0</v>
      </c>
      <c r="G239" s="20">
        <v>1</v>
      </c>
    </row>
    <row r="240" spans="1:7">
      <c r="A240" s="15">
        <v>48</v>
      </c>
      <c r="B240" s="15">
        <v>160</v>
      </c>
      <c r="C240" s="15">
        <v>355</v>
      </c>
      <c r="D240" s="15">
        <v>99</v>
      </c>
      <c r="E240" s="15">
        <v>2</v>
      </c>
      <c r="F240" s="15">
        <v>0</v>
      </c>
      <c r="G240" s="19">
        <v>1</v>
      </c>
    </row>
    <row r="241" spans="1:7">
      <c r="A241" s="16">
        <v>48</v>
      </c>
      <c r="B241" s="16">
        <v>160</v>
      </c>
      <c r="C241" s="16">
        <v>193</v>
      </c>
      <c r="D241" s="16">
        <v>102</v>
      </c>
      <c r="E241" s="16">
        <v>3</v>
      </c>
      <c r="F241" s="16">
        <v>0</v>
      </c>
      <c r="G241" s="20">
        <v>1</v>
      </c>
    </row>
    <row r="242" spans="1:7">
      <c r="A242" s="15">
        <v>55</v>
      </c>
      <c r="B242" s="15">
        <v>145</v>
      </c>
      <c r="C242" s="15">
        <v>326</v>
      </c>
      <c r="D242" s="15">
        <v>155</v>
      </c>
      <c r="E242" s="15">
        <v>0</v>
      </c>
      <c r="F242" s="15">
        <v>1</v>
      </c>
      <c r="G242" s="19">
        <v>0</v>
      </c>
    </row>
    <row r="243" spans="1:7">
      <c r="A243" s="16">
        <v>54</v>
      </c>
      <c r="B243" s="16">
        <v>200</v>
      </c>
      <c r="C243" s="16">
        <v>198</v>
      </c>
      <c r="D243" s="16">
        <v>142</v>
      </c>
      <c r="E243" s="16">
        <v>2</v>
      </c>
      <c r="F243" s="16">
        <v>0</v>
      </c>
      <c r="G243" s="20">
        <v>1</v>
      </c>
    </row>
    <row r="244" spans="1:7">
      <c r="A244" s="15">
        <v>55</v>
      </c>
      <c r="B244" s="15">
        <v>160</v>
      </c>
      <c r="C244" s="15">
        <v>292</v>
      </c>
      <c r="D244" s="15">
        <v>143</v>
      </c>
      <c r="E244" s="15">
        <v>2</v>
      </c>
      <c r="F244" s="15">
        <v>0</v>
      </c>
      <c r="G244" s="19">
        <v>1</v>
      </c>
    </row>
    <row r="245" spans="1:7">
      <c r="A245" s="16">
        <v>43</v>
      </c>
      <c r="B245" s="16">
        <v>120</v>
      </c>
      <c r="C245" s="16">
        <v>266</v>
      </c>
      <c r="D245" s="16">
        <v>118</v>
      </c>
      <c r="E245" s="16">
        <v>0</v>
      </c>
      <c r="F245" s="16">
        <v>1</v>
      </c>
      <c r="G245" s="20">
        <v>0</v>
      </c>
    </row>
    <row r="246" spans="1:7">
      <c r="A246" s="15">
        <v>48</v>
      </c>
      <c r="B246" s="15">
        <v>160</v>
      </c>
      <c r="C246" s="15">
        <v>268</v>
      </c>
      <c r="D246" s="15">
        <v>103</v>
      </c>
      <c r="E246" s="15">
        <v>1</v>
      </c>
      <c r="F246" s="15">
        <v>0</v>
      </c>
      <c r="G246" s="19">
        <v>1</v>
      </c>
    </row>
    <row r="247" spans="1:7">
      <c r="A247" s="16">
        <v>54</v>
      </c>
      <c r="B247" s="16">
        <v>120</v>
      </c>
      <c r="C247" s="16">
        <v>171</v>
      </c>
      <c r="D247" s="16">
        <v>137</v>
      </c>
      <c r="E247" s="16">
        <v>2</v>
      </c>
      <c r="F247" s="16">
        <v>1</v>
      </c>
      <c r="G247" s="20">
        <v>0</v>
      </c>
    </row>
    <row r="248" spans="1:7">
      <c r="A248" s="15">
        <v>54</v>
      </c>
      <c r="B248" s="15">
        <v>120</v>
      </c>
      <c r="C248" s="15">
        <v>237</v>
      </c>
      <c r="D248" s="15">
        <v>150</v>
      </c>
      <c r="E248" s="15">
        <v>1.5</v>
      </c>
      <c r="F248" s="15">
        <v>0</v>
      </c>
      <c r="G248" s="19">
        <v>1</v>
      </c>
    </row>
    <row r="249" spans="1:7">
      <c r="A249" s="16">
        <v>48</v>
      </c>
      <c r="B249" s="16">
        <v>122</v>
      </c>
      <c r="C249" s="16">
        <v>275</v>
      </c>
      <c r="D249" s="16">
        <v>150</v>
      </c>
      <c r="E249" s="16">
        <v>2</v>
      </c>
      <c r="F249" s="16">
        <v>0</v>
      </c>
      <c r="G249" s="20">
        <v>1</v>
      </c>
    </row>
    <row r="250" spans="1:7">
      <c r="A250" s="15">
        <v>45</v>
      </c>
      <c r="B250" s="15">
        <v>130</v>
      </c>
      <c r="C250" s="15">
        <v>219</v>
      </c>
      <c r="D250" s="15">
        <v>130</v>
      </c>
      <c r="E250" s="15">
        <v>1</v>
      </c>
      <c r="F250" s="15">
        <v>0</v>
      </c>
      <c r="G250" s="19">
        <v>1</v>
      </c>
    </row>
    <row r="251" spans="1:7">
      <c r="A251" s="16">
        <v>49</v>
      </c>
      <c r="B251" s="16">
        <v>130</v>
      </c>
      <c r="C251" s="16">
        <v>341</v>
      </c>
      <c r="D251" s="16">
        <v>120</v>
      </c>
      <c r="E251" s="16">
        <v>1</v>
      </c>
      <c r="F251" s="16">
        <v>0</v>
      </c>
      <c r="G251" s="20">
        <v>1</v>
      </c>
    </row>
    <row r="252" spans="1:7">
      <c r="A252" s="15">
        <v>44</v>
      </c>
      <c r="B252" s="15">
        <v>135</v>
      </c>
      <c r="C252" s="15">
        <v>491</v>
      </c>
      <c r="D252" s="15">
        <v>135</v>
      </c>
      <c r="E252" s="15">
        <v>0</v>
      </c>
      <c r="F252" s="15">
        <v>0</v>
      </c>
      <c r="G252" s="19">
        <v>1</v>
      </c>
    </row>
    <row r="253" spans="1:7">
      <c r="A253" s="16">
        <v>48</v>
      </c>
      <c r="B253" s="16">
        <v>120</v>
      </c>
      <c r="C253" s="16">
        <v>260</v>
      </c>
      <c r="D253" s="16">
        <v>115</v>
      </c>
      <c r="E253" s="16">
        <v>2</v>
      </c>
      <c r="F253" s="16">
        <v>0</v>
      </c>
      <c r="G253" s="20">
        <v>1</v>
      </c>
    </row>
    <row r="254" spans="1:7">
      <c r="A254" s="15">
        <v>61</v>
      </c>
      <c r="B254" s="15">
        <v>125</v>
      </c>
      <c r="C254" s="15">
        <v>292</v>
      </c>
      <c r="D254" s="15">
        <v>115</v>
      </c>
      <c r="E254" s="15">
        <v>0</v>
      </c>
      <c r="F254" s="15">
        <v>1</v>
      </c>
      <c r="G254" s="19">
        <v>0</v>
      </c>
    </row>
    <row r="255" spans="1:7">
      <c r="A255" s="16">
        <v>62</v>
      </c>
      <c r="B255" s="16">
        <v>140</v>
      </c>
      <c r="C255" s="16">
        <v>271</v>
      </c>
      <c r="D255" s="16">
        <v>152</v>
      </c>
      <c r="E255" s="16">
        <v>1</v>
      </c>
      <c r="F255" s="16">
        <v>1</v>
      </c>
      <c r="G255" s="20">
        <v>0</v>
      </c>
    </row>
    <row r="256" spans="1:7">
      <c r="A256" s="15">
        <v>55</v>
      </c>
      <c r="B256" s="15">
        <v>145</v>
      </c>
      <c r="C256" s="15">
        <v>248</v>
      </c>
      <c r="D256" s="15">
        <v>96</v>
      </c>
      <c r="E256" s="15">
        <v>2</v>
      </c>
      <c r="F256" s="15">
        <v>0</v>
      </c>
      <c r="G256" s="19">
        <v>1</v>
      </c>
    </row>
    <row r="257" spans="1:7">
      <c r="A257" s="16">
        <v>53</v>
      </c>
      <c r="B257" s="16">
        <v>120</v>
      </c>
      <c r="C257" s="16">
        <v>274</v>
      </c>
      <c r="D257" s="16">
        <v>130</v>
      </c>
      <c r="E257" s="16">
        <v>0</v>
      </c>
      <c r="F257" s="16">
        <v>1</v>
      </c>
      <c r="G257" s="20">
        <v>0</v>
      </c>
    </row>
    <row r="258" spans="1:7">
      <c r="A258" s="15">
        <v>55</v>
      </c>
      <c r="B258" s="15">
        <v>130</v>
      </c>
      <c r="C258" s="15">
        <v>394</v>
      </c>
      <c r="D258" s="15">
        <v>150</v>
      </c>
      <c r="E258" s="15">
        <v>0</v>
      </c>
      <c r="F258" s="15">
        <v>1</v>
      </c>
      <c r="G258" s="19">
        <v>0</v>
      </c>
    </row>
    <row r="259" spans="1:7">
      <c r="A259" s="16">
        <v>36</v>
      </c>
      <c r="B259" s="16">
        <v>150</v>
      </c>
      <c r="C259" s="16">
        <v>160</v>
      </c>
      <c r="D259" s="16">
        <v>172</v>
      </c>
      <c r="E259" s="16">
        <v>0</v>
      </c>
      <c r="F259" s="16">
        <v>1</v>
      </c>
      <c r="G259" s="20">
        <v>0</v>
      </c>
    </row>
    <row r="260" spans="1:7">
      <c r="A260" s="15">
        <v>51</v>
      </c>
      <c r="B260" s="15">
        <v>150</v>
      </c>
      <c r="C260" s="15">
        <v>200</v>
      </c>
      <c r="D260" s="15">
        <v>120</v>
      </c>
      <c r="E260" s="15">
        <v>0.5</v>
      </c>
      <c r="F260" s="15">
        <v>1</v>
      </c>
      <c r="G260" s="19">
        <v>0</v>
      </c>
    </row>
    <row r="261" spans="1:7">
      <c r="A261" s="16">
        <v>55</v>
      </c>
      <c r="B261" s="16">
        <v>122</v>
      </c>
      <c r="C261" s="16">
        <v>320</v>
      </c>
      <c r="D261" s="16">
        <v>155</v>
      </c>
      <c r="E261" s="16">
        <v>0</v>
      </c>
      <c r="F261" s="16">
        <v>1</v>
      </c>
      <c r="G261" s="20">
        <v>0</v>
      </c>
    </row>
    <row r="262" spans="1:7">
      <c r="A262" s="15">
        <v>46</v>
      </c>
      <c r="B262" s="15">
        <v>140</v>
      </c>
      <c r="C262" s="15">
        <v>275</v>
      </c>
      <c r="D262" s="15">
        <v>165</v>
      </c>
      <c r="E262" s="15">
        <v>0</v>
      </c>
      <c r="F262" s="15">
        <v>1</v>
      </c>
      <c r="G262" s="19">
        <v>0</v>
      </c>
    </row>
    <row r="263" spans="1:7">
      <c r="A263" s="16">
        <v>54</v>
      </c>
      <c r="B263" s="16">
        <v>120</v>
      </c>
      <c r="C263" s="16">
        <v>221</v>
      </c>
      <c r="D263" s="16">
        <v>138</v>
      </c>
      <c r="E263" s="16">
        <v>1</v>
      </c>
      <c r="F263" s="16">
        <v>1</v>
      </c>
      <c r="G263" s="20">
        <v>0</v>
      </c>
    </row>
    <row r="264" spans="1:7">
      <c r="A264" s="15">
        <v>46</v>
      </c>
      <c r="B264" s="15">
        <v>120</v>
      </c>
      <c r="C264" s="15">
        <v>231</v>
      </c>
      <c r="D264" s="15">
        <v>115</v>
      </c>
      <c r="E264" s="15">
        <v>0</v>
      </c>
      <c r="F264" s="15">
        <v>0</v>
      </c>
      <c r="G264" s="19">
        <v>1</v>
      </c>
    </row>
    <row r="265" spans="1:7">
      <c r="A265" s="16">
        <v>59</v>
      </c>
      <c r="B265" s="16">
        <v>130</v>
      </c>
      <c r="C265" s="16">
        <v>126</v>
      </c>
      <c r="D265" s="16">
        <v>125</v>
      </c>
      <c r="E265" s="16">
        <v>0</v>
      </c>
      <c r="F265" s="16">
        <v>0</v>
      </c>
      <c r="G265" s="20">
        <v>1</v>
      </c>
    </row>
    <row r="266" spans="1:7">
      <c r="A266" s="15">
        <v>47</v>
      </c>
      <c r="B266" s="15">
        <v>140</v>
      </c>
      <c r="C266" s="15">
        <v>193</v>
      </c>
      <c r="D266" s="15">
        <v>145</v>
      </c>
      <c r="E266" s="15">
        <v>1</v>
      </c>
      <c r="F266" s="15">
        <v>0</v>
      </c>
      <c r="G266" s="19">
        <v>1</v>
      </c>
    </row>
    <row r="267" spans="1:7">
      <c r="A267" s="16">
        <v>54</v>
      </c>
      <c r="B267" s="16">
        <v>160</v>
      </c>
      <c r="C267" s="16">
        <v>305</v>
      </c>
      <c r="D267" s="16">
        <v>175</v>
      </c>
      <c r="E267" s="16">
        <v>0</v>
      </c>
      <c r="F267" s="16">
        <v>1</v>
      </c>
      <c r="G267" s="20">
        <v>0</v>
      </c>
    </row>
    <row r="268" spans="1:7">
      <c r="A268" s="15">
        <v>52</v>
      </c>
      <c r="B268" s="15">
        <v>130</v>
      </c>
      <c r="C268" s="15">
        <v>298</v>
      </c>
      <c r="D268" s="15">
        <v>110</v>
      </c>
      <c r="E268" s="15">
        <v>1</v>
      </c>
      <c r="F268" s="15">
        <v>0</v>
      </c>
      <c r="G268" s="19">
        <v>1</v>
      </c>
    </row>
    <row r="269" spans="1:7">
      <c r="A269" s="16">
        <v>34</v>
      </c>
      <c r="B269" s="16">
        <v>98</v>
      </c>
      <c r="C269" s="16">
        <v>220</v>
      </c>
      <c r="D269" s="16">
        <v>150</v>
      </c>
      <c r="E269" s="16">
        <v>0</v>
      </c>
      <c r="F269" s="16">
        <v>1</v>
      </c>
      <c r="G269" s="20">
        <v>0</v>
      </c>
    </row>
    <row r="270" spans="1:7">
      <c r="A270" s="15">
        <v>54</v>
      </c>
      <c r="B270" s="15">
        <v>130</v>
      </c>
      <c r="C270" s="15">
        <v>242</v>
      </c>
      <c r="D270" s="15">
        <v>91</v>
      </c>
      <c r="E270" s="15">
        <v>1</v>
      </c>
      <c r="F270" s="15">
        <v>0</v>
      </c>
      <c r="G270" s="19">
        <v>1</v>
      </c>
    </row>
    <row r="271" spans="1:7">
      <c r="A271" s="16">
        <v>47</v>
      </c>
      <c r="B271" s="16">
        <v>130</v>
      </c>
      <c r="C271" s="16">
        <v>235</v>
      </c>
      <c r="D271" s="16">
        <v>145</v>
      </c>
      <c r="E271" s="16">
        <v>2</v>
      </c>
      <c r="F271" s="16">
        <v>1</v>
      </c>
      <c r="G271" s="20">
        <v>0</v>
      </c>
    </row>
    <row r="272" spans="1:7">
      <c r="A272" s="15">
        <v>45</v>
      </c>
      <c r="B272" s="15">
        <v>120</v>
      </c>
      <c r="C272" s="15">
        <v>225</v>
      </c>
      <c r="D272" s="15">
        <v>140</v>
      </c>
      <c r="E272" s="15">
        <v>0</v>
      </c>
      <c r="F272" s="15">
        <v>1</v>
      </c>
      <c r="G272" s="19">
        <v>0</v>
      </c>
    </row>
    <row r="273" spans="1:7">
      <c r="A273" s="16">
        <v>32</v>
      </c>
      <c r="B273" s="16">
        <v>105</v>
      </c>
      <c r="C273" s="16">
        <v>198</v>
      </c>
      <c r="D273" s="16">
        <v>165</v>
      </c>
      <c r="E273" s="16">
        <v>0</v>
      </c>
      <c r="F273" s="16">
        <v>1</v>
      </c>
      <c r="G273" s="20">
        <v>0</v>
      </c>
    </row>
    <row r="274" spans="1:7">
      <c r="A274" s="15">
        <v>55</v>
      </c>
      <c r="B274" s="15">
        <v>140</v>
      </c>
      <c r="C274" s="15">
        <v>201</v>
      </c>
      <c r="D274" s="15">
        <v>130</v>
      </c>
      <c r="E274" s="15">
        <v>3</v>
      </c>
      <c r="F274" s="15">
        <v>0</v>
      </c>
      <c r="G274" s="19">
        <v>1</v>
      </c>
    </row>
    <row r="275" spans="1:7">
      <c r="A275" s="16">
        <v>55</v>
      </c>
      <c r="B275" s="16">
        <v>120</v>
      </c>
      <c r="C275" s="16">
        <v>220</v>
      </c>
      <c r="D275" s="16">
        <v>134</v>
      </c>
      <c r="E275" s="16">
        <v>0</v>
      </c>
      <c r="F275" s="16">
        <v>1</v>
      </c>
      <c r="G275" s="20">
        <v>0</v>
      </c>
    </row>
    <row r="276" spans="1:7">
      <c r="A276" s="15">
        <v>45</v>
      </c>
      <c r="B276" s="15">
        <v>180</v>
      </c>
      <c r="C276" s="15">
        <v>295</v>
      </c>
      <c r="D276" s="15">
        <v>180</v>
      </c>
      <c r="E276" s="15">
        <v>0</v>
      </c>
      <c r="F276" s="15">
        <v>1</v>
      </c>
      <c r="G276" s="19">
        <v>0</v>
      </c>
    </row>
    <row r="277" spans="1:7">
      <c r="A277" s="16">
        <v>59</v>
      </c>
      <c r="B277" s="16">
        <v>180</v>
      </c>
      <c r="C277" s="16">
        <v>213</v>
      </c>
      <c r="D277" s="16">
        <v>100</v>
      </c>
      <c r="E277" s="16">
        <v>0</v>
      </c>
      <c r="F277" s="16">
        <v>1</v>
      </c>
      <c r="G277" s="20">
        <v>0</v>
      </c>
    </row>
    <row r="278" spans="1:7">
      <c r="A278" s="15">
        <v>51</v>
      </c>
      <c r="B278" s="15">
        <v>135</v>
      </c>
      <c r="C278" s="15">
        <v>160</v>
      </c>
      <c r="D278" s="15">
        <v>150</v>
      </c>
      <c r="E278" s="15">
        <v>2</v>
      </c>
      <c r="F278" s="15">
        <v>0</v>
      </c>
      <c r="G278" s="19">
        <v>1</v>
      </c>
    </row>
    <row r="279" spans="1:7">
      <c r="A279" s="16">
        <v>52</v>
      </c>
      <c r="B279" s="16">
        <v>170</v>
      </c>
      <c r="C279" s="16">
        <v>223</v>
      </c>
      <c r="D279" s="16">
        <v>126</v>
      </c>
      <c r="E279" s="16">
        <v>1.5</v>
      </c>
      <c r="F279" s="16">
        <v>0</v>
      </c>
      <c r="G279" s="20">
        <v>1</v>
      </c>
    </row>
    <row r="280" spans="1:7">
      <c r="A280" s="15">
        <v>57</v>
      </c>
      <c r="B280" s="15">
        <v>180</v>
      </c>
      <c r="C280" s="15">
        <v>347</v>
      </c>
      <c r="D280" s="15">
        <v>126</v>
      </c>
      <c r="E280" s="15">
        <v>0.8</v>
      </c>
      <c r="F280" s="15">
        <v>1</v>
      </c>
      <c r="G280" s="19">
        <v>0</v>
      </c>
    </row>
    <row r="281" spans="1:7">
      <c r="A281" s="16">
        <v>54</v>
      </c>
      <c r="B281" s="16">
        <v>130</v>
      </c>
      <c r="C281" s="16">
        <v>253</v>
      </c>
      <c r="D281" s="16">
        <v>155</v>
      </c>
      <c r="E281" s="16">
        <v>0</v>
      </c>
      <c r="F281" s="16">
        <v>1</v>
      </c>
      <c r="G281" s="20">
        <v>0</v>
      </c>
    </row>
    <row r="282" spans="1:7">
      <c r="A282" s="15">
        <v>60</v>
      </c>
      <c r="B282" s="15">
        <v>120</v>
      </c>
      <c r="C282" s="15">
        <v>246</v>
      </c>
      <c r="D282" s="15">
        <v>135</v>
      </c>
      <c r="E282" s="15">
        <v>0</v>
      </c>
      <c r="F282" s="15">
        <v>1</v>
      </c>
      <c r="G282" s="19">
        <v>0</v>
      </c>
    </row>
    <row r="283" spans="1:7">
      <c r="A283" s="16">
        <v>49</v>
      </c>
      <c r="B283" s="16">
        <v>150</v>
      </c>
      <c r="C283" s="16">
        <v>222</v>
      </c>
      <c r="D283" s="16">
        <v>122</v>
      </c>
      <c r="E283" s="16">
        <v>2</v>
      </c>
      <c r="F283" s="16">
        <v>0</v>
      </c>
      <c r="G283" s="20">
        <v>1</v>
      </c>
    </row>
    <row r="284" spans="1:7">
      <c r="A284" s="15">
        <v>51</v>
      </c>
      <c r="B284" s="15">
        <v>130</v>
      </c>
      <c r="C284" s="15">
        <v>220</v>
      </c>
      <c r="D284" s="15">
        <v>160</v>
      </c>
      <c r="E284" s="15">
        <v>2</v>
      </c>
      <c r="F284" s="15">
        <v>1</v>
      </c>
      <c r="G284" s="19">
        <v>0</v>
      </c>
    </row>
    <row r="285" spans="1:7">
      <c r="A285" s="16">
        <v>55</v>
      </c>
      <c r="B285" s="16">
        <v>110</v>
      </c>
      <c r="C285" s="16">
        <v>344</v>
      </c>
      <c r="D285" s="16">
        <v>160</v>
      </c>
      <c r="E285" s="16">
        <v>0</v>
      </c>
      <c r="F285" s="16">
        <v>1</v>
      </c>
      <c r="G285" s="20">
        <v>0</v>
      </c>
    </row>
    <row r="286" spans="1:7">
      <c r="A286" s="15">
        <v>42</v>
      </c>
      <c r="B286" s="15">
        <v>140</v>
      </c>
      <c r="C286" s="15">
        <v>358</v>
      </c>
      <c r="D286" s="15">
        <v>170</v>
      </c>
      <c r="E286" s="15">
        <v>0</v>
      </c>
      <c r="F286" s="15">
        <v>1</v>
      </c>
      <c r="G286" s="19">
        <v>0</v>
      </c>
    </row>
    <row r="287" spans="1:7">
      <c r="A287" s="16">
        <v>51</v>
      </c>
      <c r="B287" s="16">
        <v>110</v>
      </c>
      <c r="C287" s="16">
        <v>190</v>
      </c>
      <c r="D287" s="16">
        <v>120</v>
      </c>
      <c r="E287" s="16">
        <v>0</v>
      </c>
      <c r="F287" s="16">
        <v>1</v>
      </c>
      <c r="G287" s="20">
        <v>0</v>
      </c>
    </row>
    <row r="288" spans="1:7">
      <c r="A288" s="15">
        <v>59</v>
      </c>
      <c r="B288" s="15">
        <v>140</v>
      </c>
      <c r="C288" s="15">
        <v>169</v>
      </c>
      <c r="D288" s="15">
        <v>140</v>
      </c>
      <c r="E288" s="15">
        <v>0</v>
      </c>
      <c r="F288" s="15">
        <v>1</v>
      </c>
      <c r="G288" s="19">
        <v>0</v>
      </c>
    </row>
    <row r="289" spans="1:7">
      <c r="A289" s="16">
        <v>53</v>
      </c>
      <c r="B289" s="16">
        <v>120</v>
      </c>
      <c r="C289" s="16">
        <v>181</v>
      </c>
      <c r="D289" s="16">
        <v>132</v>
      </c>
      <c r="E289" s="16">
        <v>0</v>
      </c>
      <c r="F289" s="16">
        <v>1</v>
      </c>
      <c r="G289" s="20">
        <v>0</v>
      </c>
    </row>
    <row r="290" spans="1:7">
      <c r="A290" s="15">
        <v>48</v>
      </c>
      <c r="B290" s="15">
        <v>133</v>
      </c>
      <c r="C290" s="15">
        <v>308</v>
      </c>
      <c r="D290" s="15">
        <v>156</v>
      </c>
      <c r="E290" s="15">
        <v>2</v>
      </c>
      <c r="F290" s="15">
        <v>1</v>
      </c>
      <c r="G290" s="19">
        <v>0</v>
      </c>
    </row>
    <row r="291" spans="1:7">
      <c r="A291" s="16">
        <v>36</v>
      </c>
      <c r="B291" s="16">
        <v>120</v>
      </c>
      <c r="C291" s="16">
        <v>166</v>
      </c>
      <c r="D291" s="16">
        <v>180</v>
      </c>
      <c r="E291" s="16">
        <v>0</v>
      </c>
      <c r="F291" s="16">
        <v>1</v>
      </c>
      <c r="G291" s="20">
        <v>0</v>
      </c>
    </row>
    <row r="292" spans="1:7">
      <c r="A292" s="15">
        <v>48</v>
      </c>
      <c r="B292" s="15">
        <v>110</v>
      </c>
      <c r="C292" s="15">
        <v>211</v>
      </c>
      <c r="D292" s="15">
        <v>138</v>
      </c>
      <c r="E292" s="15">
        <v>0</v>
      </c>
      <c r="F292" s="15">
        <v>1</v>
      </c>
      <c r="G292" s="19">
        <v>0</v>
      </c>
    </row>
    <row r="293" spans="1:7">
      <c r="A293" s="16">
        <v>47</v>
      </c>
      <c r="B293" s="16">
        <v>140</v>
      </c>
      <c r="C293" s="16">
        <v>257</v>
      </c>
      <c r="D293" s="16">
        <v>135</v>
      </c>
      <c r="E293" s="16">
        <v>1</v>
      </c>
      <c r="F293" s="16">
        <v>1</v>
      </c>
      <c r="G293" s="20">
        <v>0</v>
      </c>
    </row>
    <row r="294" spans="1:7">
      <c r="A294" s="15">
        <v>53</v>
      </c>
      <c r="B294" s="15">
        <v>130</v>
      </c>
      <c r="C294" s="15">
        <v>182</v>
      </c>
      <c r="D294" s="15">
        <v>148</v>
      </c>
      <c r="E294" s="15">
        <v>0</v>
      </c>
      <c r="F294" s="15">
        <v>1</v>
      </c>
      <c r="G294" s="19">
        <v>0</v>
      </c>
    </row>
    <row r="295" spans="1:7">
      <c r="A295" s="16">
        <v>65</v>
      </c>
      <c r="B295" s="16">
        <v>115</v>
      </c>
      <c r="C295" s="16">
        <v>0</v>
      </c>
      <c r="D295" s="16">
        <v>93</v>
      </c>
      <c r="E295" s="16">
        <v>0</v>
      </c>
      <c r="F295" s="16">
        <v>0</v>
      </c>
      <c r="G295" s="20">
        <v>1</v>
      </c>
    </row>
    <row r="296" spans="1:7">
      <c r="A296" s="15">
        <v>32</v>
      </c>
      <c r="B296" s="15">
        <v>95</v>
      </c>
      <c r="C296" s="15">
        <v>0</v>
      </c>
      <c r="D296" s="15">
        <v>127</v>
      </c>
      <c r="E296" s="15">
        <v>0.7</v>
      </c>
      <c r="F296" s="15">
        <v>0</v>
      </c>
      <c r="G296" s="19">
        <v>1</v>
      </c>
    </row>
    <row r="297" spans="1:7">
      <c r="A297" s="16">
        <v>61</v>
      </c>
      <c r="B297" s="16">
        <v>105</v>
      </c>
      <c r="C297" s="16">
        <v>0</v>
      </c>
      <c r="D297" s="16">
        <v>110</v>
      </c>
      <c r="E297" s="16">
        <v>1.5</v>
      </c>
      <c r="F297" s="16">
        <v>0</v>
      </c>
      <c r="G297" s="20">
        <v>1</v>
      </c>
    </row>
    <row r="298" spans="1:7">
      <c r="A298" s="15">
        <v>50</v>
      </c>
      <c r="B298" s="15">
        <v>145</v>
      </c>
      <c r="C298" s="15">
        <v>0</v>
      </c>
      <c r="D298" s="15">
        <v>139</v>
      </c>
      <c r="E298" s="15">
        <v>0.7</v>
      </c>
      <c r="F298" s="15">
        <v>0</v>
      </c>
      <c r="G298" s="19">
        <v>1</v>
      </c>
    </row>
    <row r="299" spans="1:7">
      <c r="A299" s="16">
        <v>57</v>
      </c>
      <c r="B299" s="16">
        <v>110</v>
      </c>
      <c r="C299" s="16">
        <v>0</v>
      </c>
      <c r="D299" s="16">
        <v>131</v>
      </c>
      <c r="E299" s="16">
        <v>1.4</v>
      </c>
      <c r="F299" s="16">
        <v>0</v>
      </c>
      <c r="G299" s="20">
        <v>1</v>
      </c>
    </row>
    <row r="300" spans="1:7">
      <c r="A300" s="15">
        <v>51</v>
      </c>
      <c r="B300" s="15">
        <v>110</v>
      </c>
      <c r="C300" s="15">
        <v>0</v>
      </c>
      <c r="D300" s="15">
        <v>92</v>
      </c>
      <c r="E300" s="15">
        <v>0</v>
      </c>
      <c r="F300" s="15">
        <v>0</v>
      </c>
      <c r="G300" s="19">
        <v>1</v>
      </c>
    </row>
    <row r="301" spans="1:7">
      <c r="A301" s="16">
        <v>47</v>
      </c>
      <c r="B301" s="16">
        <v>110</v>
      </c>
      <c r="C301" s="16">
        <v>0</v>
      </c>
      <c r="D301" s="16">
        <v>149</v>
      </c>
      <c r="E301" s="16">
        <v>2.1</v>
      </c>
      <c r="F301" s="16">
        <v>0</v>
      </c>
      <c r="G301" s="20">
        <v>1</v>
      </c>
    </row>
    <row r="302" spans="1:7">
      <c r="A302" s="15">
        <v>60</v>
      </c>
      <c r="B302" s="15">
        <v>160</v>
      </c>
      <c r="C302" s="15">
        <v>0</v>
      </c>
      <c r="D302" s="15">
        <v>149</v>
      </c>
      <c r="E302" s="15">
        <v>0.4</v>
      </c>
      <c r="F302" s="15">
        <v>0</v>
      </c>
      <c r="G302" s="19">
        <v>1</v>
      </c>
    </row>
    <row r="303" spans="1:7">
      <c r="A303" s="16">
        <v>55</v>
      </c>
      <c r="B303" s="16">
        <v>140</v>
      </c>
      <c r="C303" s="16">
        <v>0</v>
      </c>
      <c r="D303" s="16">
        <v>150</v>
      </c>
      <c r="E303" s="16">
        <v>0.2</v>
      </c>
      <c r="F303" s="16">
        <v>1</v>
      </c>
      <c r="G303" s="20">
        <v>0</v>
      </c>
    </row>
    <row r="304" spans="1:7">
      <c r="A304" s="15">
        <v>53</v>
      </c>
      <c r="B304" s="15">
        <v>125</v>
      </c>
      <c r="C304" s="15">
        <v>0</v>
      </c>
      <c r="D304" s="15">
        <v>120</v>
      </c>
      <c r="E304" s="15">
        <v>1.5</v>
      </c>
      <c r="F304" s="15">
        <v>0</v>
      </c>
      <c r="G304" s="19">
        <v>1</v>
      </c>
    </row>
    <row r="305" spans="1:7">
      <c r="A305" s="16">
        <v>62</v>
      </c>
      <c r="B305" s="16">
        <v>120</v>
      </c>
      <c r="C305" s="16">
        <v>0</v>
      </c>
      <c r="D305" s="16">
        <v>123</v>
      </c>
      <c r="E305" s="16">
        <v>1.7</v>
      </c>
      <c r="F305" s="16">
        <v>0</v>
      </c>
      <c r="G305" s="20">
        <v>1</v>
      </c>
    </row>
    <row r="306" spans="1:7">
      <c r="A306" s="15">
        <v>51</v>
      </c>
      <c r="B306" s="15">
        <v>95</v>
      </c>
      <c r="C306" s="15">
        <v>0</v>
      </c>
      <c r="D306" s="15">
        <v>126</v>
      </c>
      <c r="E306" s="15">
        <v>2.2000000000000002</v>
      </c>
      <c r="F306" s="15">
        <v>0</v>
      </c>
      <c r="G306" s="19">
        <v>1</v>
      </c>
    </row>
    <row r="307" spans="1:7">
      <c r="A307" s="16">
        <v>51</v>
      </c>
      <c r="B307" s="16">
        <v>120</v>
      </c>
      <c r="C307" s="16">
        <v>0</v>
      </c>
      <c r="D307" s="16">
        <v>127</v>
      </c>
      <c r="E307" s="16">
        <v>1.5</v>
      </c>
      <c r="F307" s="16">
        <v>0</v>
      </c>
      <c r="G307" s="20">
        <v>1</v>
      </c>
    </row>
    <row r="308" spans="1:7">
      <c r="A308" s="15">
        <v>55</v>
      </c>
      <c r="B308" s="15">
        <v>115</v>
      </c>
      <c r="C308" s="15">
        <v>0</v>
      </c>
      <c r="D308" s="15">
        <v>155</v>
      </c>
      <c r="E308" s="15">
        <v>0.1</v>
      </c>
      <c r="F308" s="15">
        <v>0</v>
      </c>
      <c r="G308" s="19">
        <v>1</v>
      </c>
    </row>
    <row r="309" spans="1:7">
      <c r="A309" s="16">
        <v>53</v>
      </c>
      <c r="B309" s="16">
        <v>130</v>
      </c>
      <c r="C309" s="16">
        <v>0</v>
      </c>
      <c r="D309" s="16">
        <v>120</v>
      </c>
      <c r="E309" s="16">
        <v>0.7</v>
      </c>
      <c r="F309" s="16">
        <v>1</v>
      </c>
      <c r="G309" s="20">
        <v>0</v>
      </c>
    </row>
    <row r="310" spans="1:7">
      <c r="A310" s="15">
        <v>58</v>
      </c>
      <c r="B310" s="15">
        <v>115</v>
      </c>
      <c r="C310" s="15">
        <v>0</v>
      </c>
      <c r="D310" s="15">
        <v>138</v>
      </c>
      <c r="E310" s="15">
        <v>0.5</v>
      </c>
      <c r="F310" s="15">
        <v>0</v>
      </c>
      <c r="G310" s="19">
        <v>1</v>
      </c>
    </row>
    <row r="311" spans="1:7">
      <c r="A311" s="16">
        <v>57</v>
      </c>
      <c r="B311" s="16">
        <v>95</v>
      </c>
      <c r="C311" s="16">
        <v>0</v>
      </c>
      <c r="D311" s="16">
        <v>182</v>
      </c>
      <c r="E311" s="16">
        <v>0.7</v>
      </c>
      <c r="F311" s="16">
        <v>0</v>
      </c>
      <c r="G311" s="20">
        <v>1</v>
      </c>
    </row>
    <row r="312" spans="1:7">
      <c r="A312" s="15">
        <v>65</v>
      </c>
      <c r="B312" s="15">
        <v>155</v>
      </c>
      <c r="C312" s="15">
        <v>0</v>
      </c>
      <c r="D312" s="15">
        <v>154</v>
      </c>
      <c r="E312" s="15">
        <v>1</v>
      </c>
      <c r="F312" s="15">
        <v>1</v>
      </c>
      <c r="G312" s="19">
        <v>0</v>
      </c>
    </row>
    <row r="313" spans="1:7">
      <c r="A313" s="16">
        <v>60</v>
      </c>
      <c r="B313" s="16">
        <v>125</v>
      </c>
      <c r="C313" s="16">
        <v>0</v>
      </c>
      <c r="D313" s="16">
        <v>110</v>
      </c>
      <c r="E313" s="16">
        <v>0.1</v>
      </c>
      <c r="F313" s="16">
        <v>0</v>
      </c>
      <c r="G313" s="20">
        <v>1</v>
      </c>
    </row>
    <row r="314" spans="1:7">
      <c r="A314" s="15">
        <v>41</v>
      </c>
      <c r="B314" s="15">
        <v>125</v>
      </c>
      <c r="C314" s="15">
        <v>0</v>
      </c>
      <c r="D314" s="15">
        <v>176</v>
      </c>
      <c r="E314" s="15">
        <v>1.6</v>
      </c>
      <c r="F314" s="15">
        <v>0</v>
      </c>
      <c r="G314" s="19">
        <v>1</v>
      </c>
    </row>
    <row r="315" spans="1:7">
      <c r="A315" s="16">
        <v>34</v>
      </c>
      <c r="B315" s="16">
        <v>115</v>
      </c>
      <c r="C315" s="16">
        <v>0</v>
      </c>
      <c r="D315" s="16">
        <v>154</v>
      </c>
      <c r="E315" s="16">
        <v>0.2</v>
      </c>
      <c r="F315" s="16">
        <v>0</v>
      </c>
      <c r="G315" s="20">
        <v>1</v>
      </c>
    </row>
    <row r="316" spans="1:7">
      <c r="A316" s="15">
        <v>53</v>
      </c>
      <c r="B316" s="15">
        <v>80</v>
      </c>
      <c r="C316" s="15">
        <v>0</v>
      </c>
      <c r="D316" s="15">
        <v>141</v>
      </c>
      <c r="E316" s="15">
        <v>2</v>
      </c>
      <c r="F316" s="15">
        <v>1</v>
      </c>
      <c r="G316" s="19">
        <v>0</v>
      </c>
    </row>
    <row r="317" spans="1:7">
      <c r="A317" s="16">
        <v>74</v>
      </c>
      <c r="B317" s="16">
        <v>145</v>
      </c>
      <c r="C317" s="16">
        <v>0</v>
      </c>
      <c r="D317" s="16">
        <v>123</v>
      </c>
      <c r="E317" s="16">
        <v>1.3</v>
      </c>
      <c r="F317" s="16">
        <v>0</v>
      </c>
      <c r="G317" s="20">
        <v>1</v>
      </c>
    </row>
    <row r="318" spans="1:7">
      <c r="A318" s="15">
        <v>57</v>
      </c>
      <c r="B318" s="15">
        <v>105</v>
      </c>
      <c r="C318" s="15">
        <v>0</v>
      </c>
      <c r="D318" s="15">
        <v>148</v>
      </c>
      <c r="E318" s="15">
        <v>0.3</v>
      </c>
      <c r="F318" s="15">
        <v>0</v>
      </c>
      <c r="G318" s="19">
        <v>1</v>
      </c>
    </row>
    <row r="319" spans="1:7">
      <c r="A319" s="16">
        <v>56</v>
      </c>
      <c r="B319" s="16">
        <v>140</v>
      </c>
      <c r="C319" s="16">
        <v>0</v>
      </c>
      <c r="D319" s="16">
        <v>121</v>
      </c>
      <c r="E319" s="16">
        <v>1.8</v>
      </c>
      <c r="F319" s="16">
        <v>0</v>
      </c>
      <c r="G319" s="20">
        <v>1</v>
      </c>
    </row>
    <row r="320" spans="1:7">
      <c r="A320" s="15">
        <v>61</v>
      </c>
      <c r="B320" s="15">
        <v>130</v>
      </c>
      <c r="C320" s="15">
        <v>0</v>
      </c>
      <c r="D320" s="15">
        <v>77</v>
      </c>
      <c r="E320" s="15">
        <v>2.5</v>
      </c>
      <c r="F320" s="15">
        <v>0</v>
      </c>
      <c r="G320" s="19">
        <v>1</v>
      </c>
    </row>
    <row r="321" spans="1:7">
      <c r="A321" s="16">
        <v>68</v>
      </c>
      <c r="B321" s="16">
        <v>145</v>
      </c>
      <c r="C321" s="16">
        <v>0</v>
      </c>
      <c r="D321" s="16">
        <v>136</v>
      </c>
      <c r="E321" s="16">
        <v>1.8</v>
      </c>
      <c r="F321" s="16">
        <v>0</v>
      </c>
      <c r="G321" s="20">
        <v>1</v>
      </c>
    </row>
    <row r="322" spans="1:7">
      <c r="A322" s="15">
        <v>59</v>
      </c>
      <c r="B322" s="15">
        <v>125</v>
      </c>
      <c r="C322" s="15">
        <v>0</v>
      </c>
      <c r="D322" s="15">
        <v>175</v>
      </c>
      <c r="E322" s="15">
        <v>2.6</v>
      </c>
      <c r="F322" s="15">
        <v>0</v>
      </c>
      <c r="G322" s="19">
        <v>1</v>
      </c>
    </row>
    <row r="323" spans="1:7">
      <c r="A323" s="16">
        <v>63</v>
      </c>
      <c r="B323" s="16">
        <v>100</v>
      </c>
      <c r="C323" s="16">
        <v>0</v>
      </c>
      <c r="D323" s="16">
        <v>109</v>
      </c>
      <c r="E323" s="16">
        <v>-0.9</v>
      </c>
      <c r="F323" s="16">
        <v>0</v>
      </c>
      <c r="G323" s="20">
        <v>1</v>
      </c>
    </row>
    <row r="324" spans="1:7">
      <c r="A324" s="15">
        <v>38</v>
      </c>
      <c r="B324" s="15">
        <v>105</v>
      </c>
      <c r="C324" s="15">
        <v>0</v>
      </c>
      <c r="D324" s="15">
        <v>166</v>
      </c>
      <c r="E324" s="15">
        <v>2.8</v>
      </c>
      <c r="F324" s="15">
        <v>0</v>
      </c>
      <c r="G324" s="19">
        <v>1</v>
      </c>
    </row>
    <row r="325" spans="1:7">
      <c r="A325" s="16">
        <v>62</v>
      </c>
      <c r="B325" s="16">
        <v>115</v>
      </c>
      <c r="C325" s="16">
        <v>0</v>
      </c>
      <c r="D325" s="16">
        <v>128</v>
      </c>
      <c r="E325" s="16">
        <v>2.5</v>
      </c>
      <c r="F325" s="16">
        <v>0</v>
      </c>
      <c r="G325" s="20">
        <v>1</v>
      </c>
    </row>
    <row r="326" spans="1:7">
      <c r="A326" s="15">
        <v>46</v>
      </c>
      <c r="B326" s="15">
        <v>100</v>
      </c>
      <c r="C326" s="15">
        <v>0</v>
      </c>
      <c r="D326" s="15">
        <v>133</v>
      </c>
      <c r="E326" s="15">
        <v>-2.6</v>
      </c>
      <c r="F326" s="15">
        <v>0</v>
      </c>
      <c r="G326" s="19">
        <v>1</v>
      </c>
    </row>
    <row r="327" spans="1:7">
      <c r="A327" s="16">
        <v>42</v>
      </c>
      <c r="B327" s="16">
        <v>105</v>
      </c>
      <c r="C327" s="16">
        <v>0</v>
      </c>
      <c r="D327" s="16">
        <v>128</v>
      </c>
      <c r="E327" s="16">
        <v>-1.5</v>
      </c>
      <c r="F327" s="16">
        <v>0</v>
      </c>
      <c r="G327" s="20">
        <v>1</v>
      </c>
    </row>
    <row r="328" spans="1:7">
      <c r="A328" s="15">
        <v>45</v>
      </c>
      <c r="B328" s="15">
        <v>110</v>
      </c>
      <c r="C328" s="15">
        <v>0</v>
      </c>
      <c r="D328" s="15">
        <v>138</v>
      </c>
      <c r="E328" s="15">
        <v>-0.1</v>
      </c>
      <c r="F328" s="15">
        <v>1</v>
      </c>
      <c r="G328" s="19">
        <v>0</v>
      </c>
    </row>
    <row r="329" spans="1:7">
      <c r="A329" s="16">
        <v>59</v>
      </c>
      <c r="B329" s="16">
        <v>125</v>
      </c>
      <c r="C329" s="16">
        <v>0</v>
      </c>
      <c r="D329" s="16">
        <v>119</v>
      </c>
      <c r="E329" s="16">
        <v>0.9</v>
      </c>
      <c r="F329" s="16">
        <v>0</v>
      </c>
      <c r="G329" s="20">
        <v>1</v>
      </c>
    </row>
    <row r="330" spans="1:7">
      <c r="A330" s="15">
        <v>52</v>
      </c>
      <c r="B330" s="15">
        <v>95</v>
      </c>
      <c r="C330" s="15">
        <v>0</v>
      </c>
      <c r="D330" s="15">
        <v>82</v>
      </c>
      <c r="E330" s="15">
        <v>0.8</v>
      </c>
      <c r="F330" s="15">
        <v>0</v>
      </c>
      <c r="G330" s="19">
        <v>1</v>
      </c>
    </row>
    <row r="331" spans="1:7">
      <c r="A331" s="16">
        <v>60</v>
      </c>
      <c r="B331" s="16">
        <v>130</v>
      </c>
      <c r="C331" s="16">
        <v>0</v>
      </c>
      <c r="D331" s="16">
        <v>130</v>
      </c>
      <c r="E331" s="16">
        <v>1.1000000000000001</v>
      </c>
      <c r="F331" s="16">
        <v>0</v>
      </c>
      <c r="G331" s="20">
        <v>1</v>
      </c>
    </row>
    <row r="332" spans="1:7">
      <c r="A332" s="15">
        <v>60</v>
      </c>
      <c r="B332" s="15">
        <v>115</v>
      </c>
      <c r="C332" s="15">
        <v>0</v>
      </c>
      <c r="D332" s="15">
        <v>143</v>
      </c>
      <c r="E332" s="15">
        <v>2.4</v>
      </c>
      <c r="F332" s="15">
        <v>0</v>
      </c>
      <c r="G332" s="19">
        <v>1</v>
      </c>
    </row>
    <row r="333" spans="1:7">
      <c r="A333" s="16">
        <v>56</v>
      </c>
      <c r="B333" s="16">
        <v>115</v>
      </c>
      <c r="C333" s="16">
        <v>0</v>
      </c>
      <c r="D333" s="16">
        <v>82</v>
      </c>
      <c r="E333" s="16">
        <v>-1</v>
      </c>
      <c r="F333" s="16">
        <v>0</v>
      </c>
      <c r="G333" s="20">
        <v>1</v>
      </c>
    </row>
    <row r="334" spans="1:7">
      <c r="A334" s="15">
        <v>38</v>
      </c>
      <c r="B334" s="15">
        <v>100</v>
      </c>
      <c r="C334" s="15">
        <v>0</v>
      </c>
      <c r="D334" s="15">
        <v>179</v>
      </c>
      <c r="E334" s="15">
        <v>-1.1000000000000001</v>
      </c>
      <c r="F334" s="15">
        <v>1</v>
      </c>
      <c r="G334" s="19">
        <v>0</v>
      </c>
    </row>
    <row r="335" spans="1:7">
      <c r="A335" s="16">
        <v>40</v>
      </c>
      <c r="B335" s="16">
        <v>95</v>
      </c>
      <c r="C335" s="16">
        <v>0</v>
      </c>
      <c r="D335" s="16">
        <v>144</v>
      </c>
      <c r="E335" s="16">
        <v>0</v>
      </c>
      <c r="F335" s="16">
        <v>0</v>
      </c>
      <c r="G335" s="20">
        <v>1</v>
      </c>
    </row>
    <row r="336" spans="1:7">
      <c r="A336" s="15">
        <v>51</v>
      </c>
      <c r="B336" s="15">
        <v>130</v>
      </c>
      <c r="C336" s="15">
        <v>0</v>
      </c>
      <c r="D336" s="15">
        <v>170</v>
      </c>
      <c r="E336" s="15">
        <v>-0.7</v>
      </c>
      <c r="F336" s="15">
        <v>0</v>
      </c>
      <c r="G336" s="19">
        <v>1</v>
      </c>
    </row>
    <row r="337" spans="1:7">
      <c r="A337" s="16">
        <v>62</v>
      </c>
      <c r="B337" s="16">
        <v>120</v>
      </c>
      <c r="C337" s="16">
        <v>0</v>
      </c>
      <c r="D337" s="16">
        <v>134</v>
      </c>
      <c r="E337" s="16">
        <v>-0.8</v>
      </c>
      <c r="F337" s="16">
        <v>0</v>
      </c>
      <c r="G337" s="20">
        <v>1</v>
      </c>
    </row>
    <row r="338" spans="1:7">
      <c r="A338" s="15">
        <v>72</v>
      </c>
      <c r="B338" s="15">
        <v>160</v>
      </c>
      <c r="C338" s="15">
        <v>0</v>
      </c>
      <c r="D338" s="15">
        <v>114</v>
      </c>
      <c r="E338" s="15">
        <v>1.6</v>
      </c>
      <c r="F338" s="15">
        <v>1</v>
      </c>
      <c r="G338" s="19">
        <v>0</v>
      </c>
    </row>
    <row r="339" spans="1:7">
      <c r="A339" s="16">
        <v>63</v>
      </c>
      <c r="B339" s="16">
        <v>150</v>
      </c>
      <c r="C339" s="16">
        <v>0</v>
      </c>
      <c r="D339" s="16">
        <v>154</v>
      </c>
      <c r="E339" s="16">
        <v>3.7</v>
      </c>
      <c r="F339" s="16">
        <v>0</v>
      </c>
      <c r="G339" s="20">
        <v>1</v>
      </c>
    </row>
    <row r="340" spans="1:7">
      <c r="A340" s="15">
        <v>63</v>
      </c>
      <c r="B340" s="15">
        <v>140</v>
      </c>
      <c r="C340" s="15">
        <v>0</v>
      </c>
      <c r="D340" s="15">
        <v>149</v>
      </c>
      <c r="E340" s="15">
        <v>2</v>
      </c>
      <c r="F340" s="15">
        <v>0</v>
      </c>
      <c r="G340" s="19">
        <v>1</v>
      </c>
    </row>
    <row r="341" spans="1:7">
      <c r="A341" s="16">
        <v>64</v>
      </c>
      <c r="B341" s="16">
        <v>95</v>
      </c>
      <c r="C341" s="16">
        <v>0</v>
      </c>
      <c r="D341" s="16">
        <v>145</v>
      </c>
      <c r="E341" s="16">
        <v>1.1000000000000001</v>
      </c>
      <c r="F341" s="16">
        <v>0</v>
      </c>
      <c r="G341" s="20">
        <v>1</v>
      </c>
    </row>
    <row r="342" spans="1:7">
      <c r="A342" s="15">
        <v>43</v>
      </c>
      <c r="B342" s="15">
        <v>100</v>
      </c>
      <c r="C342" s="15">
        <v>0</v>
      </c>
      <c r="D342" s="15">
        <v>122</v>
      </c>
      <c r="E342" s="15">
        <v>1.5</v>
      </c>
      <c r="F342" s="15">
        <v>0</v>
      </c>
      <c r="G342" s="19">
        <v>1</v>
      </c>
    </row>
    <row r="343" spans="1:7">
      <c r="A343" s="16">
        <v>64</v>
      </c>
      <c r="B343" s="16">
        <v>110</v>
      </c>
      <c r="C343" s="16">
        <v>0</v>
      </c>
      <c r="D343" s="16">
        <v>114</v>
      </c>
      <c r="E343" s="16">
        <v>1.3</v>
      </c>
      <c r="F343" s="16">
        <v>0</v>
      </c>
      <c r="G343" s="20">
        <v>1</v>
      </c>
    </row>
    <row r="344" spans="1:7">
      <c r="A344" s="15">
        <v>61</v>
      </c>
      <c r="B344" s="15">
        <v>110</v>
      </c>
      <c r="C344" s="15">
        <v>0</v>
      </c>
      <c r="D344" s="15">
        <v>113</v>
      </c>
      <c r="E344" s="15">
        <v>1.4</v>
      </c>
      <c r="F344" s="15">
        <v>0</v>
      </c>
      <c r="G344" s="19">
        <v>1</v>
      </c>
    </row>
    <row r="345" spans="1:7">
      <c r="A345" s="16">
        <v>52</v>
      </c>
      <c r="B345" s="16">
        <v>130</v>
      </c>
      <c r="C345" s="16">
        <v>0</v>
      </c>
      <c r="D345" s="16">
        <v>120</v>
      </c>
      <c r="E345" s="16">
        <v>0</v>
      </c>
      <c r="F345" s="16">
        <v>0</v>
      </c>
      <c r="G345" s="20">
        <v>1</v>
      </c>
    </row>
    <row r="346" spans="1:7">
      <c r="A346" s="15">
        <v>51</v>
      </c>
      <c r="B346" s="15">
        <v>120</v>
      </c>
      <c r="C346" s="15">
        <v>0</v>
      </c>
      <c r="D346" s="15">
        <v>104</v>
      </c>
      <c r="E346" s="15">
        <v>0</v>
      </c>
      <c r="F346" s="15">
        <v>0</v>
      </c>
      <c r="G346" s="19">
        <v>1</v>
      </c>
    </row>
    <row r="347" spans="1:7">
      <c r="A347" s="16">
        <v>69</v>
      </c>
      <c r="B347" s="16">
        <v>135</v>
      </c>
      <c r="C347" s="16">
        <v>0</v>
      </c>
      <c r="D347" s="16">
        <v>130</v>
      </c>
      <c r="E347" s="16">
        <v>0</v>
      </c>
      <c r="F347" s="16">
        <v>0</v>
      </c>
      <c r="G347" s="20">
        <v>1</v>
      </c>
    </row>
    <row r="348" spans="1:7">
      <c r="A348" s="15">
        <v>59</v>
      </c>
      <c r="B348" s="15">
        <v>120</v>
      </c>
      <c r="C348" s="15">
        <v>0</v>
      </c>
      <c r="D348" s="15">
        <v>115</v>
      </c>
      <c r="E348" s="15">
        <v>0</v>
      </c>
      <c r="F348" s="15">
        <v>0</v>
      </c>
      <c r="G348" s="19">
        <v>1</v>
      </c>
    </row>
    <row r="349" spans="1:7">
      <c r="A349" s="16">
        <v>48</v>
      </c>
      <c r="B349" s="16">
        <v>115</v>
      </c>
      <c r="C349" s="16">
        <v>0</v>
      </c>
      <c r="D349" s="16">
        <v>128</v>
      </c>
      <c r="E349" s="16">
        <v>0</v>
      </c>
      <c r="F349" s="16">
        <v>0</v>
      </c>
      <c r="G349" s="20">
        <v>1</v>
      </c>
    </row>
    <row r="350" spans="1:7">
      <c r="A350" s="15">
        <v>69</v>
      </c>
      <c r="B350" s="15">
        <v>137</v>
      </c>
      <c r="C350" s="15">
        <v>0</v>
      </c>
      <c r="D350" s="15">
        <v>104</v>
      </c>
      <c r="E350" s="15">
        <v>1.6</v>
      </c>
      <c r="F350" s="15">
        <v>0</v>
      </c>
      <c r="G350" s="19">
        <v>1</v>
      </c>
    </row>
    <row r="351" spans="1:7">
      <c r="A351" s="16">
        <v>36</v>
      </c>
      <c r="B351" s="16">
        <v>110</v>
      </c>
      <c r="C351" s="16">
        <v>0</v>
      </c>
      <c r="D351" s="16">
        <v>125</v>
      </c>
      <c r="E351" s="16">
        <v>1</v>
      </c>
      <c r="F351" s="16">
        <v>0</v>
      </c>
      <c r="G351" s="20">
        <v>1</v>
      </c>
    </row>
    <row r="352" spans="1:7">
      <c r="A352" s="15">
        <v>53</v>
      </c>
      <c r="B352" s="15">
        <v>120</v>
      </c>
      <c r="C352" s="15">
        <v>0</v>
      </c>
      <c r="D352" s="15">
        <v>120</v>
      </c>
      <c r="E352" s="15">
        <v>0</v>
      </c>
      <c r="F352" s="15">
        <v>0</v>
      </c>
      <c r="G352" s="19">
        <v>1</v>
      </c>
    </row>
    <row r="353" spans="1:7">
      <c r="A353" s="16">
        <v>43</v>
      </c>
      <c r="B353" s="16">
        <v>140</v>
      </c>
      <c r="C353" s="16">
        <v>0</v>
      </c>
      <c r="D353" s="16">
        <v>140</v>
      </c>
      <c r="E353" s="16">
        <v>0.5</v>
      </c>
      <c r="F353" s="16">
        <v>0</v>
      </c>
      <c r="G353" s="20">
        <v>1</v>
      </c>
    </row>
    <row r="354" spans="1:7">
      <c r="A354" s="15">
        <v>56</v>
      </c>
      <c r="B354" s="15">
        <v>120</v>
      </c>
      <c r="C354" s="15">
        <v>0</v>
      </c>
      <c r="D354" s="15">
        <v>100</v>
      </c>
      <c r="E354" s="15">
        <v>-1</v>
      </c>
      <c r="F354" s="15">
        <v>0</v>
      </c>
      <c r="G354" s="19">
        <v>1</v>
      </c>
    </row>
    <row r="355" spans="1:7">
      <c r="A355" s="16">
        <v>58</v>
      </c>
      <c r="B355" s="16">
        <v>130</v>
      </c>
      <c r="C355" s="16">
        <v>0</v>
      </c>
      <c r="D355" s="16">
        <v>100</v>
      </c>
      <c r="E355" s="16">
        <v>1</v>
      </c>
      <c r="F355" s="16">
        <v>0</v>
      </c>
      <c r="G355" s="20">
        <v>1</v>
      </c>
    </row>
    <row r="356" spans="1:7">
      <c r="A356" s="15">
        <v>55</v>
      </c>
      <c r="B356" s="15">
        <v>120</v>
      </c>
      <c r="C356" s="15">
        <v>0</v>
      </c>
      <c r="D356" s="15">
        <v>92</v>
      </c>
      <c r="E356" s="15">
        <v>0.3</v>
      </c>
      <c r="F356" s="15">
        <v>0</v>
      </c>
      <c r="G356" s="19">
        <v>1</v>
      </c>
    </row>
    <row r="357" spans="1:7">
      <c r="A357" s="16">
        <v>67</v>
      </c>
      <c r="B357" s="16">
        <v>145</v>
      </c>
      <c r="C357" s="16">
        <v>0</v>
      </c>
      <c r="D357" s="16">
        <v>125</v>
      </c>
      <c r="E357" s="16">
        <v>0</v>
      </c>
      <c r="F357" s="16">
        <v>0</v>
      </c>
      <c r="G357" s="20">
        <v>1</v>
      </c>
    </row>
    <row r="358" spans="1:7">
      <c r="A358" s="15">
        <v>46</v>
      </c>
      <c r="B358" s="15">
        <v>115</v>
      </c>
      <c r="C358" s="15">
        <v>0</v>
      </c>
      <c r="D358" s="15">
        <v>113</v>
      </c>
      <c r="E358" s="15">
        <v>1.5</v>
      </c>
      <c r="F358" s="15">
        <v>0</v>
      </c>
      <c r="G358" s="19">
        <v>1</v>
      </c>
    </row>
    <row r="359" spans="1:7">
      <c r="A359" s="16">
        <v>53</v>
      </c>
      <c r="B359" s="16">
        <v>120</v>
      </c>
      <c r="C359" s="16">
        <v>0</v>
      </c>
      <c r="D359" s="16">
        <v>95</v>
      </c>
      <c r="E359" s="16">
        <v>0</v>
      </c>
      <c r="F359" s="16">
        <v>0</v>
      </c>
      <c r="G359" s="20">
        <v>1</v>
      </c>
    </row>
    <row r="360" spans="1:7">
      <c r="A360" s="15">
        <v>38</v>
      </c>
      <c r="B360" s="15">
        <v>115</v>
      </c>
      <c r="C360" s="15">
        <v>0</v>
      </c>
      <c r="D360" s="15">
        <v>128</v>
      </c>
      <c r="E360" s="15">
        <v>0</v>
      </c>
      <c r="F360" s="15">
        <v>0</v>
      </c>
      <c r="G360" s="19">
        <v>1</v>
      </c>
    </row>
    <row r="361" spans="1:7">
      <c r="A361" s="16">
        <v>53</v>
      </c>
      <c r="B361" s="16">
        <v>105</v>
      </c>
      <c r="C361" s="16">
        <v>0</v>
      </c>
      <c r="D361" s="16">
        <v>115</v>
      </c>
      <c r="E361" s="16">
        <v>0</v>
      </c>
      <c r="F361" s="16">
        <v>0</v>
      </c>
      <c r="G361" s="20">
        <v>1</v>
      </c>
    </row>
    <row r="362" spans="1:7">
      <c r="A362" s="15">
        <v>62</v>
      </c>
      <c r="B362" s="15">
        <v>160</v>
      </c>
      <c r="C362" s="15">
        <v>0</v>
      </c>
      <c r="D362" s="15">
        <v>72</v>
      </c>
      <c r="E362" s="15">
        <v>0</v>
      </c>
      <c r="F362" s="15">
        <v>0</v>
      </c>
      <c r="G362" s="19">
        <v>1</v>
      </c>
    </row>
    <row r="363" spans="1:7">
      <c r="A363" s="16">
        <v>47</v>
      </c>
      <c r="B363" s="16">
        <v>160</v>
      </c>
      <c r="C363" s="16">
        <v>0</v>
      </c>
      <c r="D363" s="16">
        <v>124</v>
      </c>
      <c r="E363" s="16">
        <v>0</v>
      </c>
      <c r="F363" s="16">
        <v>0</v>
      </c>
      <c r="G363" s="20">
        <v>1</v>
      </c>
    </row>
    <row r="364" spans="1:7">
      <c r="A364" s="15">
        <v>56</v>
      </c>
      <c r="B364" s="15">
        <v>155</v>
      </c>
      <c r="C364" s="15">
        <v>0</v>
      </c>
      <c r="D364" s="15">
        <v>99</v>
      </c>
      <c r="E364" s="15">
        <v>0</v>
      </c>
      <c r="F364" s="15">
        <v>0</v>
      </c>
      <c r="G364" s="19">
        <v>1</v>
      </c>
    </row>
    <row r="365" spans="1:7">
      <c r="A365" s="16">
        <v>56</v>
      </c>
      <c r="B365" s="16">
        <v>120</v>
      </c>
      <c r="C365" s="16">
        <v>0</v>
      </c>
      <c r="D365" s="16">
        <v>148</v>
      </c>
      <c r="E365" s="16">
        <v>0</v>
      </c>
      <c r="F365" s="16">
        <v>0</v>
      </c>
      <c r="G365" s="20">
        <v>1</v>
      </c>
    </row>
    <row r="366" spans="1:7">
      <c r="A366" s="15">
        <v>56</v>
      </c>
      <c r="B366" s="15">
        <v>120</v>
      </c>
      <c r="C366" s="15">
        <v>0</v>
      </c>
      <c r="D366" s="15">
        <v>97</v>
      </c>
      <c r="E366" s="15">
        <v>0</v>
      </c>
      <c r="F366" s="15">
        <v>1</v>
      </c>
      <c r="G366" s="19">
        <v>0</v>
      </c>
    </row>
    <row r="367" spans="1:7">
      <c r="A367" s="16">
        <v>64</v>
      </c>
      <c r="B367" s="16">
        <v>200</v>
      </c>
      <c r="C367" s="16">
        <v>0</v>
      </c>
      <c r="D367" s="16">
        <v>140</v>
      </c>
      <c r="E367" s="16">
        <v>1</v>
      </c>
      <c r="F367" s="16">
        <v>0</v>
      </c>
      <c r="G367" s="20">
        <v>1</v>
      </c>
    </row>
    <row r="368" spans="1:7">
      <c r="A368" s="15">
        <v>61</v>
      </c>
      <c r="B368" s="15">
        <v>150</v>
      </c>
      <c r="C368" s="15">
        <v>0</v>
      </c>
      <c r="D368" s="15">
        <v>117</v>
      </c>
      <c r="E368" s="15">
        <v>2</v>
      </c>
      <c r="F368" s="15">
        <v>0</v>
      </c>
      <c r="G368" s="19">
        <v>1</v>
      </c>
    </row>
    <row r="369" spans="1:7">
      <c r="A369" s="16">
        <v>68</v>
      </c>
      <c r="B369" s="16">
        <v>135</v>
      </c>
      <c r="C369" s="16">
        <v>0</v>
      </c>
      <c r="D369" s="16">
        <v>120</v>
      </c>
      <c r="E369" s="16">
        <v>0</v>
      </c>
      <c r="F369" s="16">
        <v>0</v>
      </c>
      <c r="G369" s="20">
        <v>1</v>
      </c>
    </row>
    <row r="370" spans="1:7">
      <c r="A370" s="15">
        <v>57</v>
      </c>
      <c r="B370" s="15">
        <v>140</v>
      </c>
      <c r="C370" s="15">
        <v>0</v>
      </c>
      <c r="D370" s="15">
        <v>120</v>
      </c>
      <c r="E370" s="15">
        <v>2</v>
      </c>
      <c r="F370" s="15">
        <v>0</v>
      </c>
      <c r="G370" s="19">
        <v>1</v>
      </c>
    </row>
    <row r="371" spans="1:7">
      <c r="A371" s="16">
        <v>63</v>
      </c>
      <c r="B371" s="16">
        <v>150</v>
      </c>
      <c r="C371" s="16">
        <v>0</v>
      </c>
      <c r="D371" s="16">
        <v>86</v>
      </c>
      <c r="E371" s="16">
        <v>2</v>
      </c>
      <c r="F371" s="16">
        <v>0</v>
      </c>
      <c r="G371" s="20">
        <v>1</v>
      </c>
    </row>
    <row r="372" spans="1:7">
      <c r="A372" s="15">
        <v>60</v>
      </c>
      <c r="B372" s="15">
        <v>135</v>
      </c>
      <c r="C372" s="15">
        <v>0</v>
      </c>
      <c r="D372" s="15">
        <v>63</v>
      </c>
      <c r="E372" s="15">
        <v>0.5</v>
      </c>
      <c r="F372" s="15">
        <v>0</v>
      </c>
      <c r="G372" s="19">
        <v>1</v>
      </c>
    </row>
    <row r="373" spans="1:7">
      <c r="A373" s="16">
        <v>66</v>
      </c>
      <c r="B373" s="16">
        <v>150</v>
      </c>
      <c r="C373" s="16">
        <v>0</v>
      </c>
      <c r="D373" s="16">
        <v>108</v>
      </c>
      <c r="E373" s="16">
        <v>2</v>
      </c>
      <c r="F373" s="16">
        <v>0</v>
      </c>
      <c r="G373" s="20">
        <v>1</v>
      </c>
    </row>
    <row r="374" spans="1:7">
      <c r="A374" s="15">
        <v>63</v>
      </c>
      <c r="B374" s="15">
        <v>185</v>
      </c>
      <c r="C374" s="15">
        <v>0</v>
      </c>
      <c r="D374" s="15">
        <v>98</v>
      </c>
      <c r="E374" s="15">
        <v>0</v>
      </c>
      <c r="F374" s="15">
        <v>0</v>
      </c>
      <c r="G374" s="19">
        <v>1</v>
      </c>
    </row>
    <row r="375" spans="1:7">
      <c r="A375" s="16">
        <v>59</v>
      </c>
      <c r="B375" s="16">
        <v>135</v>
      </c>
      <c r="C375" s="16">
        <v>0</v>
      </c>
      <c r="D375" s="16">
        <v>115</v>
      </c>
      <c r="E375" s="16">
        <v>1</v>
      </c>
      <c r="F375" s="16">
        <v>0</v>
      </c>
      <c r="G375" s="20">
        <v>1</v>
      </c>
    </row>
    <row r="376" spans="1:7">
      <c r="A376" s="15">
        <v>61</v>
      </c>
      <c r="B376" s="15">
        <v>125</v>
      </c>
      <c r="C376" s="15">
        <v>0</v>
      </c>
      <c r="D376" s="15">
        <v>105</v>
      </c>
      <c r="E376" s="15">
        <v>0</v>
      </c>
      <c r="F376" s="15">
        <v>0</v>
      </c>
      <c r="G376" s="19">
        <v>1</v>
      </c>
    </row>
    <row r="377" spans="1:7">
      <c r="A377" s="16">
        <v>73</v>
      </c>
      <c r="B377" s="16">
        <v>160</v>
      </c>
      <c r="C377" s="16">
        <v>0</v>
      </c>
      <c r="D377" s="16">
        <v>121</v>
      </c>
      <c r="E377" s="16">
        <v>0</v>
      </c>
      <c r="F377" s="16">
        <v>0</v>
      </c>
      <c r="G377" s="20">
        <v>1</v>
      </c>
    </row>
    <row r="378" spans="1:7">
      <c r="A378" s="15">
        <v>47</v>
      </c>
      <c r="B378" s="15">
        <v>155</v>
      </c>
      <c r="C378" s="15">
        <v>0</v>
      </c>
      <c r="D378" s="15">
        <v>118</v>
      </c>
      <c r="E378" s="15">
        <v>1</v>
      </c>
      <c r="F378" s="15">
        <v>0</v>
      </c>
      <c r="G378" s="19">
        <v>1</v>
      </c>
    </row>
    <row r="379" spans="1:7">
      <c r="A379" s="16">
        <v>65</v>
      </c>
      <c r="B379" s="16">
        <v>160</v>
      </c>
      <c r="C379" s="16">
        <v>0</v>
      </c>
      <c r="D379" s="16">
        <v>122</v>
      </c>
      <c r="E379" s="16">
        <v>1.2</v>
      </c>
      <c r="F379" s="16">
        <v>0</v>
      </c>
      <c r="G379" s="20">
        <v>1</v>
      </c>
    </row>
    <row r="380" spans="1:7">
      <c r="A380" s="15">
        <v>70</v>
      </c>
      <c r="B380" s="15">
        <v>140</v>
      </c>
      <c r="C380" s="15">
        <v>0</v>
      </c>
      <c r="D380" s="15">
        <v>157</v>
      </c>
      <c r="E380" s="15">
        <v>2</v>
      </c>
      <c r="F380" s="15">
        <v>0</v>
      </c>
      <c r="G380" s="19">
        <v>1</v>
      </c>
    </row>
    <row r="381" spans="1:7">
      <c r="A381" s="16">
        <v>50</v>
      </c>
      <c r="B381" s="16">
        <v>120</v>
      </c>
      <c r="C381" s="16">
        <v>0</v>
      </c>
      <c r="D381" s="16">
        <v>156</v>
      </c>
      <c r="E381" s="16">
        <v>0</v>
      </c>
      <c r="F381" s="16">
        <v>0</v>
      </c>
      <c r="G381" s="20">
        <v>1</v>
      </c>
    </row>
    <row r="382" spans="1:7">
      <c r="A382" s="15">
        <v>60</v>
      </c>
      <c r="B382" s="15">
        <v>160</v>
      </c>
      <c r="C382" s="15">
        <v>0</v>
      </c>
      <c r="D382" s="15">
        <v>99</v>
      </c>
      <c r="E382" s="15">
        <v>0.5</v>
      </c>
      <c r="F382" s="15">
        <v>0</v>
      </c>
      <c r="G382" s="19">
        <v>1</v>
      </c>
    </row>
    <row r="383" spans="1:7">
      <c r="A383" s="16">
        <v>50</v>
      </c>
      <c r="B383" s="16">
        <v>115</v>
      </c>
      <c r="C383" s="16">
        <v>0</v>
      </c>
      <c r="D383" s="16">
        <v>120</v>
      </c>
      <c r="E383" s="16">
        <v>0.5</v>
      </c>
      <c r="F383" s="16">
        <v>0</v>
      </c>
      <c r="G383" s="20">
        <v>1</v>
      </c>
    </row>
    <row r="384" spans="1:7">
      <c r="A384" s="15">
        <v>43</v>
      </c>
      <c r="B384" s="15">
        <v>115</v>
      </c>
      <c r="C384" s="15">
        <v>0</v>
      </c>
      <c r="D384" s="15">
        <v>145</v>
      </c>
      <c r="E384" s="15">
        <v>2</v>
      </c>
      <c r="F384" s="15">
        <v>0</v>
      </c>
      <c r="G384" s="19">
        <v>1</v>
      </c>
    </row>
    <row r="385" spans="1:7">
      <c r="A385" s="16">
        <v>38</v>
      </c>
      <c r="B385" s="16">
        <v>110</v>
      </c>
      <c r="C385" s="16">
        <v>0</v>
      </c>
      <c r="D385" s="16">
        <v>156</v>
      </c>
      <c r="E385" s="16">
        <v>0</v>
      </c>
      <c r="F385" s="16">
        <v>0</v>
      </c>
      <c r="G385" s="20">
        <v>1</v>
      </c>
    </row>
    <row r="386" spans="1:7">
      <c r="A386" s="15">
        <v>54</v>
      </c>
      <c r="B386" s="15">
        <v>120</v>
      </c>
      <c r="C386" s="15">
        <v>0</v>
      </c>
      <c r="D386" s="15">
        <v>155</v>
      </c>
      <c r="E386" s="15">
        <v>0</v>
      </c>
      <c r="F386" s="15">
        <v>0</v>
      </c>
      <c r="G386" s="19">
        <v>1</v>
      </c>
    </row>
    <row r="387" spans="1:7">
      <c r="A387" s="16">
        <v>61</v>
      </c>
      <c r="B387" s="16">
        <v>150</v>
      </c>
      <c r="C387" s="16">
        <v>0</v>
      </c>
      <c r="D387" s="16">
        <v>105</v>
      </c>
      <c r="E387" s="16">
        <v>0</v>
      </c>
      <c r="F387" s="16">
        <v>0</v>
      </c>
      <c r="G387" s="20">
        <v>1</v>
      </c>
    </row>
    <row r="388" spans="1:7">
      <c r="A388" s="15">
        <v>42</v>
      </c>
      <c r="B388" s="15">
        <v>145</v>
      </c>
      <c r="C388" s="15">
        <v>0</v>
      </c>
      <c r="D388" s="15">
        <v>99</v>
      </c>
      <c r="E388" s="15">
        <v>0</v>
      </c>
      <c r="F388" s="15">
        <v>0</v>
      </c>
      <c r="G388" s="19">
        <v>1</v>
      </c>
    </row>
    <row r="389" spans="1:7">
      <c r="A389" s="16">
        <v>53</v>
      </c>
      <c r="B389" s="16">
        <v>130</v>
      </c>
      <c r="C389" s="16">
        <v>0</v>
      </c>
      <c r="D389" s="16">
        <v>135</v>
      </c>
      <c r="E389" s="16">
        <v>1</v>
      </c>
      <c r="F389" s="16">
        <v>0</v>
      </c>
      <c r="G389" s="20">
        <v>1</v>
      </c>
    </row>
    <row r="390" spans="1:7">
      <c r="A390" s="15">
        <v>55</v>
      </c>
      <c r="B390" s="15">
        <v>140</v>
      </c>
      <c r="C390" s="15">
        <v>0</v>
      </c>
      <c r="D390" s="15">
        <v>83</v>
      </c>
      <c r="E390" s="15">
        <v>0</v>
      </c>
      <c r="F390" s="15">
        <v>0</v>
      </c>
      <c r="G390" s="19">
        <v>1</v>
      </c>
    </row>
    <row r="391" spans="1:7">
      <c r="A391" s="16">
        <v>61</v>
      </c>
      <c r="B391" s="16">
        <v>160</v>
      </c>
      <c r="C391" s="16">
        <v>0</v>
      </c>
      <c r="D391" s="16">
        <v>145</v>
      </c>
      <c r="E391" s="16">
        <v>1</v>
      </c>
      <c r="F391" s="16">
        <v>0</v>
      </c>
      <c r="G391" s="20">
        <v>1</v>
      </c>
    </row>
    <row r="392" spans="1:7">
      <c r="A392" s="15">
        <v>51</v>
      </c>
      <c r="B392" s="15">
        <v>140</v>
      </c>
      <c r="C392" s="15">
        <v>0</v>
      </c>
      <c r="D392" s="15">
        <v>60</v>
      </c>
      <c r="E392" s="15">
        <v>0</v>
      </c>
      <c r="F392" s="15">
        <v>0</v>
      </c>
      <c r="G392" s="19">
        <v>1</v>
      </c>
    </row>
    <row r="393" spans="1:7">
      <c r="A393" s="16">
        <v>70</v>
      </c>
      <c r="B393" s="16">
        <v>115</v>
      </c>
      <c r="C393" s="16">
        <v>0</v>
      </c>
      <c r="D393" s="16">
        <v>92</v>
      </c>
      <c r="E393" s="16">
        <v>0</v>
      </c>
      <c r="F393" s="16">
        <v>0</v>
      </c>
      <c r="G393" s="20">
        <v>1</v>
      </c>
    </row>
    <row r="394" spans="1:7">
      <c r="A394" s="15">
        <v>61</v>
      </c>
      <c r="B394" s="15">
        <v>130</v>
      </c>
      <c r="C394" s="15">
        <v>0</v>
      </c>
      <c r="D394" s="15">
        <v>115</v>
      </c>
      <c r="E394" s="15">
        <v>0</v>
      </c>
      <c r="F394" s="15">
        <v>0</v>
      </c>
      <c r="G394" s="19">
        <v>1</v>
      </c>
    </row>
    <row r="395" spans="1:7">
      <c r="A395" s="16">
        <v>38</v>
      </c>
      <c r="B395" s="16">
        <v>150</v>
      </c>
      <c r="C395" s="16">
        <v>0</v>
      </c>
      <c r="D395" s="16">
        <v>120</v>
      </c>
      <c r="E395" s="16">
        <v>0.7</v>
      </c>
      <c r="F395" s="16">
        <v>0</v>
      </c>
      <c r="G395" s="20">
        <v>1</v>
      </c>
    </row>
    <row r="396" spans="1:7">
      <c r="A396" s="15">
        <v>57</v>
      </c>
      <c r="B396" s="15">
        <v>160</v>
      </c>
      <c r="C396" s="15">
        <v>0</v>
      </c>
      <c r="D396" s="15">
        <v>98</v>
      </c>
      <c r="E396" s="15">
        <v>2</v>
      </c>
      <c r="F396" s="15">
        <v>0</v>
      </c>
      <c r="G396" s="19">
        <v>1</v>
      </c>
    </row>
    <row r="397" spans="1:7">
      <c r="A397" s="16">
        <v>38</v>
      </c>
      <c r="B397" s="16">
        <v>135</v>
      </c>
      <c r="C397" s="16">
        <v>0</v>
      </c>
      <c r="D397" s="16">
        <v>150</v>
      </c>
      <c r="E397" s="16">
        <v>0</v>
      </c>
      <c r="F397" s="16">
        <v>0</v>
      </c>
      <c r="G397" s="20">
        <v>1</v>
      </c>
    </row>
    <row r="398" spans="1:7">
      <c r="A398" s="15">
        <v>62</v>
      </c>
      <c r="B398" s="15">
        <v>140</v>
      </c>
      <c r="C398" s="15">
        <v>0</v>
      </c>
      <c r="D398" s="15">
        <v>143</v>
      </c>
      <c r="E398" s="15">
        <v>0</v>
      </c>
      <c r="F398" s="15">
        <v>0</v>
      </c>
      <c r="G398" s="19">
        <v>1</v>
      </c>
    </row>
    <row r="399" spans="1:7">
      <c r="A399" s="16">
        <v>58</v>
      </c>
      <c r="B399" s="16">
        <v>170</v>
      </c>
      <c r="C399" s="16">
        <v>0</v>
      </c>
      <c r="D399" s="16">
        <v>105</v>
      </c>
      <c r="E399" s="16">
        <v>0</v>
      </c>
      <c r="F399" s="16">
        <v>0</v>
      </c>
      <c r="G399" s="20">
        <v>1</v>
      </c>
    </row>
    <row r="400" spans="1:7">
      <c r="A400" s="15">
        <v>52</v>
      </c>
      <c r="B400" s="15">
        <v>165</v>
      </c>
      <c r="C400" s="15">
        <v>0</v>
      </c>
      <c r="D400" s="15">
        <v>122</v>
      </c>
      <c r="E400" s="15">
        <v>1</v>
      </c>
      <c r="F400" s="15">
        <v>0</v>
      </c>
      <c r="G400" s="19">
        <v>1</v>
      </c>
    </row>
    <row r="401" spans="1:7">
      <c r="A401" s="16">
        <v>61</v>
      </c>
      <c r="B401" s="16">
        <v>200</v>
      </c>
      <c r="C401" s="16">
        <v>0</v>
      </c>
      <c r="D401" s="16">
        <v>70</v>
      </c>
      <c r="E401" s="16">
        <v>0</v>
      </c>
      <c r="F401" s="16">
        <v>0</v>
      </c>
      <c r="G401" s="20">
        <v>1</v>
      </c>
    </row>
    <row r="402" spans="1:7">
      <c r="A402" s="15">
        <v>50</v>
      </c>
      <c r="B402" s="15">
        <v>160</v>
      </c>
      <c r="C402" s="15">
        <v>0</v>
      </c>
      <c r="D402" s="15">
        <v>110</v>
      </c>
      <c r="E402" s="15">
        <v>0</v>
      </c>
      <c r="F402" s="15">
        <v>0</v>
      </c>
      <c r="G402" s="19">
        <v>1</v>
      </c>
    </row>
    <row r="403" spans="1:7">
      <c r="A403" s="16">
        <v>51</v>
      </c>
      <c r="B403" s="16">
        <v>130</v>
      </c>
      <c r="C403" s="16">
        <v>0</v>
      </c>
      <c r="D403" s="16">
        <v>163</v>
      </c>
      <c r="E403" s="16">
        <v>0</v>
      </c>
      <c r="F403" s="16">
        <v>0</v>
      </c>
      <c r="G403" s="20">
        <v>1</v>
      </c>
    </row>
    <row r="404" spans="1:7">
      <c r="A404" s="15">
        <v>65</v>
      </c>
      <c r="B404" s="15">
        <v>145</v>
      </c>
      <c r="C404" s="15">
        <v>0</v>
      </c>
      <c r="D404" s="15">
        <v>67</v>
      </c>
      <c r="E404" s="15">
        <v>0.7</v>
      </c>
      <c r="F404" s="15">
        <v>0</v>
      </c>
      <c r="G404" s="19">
        <v>1</v>
      </c>
    </row>
    <row r="405" spans="1:7">
      <c r="A405" s="16">
        <v>52</v>
      </c>
      <c r="B405" s="16">
        <v>135</v>
      </c>
      <c r="C405" s="16">
        <v>0</v>
      </c>
      <c r="D405" s="16">
        <v>128</v>
      </c>
      <c r="E405" s="16">
        <v>2</v>
      </c>
      <c r="F405" s="16">
        <v>0</v>
      </c>
      <c r="G405" s="20">
        <v>1</v>
      </c>
    </row>
    <row r="406" spans="1:7">
      <c r="A406" s="15">
        <v>47</v>
      </c>
      <c r="B406" s="15">
        <v>110</v>
      </c>
      <c r="C406" s="15">
        <v>0</v>
      </c>
      <c r="D406" s="15">
        <v>120</v>
      </c>
      <c r="E406" s="15">
        <v>0</v>
      </c>
      <c r="F406" s="15">
        <v>0</v>
      </c>
      <c r="G406" s="19">
        <v>1</v>
      </c>
    </row>
    <row r="407" spans="1:7">
      <c r="A407" s="16">
        <v>35</v>
      </c>
      <c r="B407" s="16">
        <v>120</v>
      </c>
      <c r="C407" s="16">
        <v>0</v>
      </c>
      <c r="D407" s="16">
        <v>130</v>
      </c>
      <c r="E407" s="16">
        <v>1.2</v>
      </c>
      <c r="F407" s="16">
        <v>0</v>
      </c>
      <c r="G407" s="20">
        <v>1</v>
      </c>
    </row>
    <row r="408" spans="1:7">
      <c r="A408" s="15">
        <v>57</v>
      </c>
      <c r="B408" s="15">
        <v>140</v>
      </c>
      <c r="C408" s="15">
        <v>0</v>
      </c>
      <c r="D408" s="15">
        <v>100</v>
      </c>
      <c r="E408" s="15">
        <v>0</v>
      </c>
      <c r="F408" s="15">
        <v>0</v>
      </c>
      <c r="G408" s="19">
        <v>1</v>
      </c>
    </row>
    <row r="409" spans="1:7">
      <c r="A409" s="16">
        <v>62</v>
      </c>
      <c r="B409" s="16">
        <v>115</v>
      </c>
      <c r="C409" s="16">
        <v>0</v>
      </c>
      <c r="D409" s="16">
        <v>72</v>
      </c>
      <c r="E409" s="16">
        <v>-0.5</v>
      </c>
      <c r="F409" s="16">
        <v>0</v>
      </c>
      <c r="G409" s="20">
        <v>1</v>
      </c>
    </row>
    <row r="410" spans="1:7">
      <c r="A410" s="15">
        <v>59</v>
      </c>
      <c r="B410" s="15">
        <v>110</v>
      </c>
      <c r="C410" s="15">
        <v>0</v>
      </c>
      <c r="D410" s="15">
        <v>94</v>
      </c>
      <c r="E410" s="15">
        <v>0</v>
      </c>
      <c r="F410" s="15">
        <v>0</v>
      </c>
      <c r="G410" s="19">
        <v>1</v>
      </c>
    </row>
    <row r="411" spans="1:7">
      <c r="A411" s="16">
        <v>53</v>
      </c>
      <c r="B411" s="16">
        <v>160</v>
      </c>
      <c r="C411" s="16">
        <v>0</v>
      </c>
      <c r="D411" s="16">
        <v>122</v>
      </c>
      <c r="E411" s="16">
        <v>0</v>
      </c>
      <c r="F411" s="16">
        <v>0</v>
      </c>
      <c r="G411" s="20">
        <v>1</v>
      </c>
    </row>
    <row r="412" spans="1:7">
      <c r="A412" s="15">
        <v>62</v>
      </c>
      <c r="B412" s="15">
        <v>150</v>
      </c>
      <c r="C412" s="15">
        <v>0</v>
      </c>
      <c r="D412" s="15">
        <v>78</v>
      </c>
      <c r="E412" s="15">
        <v>2</v>
      </c>
      <c r="F412" s="15">
        <v>0</v>
      </c>
      <c r="G412" s="19">
        <v>1</v>
      </c>
    </row>
    <row r="413" spans="1:7">
      <c r="A413" s="16">
        <v>54</v>
      </c>
      <c r="B413" s="16">
        <v>180</v>
      </c>
      <c r="C413" s="16">
        <v>0</v>
      </c>
      <c r="D413" s="16">
        <v>150</v>
      </c>
      <c r="E413" s="16">
        <v>1.5</v>
      </c>
      <c r="F413" s="16">
        <v>0</v>
      </c>
      <c r="G413" s="20">
        <v>1</v>
      </c>
    </row>
    <row r="414" spans="1:7">
      <c r="A414" s="15">
        <v>56</v>
      </c>
      <c r="B414" s="15">
        <v>125</v>
      </c>
      <c r="C414" s="15">
        <v>0</v>
      </c>
      <c r="D414" s="15">
        <v>103</v>
      </c>
      <c r="E414" s="15">
        <v>1</v>
      </c>
      <c r="F414" s="15">
        <v>0</v>
      </c>
      <c r="G414" s="19">
        <v>1</v>
      </c>
    </row>
    <row r="415" spans="1:7">
      <c r="A415" s="16">
        <v>56</v>
      </c>
      <c r="B415" s="16">
        <v>125</v>
      </c>
      <c r="C415" s="16">
        <v>0</v>
      </c>
      <c r="D415" s="16">
        <v>98</v>
      </c>
      <c r="E415" s="16">
        <v>-2</v>
      </c>
      <c r="F415" s="16">
        <v>0</v>
      </c>
      <c r="G415" s="20">
        <v>1</v>
      </c>
    </row>
    <row r="416" spans="1:7">
      <c r="A416" s="15">
        <v>54</v>
      </c>
      <c r="B416" s="15">
        <v>130</v>
      </c>
      <c r="C416" s="15">
        <v>0</v>
      </c>
      <c r="D416" s="15">
        <v>110</v>
      </c>
      <c r="E416" s="15">
        <v>3</v>
      </c>
      <c r="F416" s="15">
        <v>0</v>
      </c>
      <c r="G416" s="19">
        <v>1</v>
      </c>
    </row>
    <row r="417" spans="1:7">
      <c r="A417" s="16">
        <v>66</v>
      </c>
      <c r="B417" s="16">
        <v>155</v>
      </c>
      <c r="C417" s="16">
        <v>0</v>
      </c>
      <c r="D417" s="16">
        <v>90</v>
      </c>
      <c r="E417" s="16">
        <v>0</v>
      </c>
      <c r="F417" s="16">
        <v>0</v>
      </c>
      <c r="G417" s="20">
        <v>1</v>
      </c>
    </row>
    <row r="418" spans="1:7">
      <c r="A418" s="15">
        <v>63</v>
      </c>
      <c r="B418" s="15">
        <v>140</v>
      </c>
      <c r="C418" s="15">
        <v>260</v>
      </c>
      <c r="D418" s="15">
        <v>112</v>
      </c>
      <c r="E418" s="15">
        <v>3</v>
      </c>
      <c r="F418" s="15">
        <v>0</v>
      </c>
      <c r="G418" s="19">
        <v>1</v>
      </c>
    </row>
    <row r="419" spans="1:7">
      <c r="A419" s="16">
        <v>44</v>
      </c>
      <c r="B419" s="16">
        <v>130</v>
      </c>
      <c r="C419" s="16">
        <v>209</v>
      </c>
      <c r="D419" s="16">
        <v>127</v>
      </c>
      <c r="E419" s="16">
        <v>0</v>
      </c>
      <c r="F419" s="16">
        <v>1</v>
      </c>
      <c r="G419" s="20">
        <v>0</v>
      </c>
    </row>
    <row r="420" spans="1:7">
      <c r="A420" s="15">
        <v>60</v>
      </c>
      <c r="B420" s="15">
        <v>132</v>
      </c>
      <c r="C420" s="15">
        <v>218</v>
      </c>
      <c r="D420" s="15">
        <v>140</v>
      </c>
      <c r="E420" s="15">
        <v>1.5</v>
      </c>
      <c r="F420" s="15">
        <v>0</v>
      </c>
      <c r="G420" s="19">
        <v>1</v>
      </c>
    </row>
    <row r="421" spans="1:7">
      <c r="A421" s="16">
        <v>55</v>
      </c>
      <c r="B421" s="16">
        <v>142</v>
      </c>
      <c r="C421" s="16">
        <v>228</v>
      </c>
      <c r="D421" s="16">
        <v>149</v>
      </c>
      <c r="E421" s="16">
        <v>2.5</v>
      </c>
      <c r="F421" s="16">
        <v>0</v>
      </c>
      <c r="G421" s="20">
        <v>1</v>
      </c>
    </row>
    <row r="422" spans="1:7">
      <c r="A422" s="15">
        <v>66</v>
      </c>
      <c r="B422" s="15">
        <v>110</v>
      </c>
      <c r="C422" s="15">
        <v>213</v>
      </c>
      <c r="D422" s="15">
        <v>99</v>
      </c>
      <c r="E422" s="15">
        <v>1.3</v>
      </c>
      <c r="F422" s="15">
        <v>1</v>
      </c>
      <c r="G422" s="19">
        <v>0</v>
      </c>
    </row>
    <row r="423" spans="1:7">
      <c r="A423" s="16">
        <v>66</v>
      </c>
      <c r="B423" s="16">
        <v>120</v>
      </c>
      <c r="C423" s="16">
        <v>0</v>
      </c>
      <c r="D423" s="16">
        <v>120</v>
      </c>
      <c r="E423" s="16">
        <v>-0.5</v>
      </c>
      <c r="F423" s="16">
        <v>1</v>
      </c>
      <c r="G423" s="20">
        <v>0</v>
      </c>
    </row>
    <row r="424" spans="1:7">
      <c r="A424" s="15">
        <v>65</v>
      </c>
      <c r="B424" s="15">
        <v>150</v>
      </c>
      <c r="C424" s="15">
        <v>236</v>
      </c>
      <c r="D424" s="15">
        <v>105</v>
      </c>
      <c r="E424" s="15">
        <v>0</v>
      </c>
      <c r="F424" s="15">
        <v>0</v>
      </c>
      <c r="G424" s="19">
        <v>1</v>
      </c>
    </row>
    <row r="425" spans="1:7">
      <c r="A425" s="16">
        <v>60</v>
      </c>
      <c r="B425" s="16">
        <v>180</v>
      </c>
      <c r="C425" s="16">
        <v>0</v>
      </c>
      <c r="D425" s="16">
        <v>140</v>
      </c>
      <c r="E425" s="16">
        <v>1.5</v>
      </c>
      <c r="F425" s="16">
        <v>1</v>
      </c>
      <c r="G425" s="20">
        <v>0</v>
      </c>
    </row>
    <row r="426" spans="1:7">
      <c r="A426" s="15">
        <v>60</v>
      </c>
      <c r="B426" s="15">
        <v>120</v>
      </c>
      <c r="C426" s="15">
        <v>0</v>
      </c>
      <c r="D426" s="15">
        <v>141</v>
      </c>
      <c r="E426" s="15">
        <v>2</v>
      </c>
      <c r="F426" s="15">
        <v>0</v>
      </c>
      <c r="G426" s="19">
        <v>1</v>
      </c>
    </row>
    <row r="427" spans="1:7">
      <c r="A427" s="16">
        <v>60</v>
      </c>
      <c r="B427" s="16">
        <v>160</v>
      </c>
      <c r="C427" s="16">
        <v>267</v>
      </c>
      <c r="D427" s="16">
        <v>157</v>
      </c>
      <c r="E427" s="16">
        <v>0.5</v>
      </c>
      <c r="F427" s="16">
        <v>0</v>
      </c>
      <c r="G427" s="20">
        <v>1</v>
      </c>
    </row>
    <row r="428" spans="1:7">
      <c r="A428" s="15">
        <v>56</v>
      </c>
      <c r="B428" s="15">
        <v>126</v>
      </c>
      <c r="C428" s="15">
        <v>166</v>
      </c>
      <c r="D428" s="15">
        <v>140</v>
      </c>
      <c r="E428" s="15">
        <v>0</v>
      </c>
      <c r="F428" s="15">
        <v>1</v>
      </c>
      <c r="G428" s="19">
        <v>0</v>
      </c>
    </row>
    <row r="429" spans="1:7">
      <c r="A429" s="16">
        <v>59</v>
      </c>
      <c r="B429" s="16">
        <v>140</v>
      </c>
      <c r="C429" s="16">
        <v>0</v>
      </c>
      <c r="D429" s="16">
        <v>117</v>
      </c>
      <c r="E429" s="16">
        <v>1</v>
      </c>
      <c r="F429" s="16">
        <v>0</v>
      </c>
      <c r="G429" s="20">
        <v>1</v>
      </c>
    </row>
    <row r="430" spans="1:7">
      <c r="A430" s="15">
        <v>62</v>
      </c>
      <c r="B430" s="15">
        <v>110</v>
      </c>
      <c r="C430" s="15">
        <v>0</v>
      </c>
      <c r="D430" s="15">
        <v>120</v>
      </c>
      <c r="E430" s="15">
        <v>0.5</v>
      </c>
      <c r="F430" s="15">
        <v>0</v>
      </c>
      <c r="G430" s="19">
        <v>1</v>
      </c>
    </row>
    <row r="431" spans="1:7">
      <c r="A431" s="16">
        <v>63</v>
      </c>
      <c r="B431" s="16">
        <v>133</v>
      </c>
      <c r="C431" s="16">
        <v>0</v>
      </c>
      <c r="D431" s="16">
        <v>120</v>
      </c>
      <c r="E431" s="16">
        <v>1</v>
      </c>
      <c r="F431" s="16">
        <v>0</v>
      </c>
      <c r="G431" s="20">
        <v>1</v>
      </c>
    </row>
    <row r="432" spans="1:7">
      <c r="A432" s="15">
        <v>57</v>
      </c>
      <c r="B432" s="15">
        <v>128</v>
      </c>
      <c r="C432" s="15">
        <v>0</v>
      </c>
      <c r="D432" s="15">
        <v>148</v>
      </c>
      <c r="E432" s="15">
        <v>1</v>
      </c>
      <c r="F432" s="15">
        <v>0</v>
      </c>
      <c r="G432" s="19">
        <v>1</v>
      </c>
    </row>
    <row r="433" spans="1:7">
      <c r="A433" s="16">
        <v>62</v>
      </c>
      <c r="B433" s="16">
        <v>120</v>
      </c>
      <c r="C433" s="16">
        <v>220</v>
      </c>
      <c r="D433" s="16">
        <v>86</v>
      </c>
      <c r="E433" s="16">
        <v>0</v>
      </c>
      <c r="F433" s="16">
        <v>1</v>
      </c>
      <c r="G433" s="20">
        <v>0</v>
      </c>
    </row>
    <row r="434" spans="1:7">
      <c r="A434" s="15">
        <v>63</v>
      </c>
      <c r="B434" s="15">
        <v>170</v>
      </c>
      <c r="C434" s="15">
        <v>177</v>
      </c>
      <c r="D434" s="15">
        <v>84</v>
      </c>
      <c r="E434" s="15">
        <v>2.5</v>
      </c>
      <c r="F434" s="15">
        <v>0</v>
      </c>
      <c r="G434" s="19">
        <v>1</v>
      </c>
    </row>
    <row r="435" spans="1:7">
      <c r="A435" s="16">
        <v>46</v>
      </c>
      <c r="B435" s="16">
        <v>110</v>
      </c>
      <c r="C435" s="16">
        <v>236</v>
      </c>
      <c r="D435" s="16">
        <v>125</v>
      </c>
      <c r="E435" s="16">
        <v>2</v>
      </c>
      <c r="F435" s="16">
        <v>0</v>
      </c>
      <c r="G435" s="20">
        <v>1</v>
      </c>
    </row>
    <row r="436" spans="1:7">
      <c r="A436" s="15">
        <v>63</v>
      </c>
      <c r="B436" s="15">
        <v>126</v>
      </c>
      <c r="C436" s="15">
        <v>0</v>
      </c>
      <c r="D436" s="15">
        <v>120</v>
      </c>
      <c r="E436" s="15">
        <v>1.5</v>
      </c>
      <c r="F436" s="15">
        <v>1</v>
      </c>
      <c r="G436" s="19">
        <v>0</v>
      </c>
    </row>
    <row r="437" spans="1:7">
      <c r="A437" s="16">
        <v>60</v>
      </c>
      <c r="B437" s="16">
        <v>152</v>
      </c>
      <c r="C437" s="16">
        <v>0</v>
      </c>
      <c r="D437" s="16">
        <v>118</v>
      </c>
      <c r="E437" s="16">
        <v>0</v>
      </c>
      <c r="F437" s="16">
        <v>1</v>
      </c>
      <c r="G437" s="20">
        <v>0</v>
      </c>
    </row>
    <row r="438" spans="1:7">
      <c r="A438" s="15">
        <v>58</v>
      </c>
      <c r="B438" s="15">
        <v>116</v>
      </c>
      <c r="C438" s="15">
        <v>0</v>
      </c>
      <c r="D438" s="15">
        <v>124</v>
      </c>
      <c r="E438" s="15">
        <v>1</v>
      </c>
      <c r="F438" s="15">
        <v>0</v>
      </c>
      <c r="G438" s="19">
        <v>1</v>
      </c>
    </row>
    <row r="439" spans="1:7">
      <c r="A439" s="16">
        <v>64</v>
      </c>
      <c r="B439" s="16">
        <v>120</v>
      </c>
      <c r="C439" s="16">
        <v>0</v>
      </c>
      <c r="D439" s="16">
        <v>106</v>
      </c>
      <c r="E439" s="16">
        <v>2</v>
      </c>
      <c r="F439" s="16">
        <v>0</v>
      </c>
      <c r="G439" s="20">
        <v>1</v>
      </c>
    </row>
    <row r="440" spans="1:7">
      <c r="A440" s="15">
        <v>63</v>
      </c>
      <c r="B440" s="15">
        <v>130</v>
      </c>
      <c r="C440" s="15">
        <v>0</v>
      </c>
      <c r="D440" s="15">
        <v>111</v>
      </c>
      <c r="E440" s="15">
        <v>0</v>
      </c>
      <c r="F440" s="15">
        <v>0</v>
      </c>
      <c r="G440" s="19">
        <v>1</v>
      </c>
    </row>
    <row r="441" spans="1:7">
      <c r="A441" s="16">
        <v>74</v>
      </c>
      <c r="B441" s="16">
        <v>138</v>
      </c>
      <c r="C441" s="16">
        <v>0</v>
      </c>
      <c r="D441" s="16">
        <v>116</v>
      </c>
      <c r="E441" s="16">
        <v>0.2</v>
      </c>
      <c r="F441" s="16">
        <v>1</v>
      </c>
      <c r="G441" s="20">
        <v>0</v>
      </c>
    </row>
    <row r="442" spans="1:7">
      <c r="A442" s="15">
        <v>52</v>
      </c>
      <c r="B442" s="15">
        <v>128</v>
      </c>
      <c r="C442" s="15">
        <v>0</v>
      </c>
      <c r="D442" s="15">
        <v>180</v>
      </c>
      <c r="E442" s="15">
        <v>3</v>
      </c>
      <c r="F442" s="15">
        <v>0</v>
      </c>
      <c r="G442" s="19">
        <v>1</v>
      </c>
    </row>
    <row r="443" spans="1:7">
      <c r="A443" s="16">
        <v>69</v>
      </c>
      <c r="B443" s="16">
        <v>130</v>
      </c>
      <c r="C443" s="16">
        <v>0</v>
      </c>
      <c r="D443" s="16">
        <v>129</v>
      </c>
      <c r="E443" s="16">
        <v>1</v>
      </c>
      <c r="F443" s="16">
        <v>0</v>
      </c>
      <c r="G443" s="20">
        <v>1</v>
      </c>
    </row>
    <row r="444" spans="1:7">
      <c r="A444" s="15">
        <v>51</v>
      </c>
      <c r="B444" s="15">
        <v>128</v>
      </c>
      <c r="C444" s="15">
        <v>0</v>
      </c>
      <c r="D444" s="15">
        <v>125</v>
      </c>
      <c r="E444" s="15">
        <v>1.2</v>
      </c>
      <c r="F444" s="15">
        <v>0</v>
      </c>
      <c r="G444" s="19">
        <v>1</v>
      </c>
    </row>
    <row r="445" spans="1:7">
      <c r="A445" s="16">
        <v>60</v>
      </c>
      <c r="B445" s="16">
        <v>130</v>
      </c>
      <c r="C445" s="16">
        <v>186</v>
      </c>
      <c r="D445" s="16">
        <v>140</v>
      </c>
      <c r="E445" s="16">
        <v>0.5</v>
      </c>
      <c r="F445" s="16">
        <v>0</v>
      </c>
      <c r="G445" s="20">
        <v>1</v>
      </c>
    </row>
    <row r="446" spans="1:7">
      <c r="A446" s="15">
        <v>56</v>
      </c>
      <c r="B446" s="15">
        <v>120</v>
      </c>
      <c r="C446" s="15">
        <v>100</v>
      </c>
      <c r="D446" s="15">
        <v>120</v>
      </c>
      <c r="E446" s="15">
        <v>1.5</v>
      </c>
      <c r="F446" s="15">
        <v>0</v>
      </c>
      <c r="G446" s="19">
        <v>1</v>
      </c>
    </row>
    <row r="447" spans="1:7">
      <c r="A447" s="16">
        <v>55</v>
      </c>
      <c r="B447" s="16">
        <v>136</v>
      </c>
      <c r="C447" s="16">
        <v>228</v>
      </c>
      <c r="D447" s="16">
        <v>124</v>
      </c>
      <c r="E447" s="16">
        <v>1.6</v>
      </c>
      <c r="F447" s="16">
        <v>0</v>
      </c>
      <c r="G447" s="20">
        <v>1</v>
      </c>
    </row>
    <row r="448" spans="1:7">
      <c r="A448" s="15">
        <v>54</v>
      </c>
      <c r="B448" s="15">
        <v>130</v>
      </c>
      <c r="C448" s="15">
        <v>0</v>
      </c>
      <c r="D448" s="15">
        <v>117</v>
      </c>
      <c r="E448" s="15">
        <v>1.4</v>
      </c>
      <c r="F448" s="15">
        <v>0</v>
      </c>
      <c r="G448" s="19">
        <v>1</v>
      </c>
    </row>
    <row r="449" spans="1:7">
      <c r="A449" s="16">
        <v>77</v>
      </c>
      <c r="B449" s="16">
        <v>124</v>
      </c>
      <c r="C449" s="16">
        <v>171</v>
      </c>
      <c r="D449" s="16">
        <v>110</v>
      </c>
      <c r="E449" s="16">
        <v>2</v>
      </c>
      <c r="F449" s="16">
        <v>0</v>
      </c>
      <c r="G449" s="20">
        <v>1</v>
      </c>
    </row>
    <row r="450" spans="1:7">
      <c r="A450" s="15">
        <v>63</v>
      </c>
      <c r="B450" s="15">
        <v>160</v>
      </c>
      <c r="C450" s="15">
        <v>230</v>
      </c>
      <c r="D450" s="15">
        <v>105</v>
      </c>
      <c r="E450" s="15">
        <v>1</v>
      </c>
      <c r="F450" s="15">
        <v>0</v>
      </c>
      <c r="G450" s="19">
        <v>1</v>
      </c>
    </row>
    <row r="451" spans="1:7">
      <c r="A451" s="16">
        <v>55</v>
      </c>
      <c r="B451" s="16">
        <v>0</v>
      </c>
      <c r="C451" s="16">
        <v>0</v>
      </c>
      <c r="D451" s="16">
        <v>155</v>
      </c>
      <c r="E451" s="16">
        <v>1.5</v>
      </c>
      <c r="F451" s="16">
        <v>0</v>
      </c>
      <c r="G451" s="20">
        <v>1</v>
      </c>
    </row>
    <row r="452" spans="1:7">
      <c r="A452" s="15">
        <v>52</v>
      </c>
      <c r="B452" s="15">
        <v>122</v>
      </c>
      <c r="C452" s="15">
        <v>0</v>
      </c>
      <c r="D452" s="15">
        <v>110</v>
      </c>
      <c r="E452" s="15">
        <v>2</v>
      </c>
      <c r="F452" s="15">
        <v>0</v>
      </c>
      <c r="G452" s="19">
        <v>1</v>
      </c>
    </row>
    <row r="453" spans="1:7">
      <c r="A453" s="16">
        <v>64</v>
      </c>
      <c r="B453" s="16">
        <v>144</v>
      </c>
      <c r="C453" s="16">
        <v>0</v>
      </c>
      <c r="D453" s="16">
        <v>122</v>
      </c>
      <c r="E453" s="16">
        <v>1</v>
      </c>
      <c r="F453" s="16">
        <v>0</v>
      </c>
      <c r="G453" s="20">
        <v>1</v>
      </c>
    </row>
    <row r="454" spans="1:7">
      <c r="A454" s="15">
        <v>60</v>
      </c>
      <c r="B454" s="15">
        <v>140</v>
      </c>
      <c r="C454" s="15">
        <v>281</v>
      </c>
      <c r="D454" s="15">
        <v>118</v>
      </c>
      <c r="E454" s="15">
        <v>1.5</v>
      </c>
      <c r="F454" s="15">
        <v>0</v>
      </c>
      <c r="G454" s="19">
        <v>1</v>
      </c>
    </row>
    <row r="455" spans="1:7">
      <c r="A455" s="16">
        <v>60</v>
      </c>
      <c r="B455" s="16">
        <v>120</v>
      </c>
      <c r="C455" s="16">
        <v>0</v>
      </c>
      <c r="D455" s="16">
        <v>133</v>
      </c>
      <c r="E455" s="16">
        <v>2</v>
      </c>
      <c r="F455" s="16">
        <v>1</v>
      </c>
      <c r="G455" s="20">
        <v>0</v>
      </c>
    </row>
    <row r="456" spans="1:7">
      <c r="A456" s="15">
        <v>58</v>
      </c>
      <c r="B456" s="15">
        <v>136</v>
      </c>
      <c r="C456" s="15">
        <v>203</v>
      </c>
      <c r="D456" s="15">
        <v>123</v>
      </c>
      <c r="E456" s="15">
        <v>1.2</v>
      </c>
      <c r="F456" s="15">
        <v>0</v>
      </c>
      <c r="G456" s="19">
        <v>1</v>
      </c>
    </row>
    <row r="457" spans="1:7">
      <c r="A457" s="16">
        <v>59</v>
      </c>
      <c r="B457" s="16">
        <v>154</v>
      </c>
      <c r="C457" s="16">
        <v>0</v>
      </c>
      <c r="D457" s="16">
        <v>131</v>
      </c>
      <c r="E457" s="16">
        <v>1.5</v>
      </c>
      <c r="F457" s="16">
        <v>1</v>
      </c>
      <c r="G457" s="20">
        <v>0</v>
      </c>
    </row>
    <row r="458" spans="1:7">
      <c r="A458" s="15">
        <v>61</v>
      </c>
      <c r="B458" s="15">
        <v>120</v>
      </c>
      <c r="C458" s="15">
        <v>0</v>
      </c>
      <c r="D458" s="15">
        <v>80</v>
      </c>
      <c r="E458" s="15">
        <v>0</v>
      </c>
      <c r="F458" s="15">
        <v>0</v>
      </c>
      <c r="G458" s="19">
        <v>1</v>
      </c>
    </row>
    <row r="459" spans="1:7">
      <c r="A459" s="16">
        <v>40</v>
      </c>
      <c r="B459" s="16">
        <v>125</v>
      </c>
      <c r="C459" s="16">
        <v>0</v>
      </c>
      <c r="D459" s="16">
        <v>165</v>
      </c>
      <c r="E459" s="16">
        <v>0</v>
      </c>
      <c r="F459" s="16">
        <v>0</v>
      </c>
      <c r="G459" s="20">
        <v>1</v>
      </c>
    </row>
    <row r="460" spans="1:7">
      <c r="A460" s="15">
        <v>61</v>
      </c>
      <c r="B460" s="15">
        <v>134</v>
      </c>
      <c r="C460" s="15">
        <v>0</v>
      </c>
      <c r="D460" s="15">
        <v>86</v>
      </c>
      <c r="E460" s="15">
        <v>1.5</v>
      </c>
      <c r="F460" s="15">
        <v>0</v>
      </c>
      <c r="G460" s="19">
        <v>1</v>
      </c>
    </row>
    <row r="461" spans="1:7">
      <c r="A461" s="16">
        <v>41</v>
      </c>
      <c r="B461" s="16">
        <v>104</v>
      </c>
      <c r="C461" s="16">
        <v>0</v>
      </c>
      <c r="D461" s="16">
        <v>111</v>
      </c>
      <c r="E461" s="16">
        <v>0</v>
      </c>
      <c r="F461" s="16">
        <v>1</v>
      </c>
      <c r="G461" s="20">
        <v>0</v>
      </c>
    </row>
    <row r="462" spans="1:7">
      <c r="A462" s="15">
        <v>57</v>
      </c>
      <c r="B462" s="15">
        <v>139</v>
      </c>
      <c r="C462" s="15">
        <v>277</v>
      </c>
      <c r="D462" s="15">
        <v>118</v>
      </c>
      <c r="E462" s="15">
        <v>1.9</v>
      </c>
      <c r="F462" s="15">
        <v>0</v>
      </c>
      <c r="G462" s="19">
        <v>1</v>
      </c>
    </row>
    <row r="463" spans="1:7">
      <c r="A463" s="16">
        <v>63</v>
      </c>
      <c r="B463" s="16">
        <v>136</v>
      </c>
      <c r="C463" s="16">
        <v>0</v>
      </c>
      <c r="D463" s="16">
        <v>84</v>
      </c>
      <c r="E463" s="16">
        <v>0</v>
      </c>
      <c r="F463" s="16">
        <v>0</v>
      </c>
      <c r="G463" s="20">
        <v>1</v>
      </c>
    </row>
    <row r="464" spans="1:7">
      <c r="A464" s="15">
        <v>59</v>
      </c>
      <c r="B464" s="15">
        <v>122</v>
      </c>
      <c r="C464" s="15">
        <v>233</v>
      </c>
      <c r="D464" s="15">
        <v>117</v>
      </c>
      <c r="E464" s="15">
        <v>1.3</v>
      </c>
      <c r="F464" s="15">
        <v>0</v>
      </c>
      <c r="G464" s="19">
        <v>1</v>
      </c>
    </row>
    <row r="465" spans="1:7">
      <c r="A465" s="16">
        <v>51</v>
      </c>
      <c r="B465" s="16">
        <v>128</v>
      </c>
      <c r="C465" s="16">
        <v>0</v>
      </c>
      <c r="D465" s="16">
        <v>107</v>
      </c>
      <c r="E465" s="16">
        <v>0</v>
      </c>
      <c r="F465" s="16">
        <v>1</v>
      </c>
      <c r="G465" s="20">
        <v>0</v>
      </c>
    </row>
    <row r="466" spans="1:7">
      <c r="A466" s="15">
        <v>59</v>
      </c>
      <c r="B466" s="15">
        <v>131</v>
      </c>
      <c r="C466" s="15">
        <v>0</v>
      </c>
      <c r="D466" s="15">
        <v>128</v>
      </c>
      <c r="E466" s="15">
        <v>2</v>
      </c>
      <c r="F466" s="15">
        <v>0</v>
      </c>
      <c r="G466" s="19">
        <v>1</v>
      </c>
    </row>
    <row r="467" spans="1:7">
      <c r="A467" s="16">
        <v>42</v>
      </c>
      <c r="B467" s="16">
        <v>134</v>
      </c>
      <c r="C467" s="16">
        <v>240</v>
      </c>
      <c r="D467" s="16">
        <v>160</v>
      </c>
      <c r="E467" s="16">
        <v>0</v>
      </c>
      <c r="F467" s="16">
        <v>1</v>
      </c>
      <c r="G467" s="20">
        <v>0</v>
      </c>
    </row>
    <row r="468" spans="1:7">
      <c r="A468" s="15">
        <v>55</v>
      </c>
      <c r="B468" s="15">
        <v>120</v>
      </c>
      <c r="C468" s="15">
        <v>0</v>
      </c>
      <c r="D468" s="15">
        <v>125</v>
      </c>
      <c r="E468" s="15">
        <v>2.5</v>
      </c>
      <c r="F468" s="15">
        <v>0</v>
      </c>
      <c r="G468" s="19">
        <v>1</v>
      </c>
    </row>
    <row r="469" spans="1:7">
      <c r="A469" s="16">
        <v>63</v>
      </c>
      <c r="B469" s="16">
        <v>132</v>
      </c>
      <c r="C469" s="16">
        <v>0</v>
      </c>
      <c r="D469" s="16">
        <v>130</v>
      </c>
      <c r="E469" s="16">
        <v>0.1</v>
      </c>
      <c r="F469" s="16">
        <v>1</v>
      </c>
      <c r="G469" s="20">
        <v>0</v>
      </c>
    </row>
    <row r="470" spans="1:7">
      <c r="A470" s="15">
        <v>62</v>
      </c>
      <c r="B470" s="15">
        <v>152</v>
      </c>
      <c r="C470" s="15">
        <v>153</v>
      </c>
      <c r="D470" s="15">
        <v>97</v>
      </c>
      <c r="E470" s="15">
        <v>1.6</v>
      </c>
      <c r="F470" s="15">
        <v>0</v>
      </c>
      <c r="G470" s="19">
        <v>1</v>
      </c>
    </row>
    <row r="471" spans="1:7">
      <c r="A471" s="16">
        <v>56</v>
      </c>
      <c r="B471" s="16">
        <v>124</v>
      </c>
      <c r="C471" s="16">
        <v>224</v>
      </c>
      <c r="D471" s="16">
        <v>161</v>
      </c>
      <c r="E471" s="16">
        <v>2</v>
      </c>
      <c r="F471" s="16">
        <v>1</v>
      </c>
      <c r="G471" s="20">
        <v>0</v>
      </c>
    </row>
    <row r="472" spans="1:7">
      <c r="A472" s="15">
        <v>53</v>
      </c>
      <c r="B472" s="15">
        <v>126</v>
      </c>
      <c r="C472" s="15">
        <v>0</v>
      </c>
      <c r="D472" s="15">
        <v>106</v>
      </c>
      <c r="E472" s="15">
        <v>0</v>
      </c>
      <c r="F472" s="15">
        <v>0</v>
      </c>
      <c r="G472" s="19">
        <v>1</v>
      </c>
    </row>
    <row r="473" spans="1:7">
      <c r="A473" s="16">
        <v>68</v>
      </c>
      <c r="B473" s="16">
        <v>138</v>
      </c>
      <c r="C473" s="16">
        <v>0</v>
      </c>
      <c r="D473" s="16">
        <v>130</v>
      </c>
      <c r="E473" s="16">
        <v>3</v>
      </c>
      <c r="F473" s="16">
        <v>0</v>
      </c>
      <c r="G473" s="20">
        <v>1</v>
      </c>
    </row>
    <row r="474" spans="1:7">
      <c r="A474" s="15">
        <v>53</v>
      </c>
      <c r="B474" s="15">
        <v>154</v>
      </c>
      <c r="C474" s="15">
        <v>0</v>
      </c>
      <c r="D474" s="15">
        <v>140</v>
      </c>
      <c r="E474" s="15">
        <v>1.5</v>
      </c>
      <c r="F474" s="15">
        <v>0</v>
      </c>
      <c r="G474" s="19">
        <v>1</v>
      </c>
    </row>
    <row r="475" spans="1:7">
      <c r="A475" s="16">
        <v>60</v>
      </c>
      <c r="B475" s="16">
        <v>141</v>
      </c>
      <c r="C475" s="16">
        <v>316</v>
      </c>
      <c r="D475" s="16">
        <v>122</v>
      </c>
      <c r="E475" s="16">
        <v>1.7</v>
      </c>
      <c r="F475" s="16">
        <v>0</v>
      </c>
      <c r="G475" s="20">
        <v>1</v>
      </c>
    </row>
    <row r="476" spans="1:7">
      <c r="A476" s="15">
        <v>62</v>
      </c>
      <c r="B476" s="15">
        <v>131</v>
      </c>
      <c r="C476" s="15">
        <v>0</v>
      </c>
      <c r="D476" s="15">
        <v>130</v>
      </c>
      <c r="E476" s="15">
        <v>0.1</v>
      </c>
      <c r="F476" s="15">
        <v>1</v>
      </c>
      <c r="G476" s="19">
        <v>0</v>
      </c>
    </row>
    <row r="477" spans="1:7">
      <c r="A477" s="16">
        <v>59</v>
      </c>
      <c r="B477" s="16">
        <v>178</v>
      </c>
      <c r="C477" s="16">
        <v>0</v>
      </c>
      <c r="D477" s="16">
        <v>120</v>
      </c>
      <c r="E477" s="16">
        <v>0</v>
      </c>
      <c r="F477" s="16">
        <v>0</v>
      </c>
      <c r="G477" s="20">
        <v>1</v>
      </c>
    </row>
    <row r="478" spans="1:7">
      <c r="A478" s="15">
        <v>51</v>
      </c>
      <c r="B478" s="15">
        <v>132</v>
      </c>
      <c r="C478" s="15">
        <v>218</v>
      </c>
      <c r="D478" s="15">
        <v>139</v>
      </c>
      <c r="E478" s="15">
        <v>0.1</v>
      </c>
      <c r="F478" s="15">
        <v>1</v>
      </c>
      <c r="G478" s="19">
        <v>0</v>
      </c>
    </row>
    <row r="479" spans="1:7">
      <c r="A479" s="16">
        <v>61</v>
      </c>
      <c r="B479" s="16">
        <v>110</v>
      </c>
      <c r="C479" s="16">
        <v>0</v>
      </c>
      <c r="D479" s="16">
        <v>108</v>
      </c>
      <c r="E479" s="16">
        <v>2</v>
      </c>
      <c r="F479" s="16">
        <v>0</v>
      </c>
      <c r="G479" s="20">
        <v>1</v>
      </c>
    </row>
    <row r="480" spans="1:7">
      <c r="A480" s="15">
        <v>57</v>
      </c>
      <c r="B480" s="15">
        <v>130</v>
      </c>
      <c r="C480" s="15">
        <v>311</v>
      </c>
      <c r="D480" s="15">
        <v>148</v>
      </c>
      <c r="E480" s="15">
        <v>2</v>
      </c>
      <c r="F480" s="15">
        <v>0</v>
      </c>
      <c r="G480" s="19">
        <v>1</v>
      </c>
    </row>
    <row r="481" spans="1:7">
      <c r="A481" s="16">
        <v>56</v>
      </c>
      <c r="B481" s="16">
        <v>170</v>
      </c>
      <c r="C481" s="16">
        <v>0</v>
      </c>
      <c r="D481" s="16">
        <v>123</v>
      </c>
      <c r="E481" s="16">
        <v>2.5</v>
      </c>
      <c r="F481" s="16">
        <v>0</v>
      </c>
      <c r="G481" s="20">
        <v>1</v>
      </c>
    </row>
    <row r="482" spans="1:7">
      <c r="A482" s="15">
        <v>58</v>
      </c>
      <c r="B482" s="15">
        <v>126</v>
      </c>
      <c r="C482" s="15">
        <v>0</v>
      </c>
      <c r="D482" s="15">
        <v>110</v>
      </c>
      <c r="E482" s="15">
        <v>2</v>
      </c>
      <c r="F482" s="15">
        <v>0</v>
      </c>
      <c r="G482" s="19">
        <v>1</v>
      </c>
    </row>
    <row r="483" spans="1:7">
      <c r="A483" s="16">
        <v>69</v>
      </c>
      <c r="B483" s="16">
        <v>140</v>
      </c>
      <c r="C483" s="16">
        <v>0</v>
      </c>
      <c r="D483" s="16">
        <v>118</v>
      </c>
      <c r="E483" s="16">
        <v>2.5</v>
      </c>
      <c r="F483" s="16">
        <v>0</v>
      </c>
      <c r="G483" s="20">
        <v>1</v>
      </c>
    </row>
    <row r="484" spans="1:7">
      <c r="A484" s="15">
        <v>67</v>
      </c>
      <c r="B484" s="15">
        <v>142</v>
      </c>
      <c r="C484" s="15">
        <v>270</v>
      </c>
      <c r="D484" s="15">
        <v>125</v>
      </c>
      <c r="E484" s="15">
        <v>2.5</v>
      </c>
      <c r="F484" s="15">
        <v>0</v>
      </c>
      <c r="G484" s="19">
        <v>1</v>
      </c>
    </row>
    <row r="485" spans="1:7">
      <c r="A485" s="16">
        <v>58</v>
      </c>
      <c r="B485" s="16">
        <v>120</v>
      </c>
      <c r="C485" s="16">
        <v>0</v>
      </c>
      <c r="D485" s="16">
        <v>106</v>
      </c>
      <c r="E485" s="16">
        <v>1.5</v>
      </c>
      <c r="F485" s="16">
        <v>0</v>
      </c>
      <c r="G485" s="20">
        <v>1</v>
      </c>
    </row>
    <row r="486" spans="1:7">
      <c r="A486" s="15">
        <v>65</v>
      </c>
      <c r="B486" s="15">
        <v>134</v>
      </c>
      <c r="C486" s="15">
        <v>0</v>
      </c>
      <c r="D486" s="15">
        <v>112</v>
      </c>
      <c r="E486" s="15">
        <v>1.1000000000000001</v>
      </c>
      <c r="F486" s="15">
        <v>0</v>
      </c>
      <c r="G486" s="19">
        <v>1</v>
      </c>
    </row>
    <row r="487" spans="1:7">
      <c r="A487" s="16">
        <v>63</v>
      </c>
      <c r="B487" s="16">
        <v>139</v>
      </c>
      <c r="C487" s="16">
        <v>217</v>
      </c>
      <c r="D487" s="16">
        <v>128</v>
      </c>
      <c r="E487" s="16">
        <v>1.2</v>
      </c>
      <c r="F487" s="16">
        <v>0</v>
      </c>
      <c r="G487" s="20">
        <v>1</v>
      </c>
    </row>
    <row r="488" spans="1:7">
      <c r="A488" s="15">
        <v>55</v>
      </c>
      <c r="B488" s="15">
        <v>110</v>
      </c>
      <c r="C488" s="15">
        <v>214</v>
      </c>
      <c r="D488" s="15">
        <v>180</v>
      </c>
      <c r="E488" s="15">
        <v>0.4</v>
      </c>
      <c r="F488" s="15">
        <v>1</v>
      </c>
      <c r="G488" s="19">
        <v>0</v>
      </c>
    </row>
    <row r="489" spans="1:7">
      <c r="A489" s="16">
        <v>57</v>
      </c>
      <c r="B489" s="16">
        <v>140</v>
      </c>
      <c r="C489" s="16">
        <v>214</v>
      </c>
      <c r="D489" s="16">
        <v>144</v>
      </c>
      <c r="E489" s="16">
        <v>2</v>
      </c>
      <c r="F489" s="16">
        <v>0</v>
      </c>
      <c r="G489" s="20">
        <v>1</v>
      </c>
    </row>
    <row r="490" spans="1:7">
      <c r="A490" s="15">
        <v>65</v>
      </c>
      <c r="B490" s="15">
        <v>140</v>
      </c>
      <c r="C490" s="15">
        <v>252</v>
      </c>
      <c r="D490" s="15">
        <v>135</v>
      </c>
      <c r="E490" s="15">
        <v>0.3</v>
      </c>
      <c r="F490" s="15">
        <v>1</v>
      </c>
      <c r="G490" s="19">
        <v>0</v>
      </c>
    </row>
    <row r="491" spans="1:7">
      <c r="A491" s="16">
        <v>54</v>
      </c>
      <c r="B491" s="16">
        <v>136</v>
      </c>
      <c r="C491" s="16">
        <v>220</v>
      </c>
      <c r="D491" s="16">
        <v>140</v>
      </c>
      <c r="E491" s="16">
        <v>3</v>
      </c>
      <c r="F491" s="16">
        <v>0</v>
      </c>
      <c r="G491" s="20">
        <v>1</v>
      </c>
    </row>
    <row r="492" spans="1:7">
      <c r="A492" s="15">
        <v>72</v>
      </c>
      <c r="B492" s="15">
        <v>120</v>
      </c>
      <c r="C492" s="15">
        <v>214</v>
      </c>
      <c r="D492" s="15">
        <v>102</v>
      </c>
      <c r="E492" s="15">
        <v>1</v>
      </c>
      <c r="F492" s="15">
        <v>0</v>
      </c>
      <c r="G492" s="19">
        <v>1</v>
      </c>
    </row>
    <row r="493" spans="1:7">
      <c r="A493" s="16">
        <v>75</v>
      </c>
      <c r="B493" s="16">
        <v>170</v>
      </c>
      <c r="C493" s="16">
        <v>203</v>
      </c>
      <c r="D493" s="16">
        <v>108</v>
      </c>
      <c r="E493" s="16">
        <v>0</v>
      </c>
      <c r="F493" s="16">
        <v>0</v>
      </c>
      <c r="G493" s="20">
        <v>1</v>
      </c>
    </row>
    <row r="494" spans="1:7">
      <c r="A494" s="15">
        <v>49</v>
      </c>
      <c r="B494" s="15">
        <v>130</v>
      </c>
      <c r="C494" s="15">
        <v>0</v>
      </c>
      <c r="D494" s="15">
        <v>145</v>
      </c>
      <c r="E494" s="15">
        <v>3</v>
      </c>
      <c r="F494" s="15">
        <v>0</v>
      </c>
      <c r="G494" s="19">
        <v>1</v>
      </c>
    </row>
    <row r="495" spans="1:7">
      <c r="A495" s="16">
        <v>51</v>
      </c>
      <c r="B495" s="16">
        <v>137</v>
      </c>
      <c r="C495" s="16">
        <v>339</v>
      </c>
      <c r="D495" s="16">
        <v>127</v>
      </c>
      <c r="E495" s="16">
        <v>1.7</v>
      </c>
      <c r="F495" s="16">
        <v>0</v>
      </c>
      <c r="G495" s="20">
        <v>1</v>
      </c>
    </row>
    <row r="496" spans="1:7">
      <c r="A496" s="15">
        <v>60</v>
      </c>
      <c r="B496" s="15">
        <v>142</v>
      </c>
      <c r="C496" s="15">
        <v>216</v>
      </c>
      <c r="D496" s="15">
        <v>110</v>
      </c>
      <c r="E496" s="15">
        <v>2.5</v>
      </c>
      <c r="F496" s="15">
        <v>0</v>
      </c>
      <c r="G496" s="19">
        <v>1</v>
      </c>
    </row>
    <row r="497" spans="1:7">
      <c r="A497" s="16">
        <v>64</v>
      </c>
      <c r="B497" s="16">
        <v>142</v>
      </c>
      <c r="C497" s="16">
        <v>276</v>
      </c>
      <c r="D497" s="16">
        <v>140</v>
      </c>
      <c r="E497" s="16">
        <v>1</v>
      </c>
      <c r="F497" s="16">
        <v>0</v>
      </c>
      <c r="G497" s="20">
        <v>1</v>
      </c>
    </row>
    <row r="498" spans="1:7">
      <c r="A498" s="15">
        <v>58</v>
      </c>
      <c r="B498" s="15">
        <v>132</v>
      </c>
      <c r="C498" s="15">
        <v>458</v>
      </c>
      <c r="D498" s="15">
        <v>69</v>
      </c>
      <c r="E498" s="15">
        <v>1</v>
      </c>
      <c r="F498" s="15">
        <v>1</v>
      </c>
      <c r="G498" s="19">
        <v>0</v>
      </c>
    </row>
    <row r="499" spans="1:7">
      <c r="A499" s="16">
        <v>61</v>
      </c>
      <c r="B499" s="16">
        <v>146</v>
      </c>
      <c r="C499" s="16">
        <v>241</v>
      </c>
      <c r="D499" s="16">
        <v>148</v>
      </c>
      <c r="E499" s="16">
        <v>3</v>
      </c>
      <c r="F499" s="16">
        <v>0</v>
      </c>
      <c r="G499" s="20">
        <v>1</v>
      </c>
    </row>
    <row r="500" spans="1:7">
      <c r="A500" s="15">
        <v>67</v>
      </c>
      <c r="B500" s="15">
        <v>160</v>
      </c>
      <c r="C500" s="15">
        <v>384</v>
      </c>
      <c r="D500" s="15">
        <v>130</v>
      </c>
      <c r="E500" s="15">
        <v>0</v>
      </c>
      <c r="F500" s="15">
        <v>0</v>
      </c>
      <c r="G500" s="19">
        <v>1</v>
      </c>
    </row>
    <row r="501" spans="1:7">
      <c r="A501" s="16">
        <v>62</v>
      </c>
      <c r="B501" s="16">
        <v>135</v>
      </c>
      <c r="C501" s="16">
        <v>297</v>
      </c>
      <c r="D501" s="16">
        <v>130</v>
      </c>
      <c r="E501" s="16">
        <v>1</v>
      </c>
      <c r="F501" s="16">
        <v>0</v>
      </c>
      <c r="G501" s="20">
        <v>1</v>
      </c>
    </row>
    <row r="502" spans="1:7">
      <c r="A502" s="15">
        <v>65</v>
      </c>
      <c r="B502" s="15">
        <v>136</v>
      </c>
      <c r="C502" s="15">
        <v>248</v>
      </c>
      <c r="D502" s="15">
        <v>140</v>
      </c>
      <c r="E502" s="15">
        <v>4</v>
      </c>
      <c r="F502" s="15">
        <v>0</v>
      </c>
      <c r="G502" s="19">
        <v>1</v>
      </c>
    </row>
    <row r="503" spans="1:7">
      <c r="A503" s="16">
        <v>63</v>
      </c>
      <c r="B503" s="16">
        <v>130</v>
      </c>
      <c r="C503" s="16">
        <v>308</v>
      </c>
      <c r="D503" s="16">
        <v>138</v>
      </c>
      <c r="E503" s="16">
        <v>2</v>
      </c>
      <c r="F503" s="16">
        <v>0</v>
      </c>
      <c r="G503" s="20">
        <v>1</v>
      </c>
    </row>
    <row r="504" spans="1:7">
      <c r="A504" s="15">
        <v>69</v>
      </c>
      <c r="B504" s="15">
        <v>140</v>
      </c>
      <c r="C504" s="15">
        <v>208</v>
      </c>
      <c r="D504" s="15">
        <v>140</v>
      </c>
      <c r="E504" s="15">
        <v>2</v>
      </c>
      <c r="F504" s="15">
        <v>0</v>
      </c>
      <c r="G504" s="19">
        <v>1</v>
      </c>
    </row>
    <row r="505" spans="1:7">
      <c r="A505" s="16">
        <v>51</v>
      </c>
      <c r="B505" s="16">
        <v>132</v>
      </c>
      <c r="C505" s="16">
        <v>227</v>
      </c>
      <c r="D505" s="16">
        <v>138</v>
      </c>
      <c r="E505" s="16">
        <v>0.2</v>
      </c>
      <c r="F505" s="16">
        <v>1</v>
      </c>
      <c r="G505" s="20">
        <v>0</v>
      </c>
    </row>
    <row r="506" spans="1:7">
      <c r="A506" s="15">
        <v>62</v>
      </c>
      <c r="B506" s="15">
        <v>158</v>
      </c>
      <c r="C506" s="15">
        <v>210</v>
      </c>
      <c r="D506" s="15">
        <v>112</v>
      </c>
      <c r="E506" s="15">
        <v>3</v>
      </c>
      <c r="F506" s="15">
        <v>0</v>
      </c>
      <c r="G506" s="19">
        <v>1</v>
      </c>
    </row>
    <row r="507" spans="1:7">
      <c r="A507" s="16">
        <v>55</v>
      </c>
      <c r="B507" s="16">
        <v>136</v>
      </c>
      <c r="C507" s="16">
        <v>245</v>
      </c>
      <c r="D507" s="16">
        <v>131</v>
      </c>
      <c r="E507" s="16">
        <v>1.2</v>
      </c>
      <c r="F507" s="16">
        <v>0</v>
      </c>
      <c r="G507" s="20">
        <v>1</v>
      </c>
    </row>
    <row r="508" spans="1:7">
      <c r="A508" s="15">
        <v>75</v>
      </c>
      <c r="B508" s="15">
        <v>136</v>
      </c>
      <c r="C508" s="15">
        <v>225</v>
      </c>
      <c r="D508" s="15">
        <v>112</v>
      </c>
      <c r="E508" s="15">
        <v>3</v>
      </c>
      <c r="F508" s="15">
        <v>0</v>
      </c>
      <c r="G508" s="19">
        <v>1</v>
      </c>
    </row>
    <row r="509" spans="1:7">
      <c r="A509" s="16">
        <v>40</v>
      </c>
      <c r="B509" s="16">
        <v>106</v>
      </c>
      <c r="C509" s="16">
        <v>240</v>
      </c>
      <c r="D509" s="16">
        <v>80</v>
      </c>
      <c r="E509" s="16">
        <v>0</v>
      </c>
      <c r="F509" s="16">
        <v>1</v>
      </c>
      <c r="G509" s="20">
        <v>0</v>
      </c>
    </row>
    <row r="510" spans="1:7">
      <c r="A510" s="15">
        <v>67</v>
      </c>
      <c r="B510" s="15">
        <v>120</v>
      </c>
      <c r="C510" s="15">
        <v>0</v>
      </c>
      <c r="D510" s="15">
        <v>150</v>
      </c>
      <c r="E510" s="15">
        <v>1.5</v>
      </c>
      <c r="F510" s="15">
        <v>0</v>
      </c>
      <c r="G510" s="19">
        <v>1</v>
      </c>
    </row>
    <row r="511" spans="1:7">
      <c r="A511" s="16">
        <v>58</v>
      </c>
      <c r="B511" s="16">
        <v>110</v>
      </c>
      <c r="C511" s="16">
        <v>198</v>
      </c>
      <c r="D511" s="16">
        <v>110</v>
      </c>
      <c r="E511" s="16">
        <v>0</v>
      </c>
      <c r="F511" s="16">
        <v>0</v>
      </c>
      <c r="G511" s="20">
        <v>1</v>
      </c>
    </row>
    <row r="512" spans="1:7">
      <c r="A512" s="15">
        <v>60</v>
      </c>
      <c r="B512" s="15">
        <v>136</v>
      </c>
      <c r="C512" s="15">
        <v>195</v>
      </c>
      <c r="D512" s="15">
        <v>126</v>
      </c>
      <c r="E512" s="15">
        <v>0.3</v>
      </c>
      <c r="F512" s="15">
        <v>1</v>
      </c>
      <c r="G512" s="19">
        <v>0</v>
      </c>
    </row>
    <row r="513" spans="1:7">
      <c r="A513" s="16">
        <v>63</v>
      </c>
      <c r="B513" s="16">
        <v>160</v>
      </c>
      <c r="C513" s="16">
        <v>267</v>
      </c>
      <c r="D513" s="16">
        <v>88</v>
      </c>
      <c r="E513" s="16">
        <v>2</v>
      </c>
      <c r="F513" s="16">
        <v>0</v>
      </c>
      <c r="G513" s="20">
        <v>1</v>
      </c>
    </row>
    <row r="514" spans="1:7">
      <c r="A514" s="15">
        <v>35</v>
      </c>
      <c r="B514" s="15">
        <v>123</v>
      </c>
      <c r="C514" s="15">
        <v>161</v>
      </c>
      <c r="D514" s="15">
        <v>153</v>
      </c>
      <c r="E514" s="15">
        <v>-0.1</v>
      </c>
      <c r="F514" s="15">
        <v>1</v>
      </c>
      <c r="G514" s="19">
        <v>0</v>
      </c>
    </row>
    <row r="515" spans="1:7">
      <c r="A515" s="16">
        <v>62</v>
      </c>
      <c r="B515" s="16">
        <v>112</v>
      </c>
      <c r="C515" s="16">
        <v>258</v>
      </c>
      <c r="D515" s="16">
        <v>150</v>
      </c>
      <c r="E515" s="16">
        <v>1.3</v>
      </c>
      <c r="F515" s="16">
        <v>0</v>
      </c>
      <c r="G515" s="20">
        <v>1</v>
      </c>
    </row>
    <row r="516" spans="1:7">
      <c r="A516" s="15">
        <v>43</v>
      </c>
      <c r="B516" s="15">
        <v>122</v>
      </c>
      <c r="C516" s="15">
        <v>0</v>
      </c>
      <c r="D516" s="15">
        <v>120</v>
      </c>
      <c r="E516" s="15">
        <v>0.5</v>
      </c>
      <c r="F516" s="15">
        <v>0</v>
      </c>
      <c r="G516" s="19">
        <v>1</v>
      </c>
    </row>
    <row r="517" spans="1:7">
      <c r="A517" s="16">
        <v>63</v>
      </c>
      <c r="B517" s="16">
        <v>130</v>
      </c>
      <c r="C517" s="16">
        <v>0</v>
      </c>
      <c r="D517" s="16">
        <v>160</v>
      </c>
      <c r="E517" s="16">
        <v>3</v>
      </c>
      <c r="F517" s="16">
        <v>1</v>
      </c>
      <c r="G517" s="20">
        <v>0</v>
      </c>
    </row>
    <row r="518" spans="1:7">
      <c r="A518" s="15">
        <v>68</v>
      </c>
      <c r="B518" s="15">
        <v>150</v>
      </c>
      <c r="C518" s="15">
        <v>195</v>
      </c>
      <c r="D518" s="15">
        <v>132</v>
      </c>
      <c r="E518" s="15">
        <v>0</v>
      </c>
      <c r="F518" s="15">
        <v>0</v>
      </c>
      <c r="G518" s="19">
        <v>1</v>
      </c>
    </row>
    <row r="519" spans="1:7">
      <c r="A519" s="16">
        <v>65</v>
      </c>
      <c r="B519" s="16">
        <v>150</v>
      </c>
      <c r="C519" s="16">
        <v>235</v>
      </c>
      <c r="D519" s="16">
        <v>120</v>
      </c>
      <c r="E519" s="16">
        <v>1.5</v>
      </c>
      <c r="F519" s="16">
        <v>0</v>
      </c>
      <c r="G519" s="20">
        <v>1</v>
      </c>
    </row>
    <row r="520" spans="1:7">
      <c r="A520" s="15">
        <v>48</v>
      </c>
      <c r="B520" s="15">
        <v>102</v>
      </c>
      <c r="C520" s="15">
        <v>0</v>
      </c>
      <c r="D520" s="15">
        <v>110</v>
      </c>
      <c r="E520" s="15">
        <v>1</v>
      </c>
      <c r="F520" s="15">
        <v>0</v>
      </c>
      <c r="G520" s="19">
        <v>1</v>
      </c>
    </row>
    <row r="521" spans="1:7">
      <c r="A521" s="16">
        <v>63</v>
      </c>
      <c r="B521" s="16">
        <v>96</v>
      </c>
      <c r="C521" s="16">
        <v>305</v>
      </c>
      <c r="D521" s="16">
        <v>121</v>
      </c>
      <c r="E521" s="16">
        <v>1</v>
      </c>
      <c r="F521" s="16">
        <v>0</v>
      </c>
      <c r="G521" s="20">
        <v>1</v>
      </c>
    </row>
    <row r="522" spans="1:7">
      <c r="A522" s="15">
        <v>64</v>
      </c>
      <c r="B522" s="15">
        <v>130</v>
      </c>
      <c r="C522" s="15">
        <v>223</v>
      </c>
      <c r="D522" s="15">
        <v>128</v>
      </c>
      <c r="E522" s="15">
        <v>0.5</v>
      </c>
      <c r="F522" s="15">
        <v>1</v>
      </c>
      <c r="G522" s="19">
        <v>0</v>
      </c>
    </row>
    <row r="523" spans="1:7">
      <c r="A523" s="16">
        <v>61</v>
      </c>
      <c r="B523" s="16">
        <v>120</v>
      </c>
      <c r="C523" s="16">
        <v>282</v>
      </c>
      <c r="D523" s="16">
        <v>135</v>
      </c>
      <c r="E523" s="16">
        <v>4</v>
      </c>
      <c r="F523" s="16">
        <v>0</v>
      </c>
      <c r="G523" s="20">
        <v>1</v>
      </c>
    </row>
    <row r="524" spans="1:7">
      <c r="A524" s="15">
        <v>50</v>
      </c>
      <c r="B524" s="15">
        <v>144</v>
      </c>
      <c r="C524" s="15">
        <v>349</v>
      </c>
      <c r="D524" s="15">
        <v>120</v>
      </c>
      <c r="E524" s="15">
        <v>1</v>
      </c>
      <c r="F524" s="15">
        <v>0</v>
      </c>
      <c r="G524" s="19">
        <v>1</v>
      </c>
    </row>
    <row r="525" spans="1:7">
      <c r="A525" s="16">
        <v>59</v>
      </c>
      <c r="B525" s="16">
        <v>124</v>
      </c>
      <c r="C525" s="16">
        <v>160</v>
      </c>
      <c r="D525" s="16">
        <v>117</v>
      </c>
      <c r="E525" s="16">
        <v>1</v>
      </c>
      <c r="F525" s="16">
        <v>0</v>
      </c>
      <c r="G525" s="20">
        <v>1</v>
      </c>
    </row>
    <row r="526" spans="1:7">
      <c r="A526" s="15">
        <v>55</v>
      </c>
      <c r="B526" s="15">
        <v>150</v>
      </c>
      <c r="C526" s="15">
        <v>160</v>
      </c>
      <c r="D526" s="15">
        <v>150</v>
      </c>
      <c r="E526" s="15">
        <v>0</v>
      </c>
      <c r="F526" s="15">
        <v>1</v>
      </c>
      <c r="G526" s="19">
        <v>0</v>
      </c>
    </row>
    <row r="527" spans="1:7">
      <c r="A527" s="16">
        <v>45</v>
      </c>
      <c r="B527" s="16">
        <v>130</v>
      </c>
      <c r="C527" s="16">
        <v>236</v>
      </c>
      <c r="D527" s="16">
        <v>144</v>
      </c>
      <c r="E527" s="16">
        <v>0.1</v>
      </c>
      <c r="F527" s="16">
        <v>1</v>
      </c>
      <c r="G527" s="20">
        <v>0</v>
      </c>
    </row>
    <row r="528" spans="1:7">
      <c r="A528" s="15">
        <v>65</v>
      </c>
      <c r="B528" s="15">
        <v>144</v>
      </c>
      <c r="C528" s="15">
        <v>312</v>
      </c>
      <c r="D528" s="15">
        <v>113</v>
      </c>
      <c r="E528" s="15">
        <v>1.7</v>
      </c>
      <c r="F528" s="15">
        <v>0</v>
      </c>
      <c r="G528" s="19">
        <v>1</v>
      </c>
    </row>
    <row r="529" spans="1:7">
      <c r="A529" s="16">
        <v>61</v>
      </c>
      <c r="B529" s="16">
        <v>139</v>
      </c>
      <c r="C529" s="16">
        <v>283</v>
      </c>
      <c r="D529" s="16">
        <v>135</v>
      </c>
      <c r="E529" s="16">
        <v>0.3</v>
      </c>
      <c r="F529" s="16">
        <v>1</v>
      </c>
      <c r="G529" s="20">
        <v>0</v>
      </c>
    </row>
    <row r="530" spans="1:7">
      <c r="A530" s="15">
        <v>49</v>
      </c>
      <c r="B530" s="15">
        <v>131</v>
      </c>
      <c r="C530" s="15">
        <v>142</v>
      </c>
      <c r="D530" s="15">
        <v>127</v>
      </c>
      <c r="E530" s="15">
        <v>1.5</v>
      </c>
      <c r="F530" s="15">
        <v>0</v>
      </c>
      <c r="G530" s="19">
        <v>1</v>
      </c>
    </row>
    <row r="531" spans="1:7">
      <c r="A531" s="16">
        <v>72</v>
      </c>
      <c r="B531" s="16">
        <v>143</v>
      </c>
      <c r="C531" s="16">
        <v>211</v>
      </c>
      <c r="D531" s="16">
        <v>109</v>
      </c>
      <c r="E531" s="16">
        <v>1.4</v>
      </c>
      <c r="F531" s="16">
        <v>0</v>
      </c>
      <c r="G531" s="20">
        <v>1</v>
      </c>
    </row>
    <row r="532" spans="1:7">
      <c r="A532" s="15">
        <v>50</v>
      </c>
      <c r="B532" s="15">
        <v>133</v>
      </c>
      <c r="C532" s="15">
        <v>218</v>
      </c>
      <c r="D532" s="15">
        <v>128</v>
      </c>
      <c r="E532" s="15">
        <v>1.1000000000000001</v>
      </c>
      <c r="F532" s="15">
        <v>0</v>
      </c>
      <c r="G532" s="19">
        <v>1</v>
      </c>
    </row>
    <row r="533" spans="1:7">
      <c r="A533" s="16">
        <v>64</v>
      </c>
      <c r="B533" s="16">
        <v>143</v>
      </c>
      <c r="C533" s="16">
        <v>306</v>
      </c>
      <c r="D533" s="16">
        <v>115</v>
      </c>
      <c r="E533" s="16">
        <v>1.8</v>
      </c>
      <c r="F533" s="16">
        <v>0</v>
      </c>
      <c r="G533" s="20">
        <v>1</v>
      </c>
    </row>
    <row r="534" spans="1:7">
      <c r="A534" s="15">
        <v>55</v>
      </c>
      <c r="B534" s="15">
        <v>116</v>
      </c>
      <c r="C534" s="15">
        <v>186</v>
      </c>
      <c r="D534" s="15">
        <v>102</v>
      </c>
      <c r="E534" s="15">
        <v>0</v>
      </c>
      <c r="F534" s="15">
        <v>0</v>
      </c>
      <c r="G534" s="19">
        <v>1</v>
      </c>
    </row>
    <row r="535" spans="1:7">
      <c r="A535" s="16">
        <v>63</v>
      </c>
      <c r="B535" s="16">
        <v>110</v>
      </c>
      <c r="C535" s="16">
        <v>252</v>
      </c>
      <c r="D535" s="16">
        <v>140</v>
      </c>
      <c r="E535" s="16">
        <v>2</v>
      </c>
      <c r="F535" s="16">
        <v>0</v>
      </c>
      <c r="G535" s="20">
        <v>1</v>
      </c>
    </row>
    <row r="536" spans="1:7">
      <c r="A536" s="15">
        <v>59</v>
      </c>
      <c r="B536" s="15">
        <v>125</v>
      </c>
      <c r="C536" s="15">
        <v>222</v>
      </c>
      <c r="D536" s="15">
        <v>135</v>
      </c>
      <c r="E536" s="15">
        <v>2.5</v>
      </c>
      <c r="F536" s="15">
        <v>0</v>
      </c>
      <c r="G536" s="19">
        <v>1</v>
      </c>
    </row>
    <row r="537" spans="1:7">
      <c r="A537" s="16">
        <v>56</v>
      </c>
      <c r="B537" s="16">
        <v>130</v>
      </c>
      <c r="C537" s="16">
        <v>0</v>
      </c>
      <c r="D537" s="16">
        <v>122</v>
      </c>
      <c r="E537" s="16">
        <v>1</v>
      </c>
      <c r="F537" s="16">
        <v>0</v>
      </c>
      <c r="G537" s="20">
        <v>1</v>
      </c>
    </row>
    <row r="538" spans="1:7">
      <c r="A538" s="15">
        <v>62</v>
      </c>
      <c r="B538" s="15">
        <v>133</v>
      </c>
      <c r="C538" s="15">
        <v>0</v>
      </c>
      <c r="D538" s="15">
        <v>119</v>
      </c>
      <c r="E538" s="15">
        <v>1.2</v>
      </c>
      <c r="F538" s="15">
        <v>0</v>
      </c>
      <c r="G538" s="19">
        <v>1</v>
      </c>
    </row>
    <row r="539" spans="1:7">
      <c r="A539" s="16">
        <v>74</v>
      </c>
      <c r="B539" s="16">
        <v>150</v>
      </c>
      <c r="C539" s="16">
        <v>258</v>
      </c>
      <c r="D539" s="16">
        <v>130</v>
      </c>
      <c r="E539" s="16">
        <v>4</v>
      </c>
      <c r="F539" s="16">
        <v>0</v>
      </c>
      <c r="G539" s="20">
        <v>1</v>
      </c>
    </row>
    <row r="540" spans="1:7">
      <c r="A540" s="15">
        <v>54</v>
      </c>
      <c r="B540" s="15">
        <v>130</v>
      </c>
      <c r="C540" s="15">
        <v>202</v>
      </c>
      <c r="D540" s="15">
        <v>112</v>
      </c>
      <c r="E540" s="15">
        <v>2</v>
      </c>
      <c r="F540" s="15">
        <v>0</v>
      </c>
      <c r="G540" s="19">
        <v>1</v>
      </c>
    </row>
    <row r="541" spans="1:7">
      <c r="A541" s="16">
        <v>57</v>
      </c>
      <c r="B541" s="16">
        <v>110</v>
      </c>
      <c r="C541" s="16">
        <v>197</v>
      </c>
      <c r="D541" s="16">
        <v>100</v>
      </c>
      <c r="E541" s="16">
        <v>0</v>
      </c>
      <c r="F541" s="16">
        <v>1</v>
      </c>
      <c r="G541" s="20">
        <v>0</v>
      </c>
    </row>
    <row r="542" spans="1:7">
      <c r="A542" s="15">
        <v>62</v>
      </c>
      <c r="B542" s="15">
        <v>138</v>
      </c>
      <c r="C542" s="15">
        <v>204</v>
      </c>
      <c r="D542" s="15">
        <v>122</v>
      </c>
      <c r="E542" s="15">
        <v>1.2</v>
      </c>
      <c r="F542" s="15">
        <v>0</v>
      </c>
      <c r="G542" s="19">
        <v>1</v>
      </c>
    </row>
    <row r="543" spans="1:7">
      <c r="A543" s="16">
        <v>76</v>
      </c>
      <c r="B543" s="16">
        <v>104</v>
      </c>
      <c r="C543" s="16">
        <v>113</v>
      </c>
      <c r="D543" s="16">
        <v>120</v>
      </c>
      <c r="E543" s="16">
        <v>3.5</v>
      </c>
      <c r="F543" s="16">
        <v>0</v>
      </c>
      <c r="G543" s="20">
        <v>1</v>
      </c>
    </row>
    <row r="544" spans="1:7">
      <c r="A544" s="15">
        <v>54</v>
      </c>
      <c r="B544" s="15">
        <v>138</v>
      </c>
      <c r="C544" s="15">
        <v>274</v>
      </c>
      <c r="D544" s="15">
        <v>105</v>
      </c>
      <c r="E544" s="15">
        <v>1.5</v>
      </c>
      <c r="F544" s="15">
        <v>0</v>
      </c>
      <c r="G544" s="19">
        <v>1</v>
      </c>
    </row>
    <row r="545" spans="1:7">
      <c r="A545" s="16">
        <v>70</v>
      </c>
      <c r="B545" s="16">
        <v>170</v>
      </c>
      <c r="C545" s="16">
        <v>192</v>
      </c>
      <c r="D545" s="16">
        <v>129</v>
      </c>
      <c r="E545" s="16">
        <v>3</v>
      </c>
      <c r="F545" s="16">
        <v>0</v>
      </c>
      <c r="G545" s="20">
        <v>1</v>
      </c>
    </row>
    <row r="546" spans="1:7">
      <c r="A546" s="15">
        <v>61</v>
      </c>
      <c r="B546" s="15">
        <v>140</v>
      </c>
      <c r="C546" s="15">
        <v>298</v>
      </c>
      <c r="D546" s="15">
        <v>120</v>
      </c>
      <c r="E546" s="15">
        <v>0</v>
      </c>
      <c r="F546" s="15">
        <v>1</v>
      </c>
      <c r="G546" s="19">
        <v>0</v>
      </c>
    </row>
    <row r="547" spans="1:7">
      <c r="A547" s="16">
        <v>48</v>
      </c>
      <c r="B547" s="16">
        <v>132</v>
      </c>
      <c r="C547" s="16">
        <v>272</v>
      </c>
      <c r="D547" s="16">
        <v>139</v>
      </c>
      <c r="E547" s="16">
        <v>0.2</v>
      </c>
      <c r="F547" s="16">
        <v>1</v>
      </c>
      <c r="G547" s="20">
        <v>0</v>
      </c>
    </row>
    <row r="548" spans="1:7">
      <c r="A548" s="15">
        <v>48</v>
      </c>
      <c r="B548" s="15">
        <v>132</v>
      </c>
      <c r="C548" s="15">
        <v>220</v>
      </c>
      <c r="D548" s="15">
        <v>162</v>
      </c>
      <c r="E548" s="15">
        <v>0</v>
      </c>
      <c r="F548" s="15">
        <v>0</v>
      </c>
      <c r="G548" s="19">
        <v>1</v>
      </c>
    </row>
    <row r="549" spans="1:7">
      <c r="A549" s="16">
        <v>61</v>
      </c>
      <c r="B549" s="16">
        <v>142</v>
      </c>
      <c r="C549" s="16">
        <v>200</v>
      </c>
      <c r="D549" s="16">
        <v>100</v>
      </c>
      <c r="E549" s="16">
        <v>1.5</v>
      </c>
      <c r="F549" s="16">
        <v>0</v>
      </c>
      <c r="G549" s="20">
        <v>1</v>
      </c>
    </row>
    <row r="550" spans="1:7">
      <c r="A550" s="15">
        <v>66</v>
      </c>
      <c r="B550" s="15">
        <v>112</v>
      </c>
      <c r="C550" s="15">
        <v>261</v>
      </c>
      <c r="D550" s="15">
        <v>140</v>
      </c>
      <c r="E550" s="15">
        <v>1.5</v>
      </c>
      <c r="F550" s="15">
        <v>0</v>
      </c>
      <c r="G550" s="19">
        <v>1</v>
      </c>
    </row>
    <row r="551" spans="1:7">
      <c r="A551" s="16">
        <v>68</v>
      </c>
      <c r="B551" s="16">
        <v>139</v>
      </c>
      <c r="C551" s="16">
        <v>181</v>
      </c>
      <c r="D551" s="16">
        <v>135</v>
      </c>
      <c r="E551" s="16">
        <v>0.2</v>
      </c>
      <c r="F551" s="16">
        <v>1</v>
      </c>
      <c r="G551" s="20">
        <v>0</v>
      </c>
    </row>
    <row r="552" spans="1:7">
      <c r="A552" s="15">
        <v>55</v>
      </c>
      <c r="B552" s="15">
        <v>172</v>
      </c>
      <c r="C552" s="15">
        <v>260</v>
      </c>
      <c r="D552" s="15">
        <v>73</v>
      </c>
      <c r="E552" s="15">
        <v>2</v>
      </c>
      <c r="F552" s="15">
        <v>0</v>
      </c>
      <c r="G552" s="19">
        <v>1</v>
      </c>
    </row>
    <row r="553" spans="1:7">
      <c r="A553" s="16">
        <v>62</v>
      </c>
      <c r="B553" s="16">
        <v>120</v>
      </c>
      <c r="C553" s="16">
        <v>220</v>
      </c>
      <c r="D553" s="16">
        <v>86</v>
      </c>
      <c r="E553" s="16">
        <v>0</v>
      </c>
      <c r="F553" s="16">
        <v>1</v>
      </c>
      <c r="G553" s="20">
        <v>0</v>
      </c>
    </row>
    <row r="554" spans="1:7">
      <c r="A554" s="15">
        <v>71</v>
      </c>
      <c r="B554" s="15">
        <v>144</v>
      </c>
      <c r="C554" s="15">
        <v>221</v>
      </c>
      <c r="D554" s="15">
        <v>108</v>
      </c>
      <c r="E554" s="15">
        <v>1.8</v>
      </c>
      <c r="F554" s="15">
        <v>0</v>
      </c>
      <c r="G554" s="19">
        <v>1</v>
      </c>
    </row>
    <row r="555" spans="1:7">
      <c r="A555" s="16">
        <v>74</v>
      </c>
      <c r="B555" s="16">
        <v>145</v>
      </c>
      <c r="C555" s="16">
        <v>216</v>
      </c>
      <c r="D555" s="16">
        <v>116</v>
      </c>
      <c r="E555" s="16">
        <v>1.8</v>
      </c>
      <c r="F555" s="16">
        <v>0</v>
      </c>
      <c r="G555" s="20">
        <v>1</v>
      </c>
    </row>
    <row r="556" spans="1:7">
      <c r="A556" s="15">
        <v>53</v>
      </c>
      <c r="B556" s="15">
        <v>155</v>
      </c>
      <c r="C556" s="15">
        <v>175</v>
      </c>
      <c r="D556" s="15">
        <v>160</v>
      </c>
      <c r="E556" s="15">
        <v>0.3</v>
      </c>
      <c r="F556" s="15">
        <v>1</v>
      </c>
      <c r="G556" s="19">
        <v>0</v>
      </c>
    </row>
    <row r="557" spans="1:7">
      <c r="A557" s="16">
        <v>58</v>
      </c>
      <c r="B557" s="16">
        <v>150</v>
      </c>
      <c r="C557" s="16">
        <v>219</v>
      </c>
      <c r="D557" s="16">
        <v>118</v>
      </c>
      <c r="E557" s="16">
        <v>0</v>
      </c>
      <c r="F557" s="16">
        <v>0</v>
      </c>
      <c r="G557" s="20">
        <v>1</v>
      </c>
    </row>
    <row r="558" spans="1:7">
      <c r="A558" s="15">
        <v>75</v>
      </c>
      <c r="B558" s="15">
        <v>160</v>
      </c>
      <c r="C558" s="15">
        <v>310</v>
      </c>
      <c r="D558" s="15">
        <v>112</v>
      </c>
      <c r="E558" s="15">
        <v>2</v>
      </c>
      <c r="F558" s="15">
        <v>1</v>
      </c>
      <c r="G558" s="19">
        <v>0</v>
      </c>
    </row>
    <row r="559" spans="1:7">
      <c r="A559" s="16">
        <v>56</v>
      </c>
      <c r="B559" s="16">
        <v>137</v>
      </c>
      <c r="C559" s="16">
        <v>208</v>
      </c>
      <c r="D559" s="16">
        <v>122</v>
      </c>
      <c r="E559" s="16">
        <v>1.8</v>
      </c>
      <c r="F559" s="16">
        <v>0</v>
      </c>
      <c r="G559" s="20">
        <v>1</v>
      </c>
    </row>
    <row r="560" spans="1:7">
      <c r="A560" s="15">
        <v>58</v>
      </c>
      <c r="B560" s="15">
        <v>137</v>
      </c>
      <c r="C560" s="15">
        <v>232</v>
      </c>
      <c r="D560" s="15">
        <v>124</v>
      </c>
      <c r="E560" s="15">
        <v>1.4</v>
      </c>
      <c r="F560" s="15">
        <v>0</v>
      </c>
      <c r="G560" s="19">
        <v>1</v>
      </c>
    </row>
    <row r="561" spans="1:7">
      <c r="A561" s="16">
        <v>64</v>
      </c>
      <c r="B561" s="16">
        <v>134</v>
      </c>
      <c r="C561" s="16">
        <v>273</v>
      </c>
      <c r="D561" s="16">
        <v>102</v>
      </c>
      <c r="E561" s="16">
        <v>4</v>
      </c>
      <c r="F561" s="16">
        <v>0</v>
      </c>
      <c r="G561" s="20">
        <v>1</v>
      </c>
    </row>
    <row r="562" spans="1:7">
      <c r="A562" s="15">
        <v>54</v>
      </c>
      <c r="B562" s="15">
        <v>133</v>
      </c>
      <c r="C562" s="15">
        <v>203</v>
      </c>
      <c r="D562" s="15">
        <v>137</v>
      </c>
      <c r="E562" s="15">
        <v>0.2</v>
      </c>
      <c r="F562" s="15">
        <v>1</v>
      </c>
      <c r="G562" s="19">
        <v>0</v>
      </c>
    </row>
    <row r="563" spans="1:7">
      <c r="A563" s="16">
        <v>54</v>
      </c>
      <c r="B563" s="16">
        <v>132</v>
      </c>
      <c r="C563" s="16">
        <v>182</v>
      </c>
      <c r="D563" s="16">
        <v>141</v>
      </c>
      <c r="E563" s="16">
        <v>0.1</v>
      </c>
      <c r="F563" s="16">
        <v>1</v>
      </c>
      <c r="G563" s="20">
        <v>0</v>
      </c>
    </row>
    <row r="564" spans="1:7">
      <c r="A564" s="15">
        <v>59</v>
      </c>
      <c r="B564" s="15">
        <v>140</v>
      </c>
      <c r="C564" s="15">
        <v>274</v>
      </c>
      <c r="D564" s="15">
        <v>154</v>
      </c>
      <c r="E564" s="15">
        <v>2</v>
      </c>
      <c r="F564" s="15">
        <v>1</v>
      </c>
      <c r="G564" s="19">
        <v>0</v>
      </c>
    </row>
    <row r="565" spans="1:7">
      <c r="A565" s="16">
        <v>55</v>
      </c>
      <c r="B565" s="16">
        <v>135</v>
      </c>
      <c r="C565" s="16">
        <v>204</v>
      </c>
      <c r="D565" s="16">
        <v>126</v>
      </c>
      <c r="E565" s="16">
        <v>1.1000000000000001</v>
      </c>
      <c r="F565" s="16">
        <v>0</v>
      </c>
      <c r="G565" s="20">
        <v>1</v>
      </c>
    </row>
    <row r="566" spans="1:7">
      <c r="A566" s="15">
        <v>57</v>
      </c>
      <c r="B566" s="15">
        <v>144</v>
      </c>
      <c r="C566" s="15">
        <v>270</v>
      </c>
      <c r="D566" s="15">
        <v>160</v>
      </c>
      <c r="E566" s="15">
        <v>2</v>
      </c>
      <c r="F566" s="15">
        <v>0</v>
      </c>
      <c r="G566" s="19">
        <v>1</v>
      </c>
    </row>
    <row r="567" spans="1:7">
      <c r="A567" s="16">
        <v>61</v>
      </c>
      <c r="B567" s="16">
        <v>141</v>
      </c>
      <c r="C567" s="16">
        <v>292</v>
      </c>
      <c r="D567" s="16">
        <v>115</v>
      </c>
      <c r="E567" s="16">
        <v>1.7</v>
      </c>
      <c r="F567" s="16">
        <v>0</v>
      </c>
      <c r="G567" s="20">
        <v>1</v>
      </c>
    </row>
    <row r="568" spans="1:7">
      <c r="A568" s="15">
        <v>41</v>
      </c>
      <c r="B568" s="15">
        <v>150</v>
      </c>
      <c r="C568" s="15">
        <v>171</v>
      </c>
      <c r="D568" s="15">
        <v>128</v>
      </c>
      <c r="E568" s="15">
        <v>1.5</v>
      </c>
      <c r="F568" s="15">
        <v>1</v>
      </c>
      <c r="G568" s="19">
        <v>0</v>
      </c>
    </row>
    <row r="569" spans="1:7">
      <c r="A569" s="16">
        <v>71</v>
      </c>
      <c r="B569" s="16">
        <v>130</v>
      </c>
      <c r="C569" s="16">
        <v>221</v>
      </c>
      <c r="D569" s="16">
        <v>115</v>
      </c>
      <c r="E569" s="16">
        <v>0</v>
      </c>
      <c r="F569" s="16">
        <v>0</v>
      </c>
      <c r="G569" s="20">
        <v>1</v>
      </c>
    </row>
    <row r="570" spans="1:7">
      <c r="A570" s="15">
        <v>38</v>
      </c>
      <c r="B570" s="15">
        <v>110</v>
      </c>
      <c r="C570" s="15">
        <v>289</v>
      </c>
      <c r="D570" s="15">
        <v>105</v>
      </c>
      <c r="E570" s="15">
        <v>1.5</v>
      </c>
      <c r="F570" s="15">
        <v>0</v>
      </c>
      <c r="G570" s="19">
        <v>1</v>
      </c>
    </row>
    <row r="571" spans="1:7">
      <c r="A571" s="16">
        <v>55</v>
      </c>
      <c r="B571" s="16">
        <v>158</v>
      </c>
      <c r="C571" s="16">
        <v>217</v>
      </c>
      <c r="D571" s="16">
        <v>110</v>
      </c>
      <c r="E571" s="16">
        <v>2.5</v>
      </c>
      <c r="F571" s="16">
        <v>0</v>
      </c>
      <c r="G571" s="20">
        <v>1</v>
      </c>
    </row>
    <row r="572" spans="1:7">
      <c r="A572" s="15">
        <v>56</v>
      </c>
      <c r="B572" s="15">
        <v>128</v>
      </c>
      <c r="C572" s="15">
        <v>223</v>
      </c>
      <c r="D572" s="15">
        <v>119</v>
      </c>
      <c r="E572" s="15">
        <v>2</v>
      </c>
      <c r="F572" s="15">
        <v>0</v>
      </c>
      <c r="G572" s="19">
        <v>1</v>
      </c>
    </row>
    <row r="573" spans="1:7">
      <c r="A573" s="16">
        <v>69</v>
      </c>
      <c r="B573" s="16">
        <v>140</v>
      </c>
      <c r="C573" s="16">
        <v>110</v>
      </c>
      <c r="D573" s="16">
        <v>109</v>
      </c>
      <c r="E573" s="16">
        <v>1.5</v>
      </c>
      <c r="F573" s="16">
        <v>0</v>
      </c>
      <c r="G573" s="20">
        <v>1</v>
      </c>
    </row>
    <row r="574" spans="1:7">
      <c r="A574" s="15">
        <v>64</v>
      </c>
      <c r="B574" s="15">
        <v>150</v>
      </c>
      <c r="C574" s="15">
        <v>193</v>
      </c>
      <c r="D574" s="15">
        <v>135</v>
      </c>
      <c r="E574" s="15">
        <v>0.5</v>
      </c>
      <c r="F574" s="15">
        <v>0</v>
      </c>
      <c r="G574" s="19">
        <v>1</v>
      </c>
    </row>
    <row r="575" spans="1:7">
      <c r="A575" s="16">
        <v>72</v>
      </c>
      <c r="B575" s="16">
        <v>160</v>
      </c>
      <c r="C575" s="16">
        <v>123</v>
      </c>
      <c r="D575" s="16">
        <v>130</v>
      </c>
      <c r="E575" s="16">
        <v>1.5</v>
      </c>
      <c r="F575" s="16">
        <v>0</v>
      </c>
      <c r="G575" s="20">
        <v>1</v>
      </c>
    </row>
    <row r="576" spans="1:7">
      <c r="A576" s="15">
        <v>69</v>
      </c>
      <c r="B576" s="15">
        <v>142</v>
      </c>
      <c r="C576" s="15">
        <v>210</v>
      </c>
      <c r="D576" s="15">
        <v>112</v>
      </c>
      <c r="E576" s="15">
        <v>1.5</v>
      </c>
      <c r="F576" s="15">
        <v>0</v>
      </c>
      <c r="G576" s="19">
        <v>1</v>
      </c>
    </row>
    <row r="577" spans="1:7">
      <c r="A577" s="16">
        <v>56</v>
      </c>
      <c r="B577" s="16">
        <v>137</v>
      </c>
      <c r="C577" s="16">
        <v>282</v>
      </c>
      <c r="D577" s="16">
        <v>126</v>
      </c>
      <c r="E577" s="16">
        <v>1.2</v>
      </c>
      <c r="F577" s="16">
        <v>0</v>
      </c>
      <c r="G577" s="20">
        <v>1</v>
      </c>
    </row>
    <row r="578" spans="1:7">
      <c r="A578" s="15">
        <v>62</v>
      </c>
      <c r="B578" s="15">
        <v>139</v>
      </c>
      <c r="C578" s="15">
        <v>170</v>
      </c>
      <c r="D578" s="15">
        <v>120</v>
      </c>
      <c r="E578" s="15">
        <v>3</v>
      </c>
      <c r="F578" s="15">
        <v>0</v>
      </c>
      <c r="G578" s="19">
        <v>1</v>
      </c>
    </row>
    <row r="579" spans="1:7">
      <c r="A579" s="16">
        <v>67</v>
      </c>
      <c r="B579" s="16">
        <v>146</v>
      </c>
      <c r="C579" s="16">
        <v>369</v>
      </c>
      <c r="D579" s="16">
        <v>110</v>
      </c>
      <c r="E579" s="16">
        <v>1.9</v>
      </c>
      <c r="F579" s="16">
        <v>0</v>
      </c>
      <c r="G579" s="20">
        <v>1</v>
      </c>
    </row>
    <row r="580" spans="1:7">
      <c r="A580" s="15">
        <v>57</v>
      </c>
      <c r="B580" s="15">
        <v>156</v>
      </c>
      <c r="C580" s="15">
        <v>173</v>
      </c>
      <c r="D580" s="15">
        <v>119</v>
      </c>
      <c r="E580" s="15">
        <v>3</v>
      </c>
      <c r="F580" s="15">
        <v>0</v>
      </c>
      <c r="G580" s="19">
        <v>1</v>
      </c>
    </row>
    <row r="581" spans="1:7">
      <c r="A581" s="16">
        <v>69</v>
      </c>
      <c r="B581" s="16">
        <v>145</v>
      </c>
      <c r="C581" s="16">
        <v>289</v>
      </c>
      <c r="D581" s="16">
        <v>110</v>
      </c>
      <c r="E581" s="16">
        <v>1.8</v>
      </c>
      <c r="F581" s="16">
        <v>0</v>
      </c>
      <c r="G581" s="20">
        <v>1</v>
      </c>
    </row>
    <row r="582" spans="1:7">
      <c r="A582" s="15">
        <v>51</v>
      </c>
      <c r="B582" s="15">
        <v>131</v>
      </c>
      <c r="C582" s="15">
        <v>152</v>
      </c>
      <c r="D582" s="15">
        <v>130</v>
      </c>
      <c r="E582" s="15">
        <v>1</v>
      </c>
      <c r="F582" s="15">
        <v>0</v>
      </c>
      <c r="G582" s="19">
        <v>1</v>
      </c>
    </row>
    <row r="583" spans="1:7">
      <c r="A583" s="16">
        <v>48</v>
      </c>
      <c r="B583" s="16">
        <v>140</v>
      </c>
      <c r="C583" s="16">
        <v>208</v>
      </c>
      <c r="D583" s="16">
        <v>159</v>
      </c>
      <c r="E583" s="16">
        <v>1.5</v>
      </c>
      <c r="F583" s="16">
        <v>0</v>
      </c>
      <c r="G583" s="20">
        <v>1</v>
      </c>
    </row>
    <row r="584" spans="1:7">
      <c r="A584" s="15">
        <v>69</v>
      </c>
      <c r="B584" s="15">
        <v>122</v>
      </c>
      <c r="C584" s="15">
        <v>216</v>
      </c>
      <c r="D584" s="15">
        <v>84</v>
      </c>
      <c r="E584" s="15">
        <v>0</v>
      </c>
      <c r="F584" s="15">
        <v>0</v>
      </c>
      <c r="G584" s="19">
        <v>1</v>
      </c>
    </row>
    <row r="585" spans="1:7">
      <c r="A585" s="16">
        <v>69</v>
      </c>
      <c r="B585" s="16">
        <v>142</v>
      </c>
      <c r="C585" s="16">
        <v>271</v>
      </c>
      <c r="D585" s="16">
        <v>126</v>
      </c>
      <c r="E585" s="16">
        <v>0.3</v>
      </c>
      <c r="F585" s="16">
        <v>1</v>
      </c>
      <c r="G585" s="20">
        <v>0</v>
      </c>
    </row>
    <row r="586" spans="1:7">
      <c r="A586" s="15">
        <v>64</v>
      </c>
      <c r="B586" s="15">
        <v>141</v>
      </c>
      <c r="C586" s="15">
        <v>244</v>
      </c>
      <c r="D586" s="15">
        <v>116</v>
      </c>
      <c r="E586" s="15">
        <v>1.5</v>
      </c>
      <c r="F586" s="15">
        <v>0</v>
      </c>
      <c r="G586" s="19">
        <v>1</v>
      </c>
    </row>
    <row r="587" spans="1:7">
      <c r="A587" s="16">
        <v>57</v>
      </c>
      <c r="B587" s="16">
        <v>180</v>
      </c>
      <c r="C587" s="16">
        <v>285</v>
      </c>
      <c r="D587" s="16">
        <v>120</v>
      </c>
      <c r="E587" s="16">
        <v>0.8</v>
      </c>
      <c r="F587" s="16">
        <v>0</v>
      </c>
      <c r="G587" s="20">
        <v>1</v>
      </c>
    </row>
    <row r="588" spans="1:7">
      <c r="A588" s="15">
        <v>53</v>
      </c>
      <c r="B588" s="15">
        <v>124</v>
      </c>
      <c r="C588" s="15">
        <v>243</v>
      </c>
      <c r="D588" s="15">
        <v>122</v>
      </c>
      <c r="E588" s="15">
        <v>2</v>
      </c>
      <c r="F588" s="15">
        <v>0</v>
      </c>
      <c r="G588" s="19">
        <v>1</v>
      </c>
    </row>
    <row r="589" spans="1:7">
      <c r="A589" s="16">
        <v>37</v>
      </c>
      <c r="B589" s="16">
        <v>118</v>
      </c>
      <c r="C589" s="16">
        <v>240</v>
      </c>
      <c r="D589" s="16">
        <v>165</v>
      </c>
      <c r="E589" s="16">
        <v>1</v>
      </c>
      <c r="F589" s="16">
        <v>1</v>
      </c>
      <c r="G589" s="20">
        <v>0</v>
      </c>
    </row>
    <row r="590" spans="1:7">
      <c r="A590" s="15">
        <v>67</v>
      </c>
      <c r="B590" s="15">
        <v>140</v>
      </c>
      <c r="C590" s="15">
        <v>219</v>
      </c>
      <c r="D590" s="15">
        <v>122</v>
      </c>
      <c r="E590" s="15">
        <v>2</v>
      </c>
      <c r="F590" s="15">
        <v>0</v>
      </c>
      <c r="G590" s="19">
        <v>1</v>
      </c>
    </row>
    <row r="591" spans="1:7">
      <c r="A591" s="16">
        <v>74</v>
      </c>
      <c r="B591" s="16">
        <v>140</v>
      </c>
      <c r="C591" s="16">
        <v>237</v>
      </c>
      <c r="D591" s="16">
        <v>94</v>
      </c>
      <c r="E591" s="16">
        <v>0</v>
      </c>
      <c r="F591" s="16">
        <v>0</v>
      </c>
      <c r="G591" s="20">
        <v>1</v>
      </c>
    </row>
    <row r="592" spans="1:7">
      <c r="A592" s="15">
        <v>63</v>
      </c>
      <c r="B592" s="15">
        <v>136</v>
      </c>
      <c r="C592" s="15">
        <v>165</v>
      </c>
      <c r="D592" s="15">
        <v>133</v>
      </c>
      <c r="E592" s="15">
        <v>0.2</v>
      </c>
      <c r="F592" s="15">
        <v>1</v>
      </c>
      <c r="G592" s="19">
        <v>0</v>
      </c>
    </row>
    <row r="593" spans="1:7">
      <c r="A593" s="16">
        <v>58</v>
      </c>
      <c r="B593" s="16">
        <v>100</v>
      </c>
      <c r="C593" s="16">
        <v>213</v>
      </c>
      <c r="D593" s="16">
        <v>110</v>
      </c>
      <c r="E593" s="16">
        <v>0</v>
      </c>
      <c r="F593" s="16">
        <v>1</v>
      </c>
      <c r="G593" s="20">
        <v>0</v>
      </c>
    </row>
    <row r="594" spans="1:7">
      <c r="A594" s="15">
        <v>61</v>
      </c>
      <c r="B594" s="15">
        <v>190</v>
      </c>
      <c r="C594" s="15">
        <v>287</v>
      </c>
      <c r="D594" s="15">
        <v>150</v>
      </c>
      <c r="E594" s="15">
        <v>2</v>
      </c>
      <c r="F594" s="15">
        <v>0</v>
      </c>
      <c r="G594" s="19">
        <v>1</v>
      </c>
    </row>
    <row r="595" spans="1:7">
      <c r="A595" s="16">
        <v>64</v>
      </c>
      <c r="B595" s="16">
        <v>130</v>
      </c>
      <c r="C595" s="16">
        <v>258</v>
      </c>
      <c r="D595" s="16">
        <v>130</v>
      </c>
      <c r="E595" s="16">
        <v>0</v>
      </c>
      <c r="F595" s="16">
        <v>0</v>
      </c>
      <c r="G595" s="20">
        <v>1</v>
      </c>
    </row>
    <row r="596" spans="1:7">
      <c r="A596" s="15">
        <v>58</v>
      </c>
      <c r="B596" s="15">
        <v>160</v>
      </c>
      <c r="C596" s="15">
        <v>256</v>
      </c>
      <c r="D596" s="15">
        <v>113</v>
      </c>
      <c r="E596" s="15">
        <v>1</v>
      </c>
      <c r="F596" s="15">
        <v>0</v>
      </c>
      <c r="G596" s="19">
        <v>1</v>
      </c>
    </row>
    <row r="597" spans="1:7">
      <c r="A597" s="16">
        <v>60</v>
      </c>
      <c r="B597" s="16">
        <v>130</v>
      </c>
      <c r="C597" s="16">
        <v>186</v>
      </c>
      <c r="D597" s="16">
        <v>140</v>
      </c>
      <c r="E597" s="16">
        <v>0.5</v>
      </c>
      <c r="F597" s="16">
        <v>0</v>
      </c>
      <c r="G597" s="20">
        <v>1</v>
      </c>
    </row>
    <row r="598" spans="1:7">
      <c r="A598" s="15">
        <v>57</v>
      </c>
      <c r="B598" s="15">
        <v>122</v>
      </c>
      <c r="C598" s="15">
        <v>264</v>
      </c>
      <c r="D598" s="15">
        <v>100</v>
      </c>
      <c r="E598" s="15">
        <v>0</v>
      </c>
      <c r="F598" s="15">
        <v>0</v>
      </c>
      <c r="G598" s="19">
        <v>1</v>
      </c>
    </row>
    <row r="599" spans="1:7">
      <c r="A599" s="16">
        <v>55</v>
      </c>
      <c r="B599" s="16">
        <v>133</v>
      </c>
      <c r="C599" s="16">
        <v>185</v>
      </c>
      <c r="D599" s="16">
        <v>136</v>
      </c>
      <c r="E599" s="16">
        <v>0.2</v>
      </c>
      <c r="F599" s="16">
        <v>1</v>
      </c>
      <c r="G599" s="20">
        <v>0</v>
      </c>
    </row>
    <row r="600" spans="1:7">
      <c r="A600" s="15">
        <v>55</v>
      </c>
      <c r="B600" s="15">
        <v>120</v>
      </c>
      <c r="C600" s="15">
        <v>226</v>
      </c>
      <c r="D600" s="15">
        <v>127</v>
      </c>
      <c r="E600" s="15">
        <v>1.7</v>
      </c>
      <c r="F600" s="15">
        <v>0</v>
      </c>
      <c r="G600" s="19">
        <v>1</v>
      </c>
    </row>
    <row r="601" spans="1:7">
      <c r="A601" s="16">
        <v>56</v>
      </c>
      <c r="B601" s="16">
        <v>130</v>
      </c>
      <c r="C601" s="16">
        <v>203</v>
      </c>
      <c r="D601" s="16">
        <v>98</v>
      </c>
      <c r="E601" s="16">
        <v>1.5</v>
      </c>
      <c r="F601" s="16">
        <v>0</v>
      </c>
      <c r="G601" s="20">
        <v>1</v>
      </c>
    </row>
    <row r="602" spans="1:7">
      <c r="A602" s="15">
        <v>57</v>
      </c>
      <c r="B602" s="15">
        <v>130</v>
      </c>
      <c r="C602" s="15">
        <v>207</v>
      </c>
      <c r="D602" s="15">
        <v>96</v>
      </c>
      <c r="E602" s="15">
        <v>1</v>
      </c>
      <c r="F602" s="15">
        <v>1</v>
      </c>
      <c r="G602" s="19">
        <v>0</v>
      </c>
    </row>
    <row r="603" spans="1:7">
      <c r="A603" s="16">
        <v>61</v>
      </c>
      <c r="B603" s="16">
        <v>140</v>
      </c>
      <c r="C603" s="16">
        <v>284</v>
      </c>
      <c r="D603" s="16">
        <v>123</v>
      </c>
      <c r="E603" s="16">
        <v>1.3</v>
      </c>
      <c r="F603" s="16">
        <v>0</v>
      </c>
      <c r="G603" s="20">
        <v>1</v>
      </c>
    </row>
    <row r="604" spans="1:7">
      <c r="A604" s="15">
        <v>61</v>
      </c>
      <c r="B604" s="15">
        <v>120</v>
      </c>
      <c r="C604" s="15">
        <v>337</v>
      </c>
      <c r="D604" s="15">
        <v>98</v>
      </c>
      <c r="E604" s="15">
        <v>0</v>
      </c>
      <c r="F604" s="15">
        <v>0</v>
      </c>
      <c r="G604" s="19">
        <v>1</v>
      </c>
    </row>
    <row r="605" spans="1:7">
      <c r="A605" s="16">
        <v>74</v>
      </c>
      <c r="B605" s="16">
        <v>155</v>
      </c>
      <c r="C605" s="16">
        <v>310</v>
      </c>
      <c r="D605" s="16">
        <v>112</v>
      </c>
      <c r="E605" s="16">
        <v>1.5</v>
      </c>
      <c r="F605" s="16">
        <v>0</v>
      </c>
      <c r="G605" s="20">
        <v>1</v>
      </c>
    </row>
    <row r="606" spans="1:7">
      <c r="A606" s="15">
        <v>68</v>
      </c>
      <c r="B606" s="15">
        <v>134</v>
      </c>
      <c r="C606" s="15">
        <v>254</v>
      </c>
      <c r="D606" s="15">
        <v>151</v>
      </c>
      <c r="E606" s="15">
        <v>0</v>
      </c>
      <c r="F606" s="15">
        <v>1</v>
      </c>
      <c r="G606" s="19">
        <v>0</v>
      </c>
    </row>
    <row r="607" spans="1:7">
      <c r="A607" s="16">
        <v>51</v>
      </c>
      <c r="B607" s="16">
        <v>114</v>
      </c>
      <c r="C607" s="16">
        <v>258</v>
      </c>
      <c r="D607" s="16">
        <v>96</v>
      </c>
      <c r="E607" s="16">
        <v>1</v>
      </c>
      <c r="F607" s="16">
        <v>1</v>
      </c>
      <c r="G607" s="20">
        <v>0</v>
      </c>
    </row>
    <row r="608" spans="1:7">
      <c r="A608" s="15">
        <v>62</v>
      </c>
      <c r="B608" s="15">
        <v>160</v>
      </c>
      <c r="C608" s="15">
        <v>254</v>
      </c>
      <c r="D608" s="15">
        <v>108</v>
      </c>
      <c r="E608" s="15">
        <v>3</v>
      </c>
      <c r="F608" s="15">
        <v>0</v>
      </c>
      <c r="G608" s="19">
        <v>1</v>
      </c>
    </row>
    <row r="609" spans="1:7">
      <c r="A609" s="16">
        <v>53</v>
      </c>
      <c r="B609" s="16">
        <v>144</v>
      </c>
      <c r="C609" s="16">
        <v>300</v>
      </c>
      <c r="D609" s="16">
        <v>128</v>
      </c>
      <c r="E609" s="16">
        <v>1.5</v>
      </c>
      <c r="F609" s="16">
        <v>0</v>
      </c>
      <c r="G609" s="20">
        <v>1</v>
      </c>
    </row>
    <row r="610" spans="1:7">
      <c r="A610" s="15">
        <v>62</v>
      </c>
      <c r="B610" s="15">
        <v>158</v>
      </c>
      <c r="C610" s="15">
        <v>170</v>
      </c>
      <c r="D610" s="15">
        <v>138</v>
      </c>
      <c r="E610" s="15">
        <v>0</v>
      </c>
      <c r="F610" s="15">
        <v>0</v>
      </c>
      <c r="G610" s="19">
        <v>1</v>
      </c>
    </row>
    <row r="611" spans="1:7">
      <c r="A611" s="16">
        <v>46</v>
      </c>
      <c r="B611" s="16">
        <v>134</v>
      </c>
      <c r="C611" s="16">
        <v>310</v>
      </c>
      <c r="D611" s="16">
        <v>126</v>
      </c>
      <c r="E611" s="16">
        <v>0</v>
      </c>
      <c r="F611" s="16">
        <v>0</v>
      </c>
      <c r="G611" s="20">
        <v>1</v>
      </c>
    </row>
    <row r="612" spans="1:7">
      <c r="A612" s="15">
        <v>54</v>
      </c>
      <c r="B612" s="15">
        <v>127</v>
      </c>
      <c r="C612" s="15">
        <v>333</v>
      </c>
      <c r="D612" s="15">
        <v>154</v>
      </c>
      <c r="E612" s="15">
        <v>0</v>
      </c>
      <c r="F612" s="15">
        <v>0</v>
      </c>
      <c r="G612" s="19">
        <v>1</v>
      </c>
    </row>
    <row r="613" spans="1:7">
      <c r="A613" s="16">
        <v>62</v>
      </c>
      <c r="B613" s="16">
        <v>135</v>
      </c>
      <c r="C613" s="16">
        <v>139</v>
      </c>
      <c r="D613" s="16">
        <v>137</v>
      </c>
      <c r="E613" s="16">
        <v>0.2</v>
      </c>
      <c r="F613" s="16">
        <v>1</v>
      </c>
      <c r="G613" s="20">
        <v>0</v>
      </c>
    </row>
    <row r="614" spans="1:7">
      <c r="A614" s="15">
        <v>55</v>
      </c>
      <c r="B614" s="15">
        <v>122</v>
      </c>
      <c r="C614" s="15">
        <v>223</v>
      </c>
      <c r="D614" s="15">
        <v>100</v>
      </c>
      <c r="E614" s="15">
        <v>0</v>
      </c>
      <c r="F614" s="15">
        <v>0</v>
      </c>
      <c r="G614" s="19">
        <v>1</v>
      </c>
    </row>
    <row r="615" spans="1:7">
      <c r="A615" s="16">
        <v>58</v>
      </c>
      <c r="B615" s="16">
        <v>140</v>
      </c>
      <c r="C615" s="16">
        <v>385</v>
      </c>
      <c r="D615" s="16">
        <v>135</v>
      </c>
      <c r="E615" s="16">
        <v>0.3</v>
      </c>
      <c r="F615" s="16">
        <v>1</v>
      </c>
      <c r="G615" s="20">
        <v>0</v>
      </c>
    </row>
    <row r="616" spans="1:7">
      <c r="A616" s="15">
        <v>62</v>
      </c>
      <c r="B616" s="15">
        <v>120</v>
      </c>
      <c r="C616" s="15">
        <v>254</v>
      </c>
      <c r="D616" s="15">
        <v>93</v>
      </c>
      <c r="E616" s="15">
        <v>0</v>
      </c>
      <c r="F616" s="15">
        <v>0</v>
      </c>
      <c r="G616" s="19">
        <v>1</v>
      </c>
    </row>
    <row r="617" spans="1:7">
      <c r="A617" s="16">
        <v>70</v>
      </c>
      <c r="B617" s="16">
        <v>130</v>
      </c>
      <c r="C617" s="16">
        <v>322</v>
      </c>
      <c r="D617" s="16">
        <v>109</v>
      </c>
      <c r="E617" s="16">
        <v>2.4</v>
      </c>
      <c r="F617" s="16">
        <v>0</v>
      </c>
      <c r="G617" s="20">
        <v>1</v>
      </c>
    </row>
    <row r="618" spans="1:7">
      <c r="A618" s="15">
        <v>67</v>
      </c>
      <c r="B618" s="15">
        <v>115</v>
      </c>
      <c r="C618" s="15">
        <v>564</v>
      </c>
      <c r="D618" s="15">
        <v>160</v>
      </c>
      <c r="E618" s="15">
        <v>1.6</v>
      </c>
      <c r="F618" s="15">
        <v>1</v>
      </c>
      <c r="G618" s="19">
        <v>0</v>
      </c>
    </row>
    <row r="619" spans="1:7">
      <c r="A619" s="16">
        <v>57</v>
      </c>
      <c r="B619" s="16">
        <v>124</v>
      </c>
      <c r="C619" s="16">
        <v>261</v>
      </c>
      <c r="D619" s="16">
        <v>141</v>
      </c>
      <c r="E619" s="16">
        <v>0.3</v>
      </c>
      <c r="F619" s="16">
        <v>0</v>
      </c>
      <c r="G619" s="20">
        <v>1</v>
      </c>
    </row>
    <row r="620" spans="1:7">
      <c r="A620" s="15">
        <v>64</v>
      </c>
      <c r="B620" s="15">
        <v>128</v>
      </c>
      <c r="C620" s="15">
        <v>263</v>
      </c>
      <c r="D620" s="15">
        <v>105</v>
      </c>
      <c r="E620" s="15">
        <v>0.2</v>
      </c>
      <c r="F620" s="15">
        <v>1</v>
      </c>
      <c r="G620" s="19">
        <v>0</v>
      </c>
    </row>
    <row r="621" spans="1:7">
      <c r="A621" s="16">
        <v>74</v>
      </c>
      <c r="B621" s="16">
        <v>120</v>
      </c>
      <c r="C621" s="16">
        <v>269</v>
      </c>
      <c r="D621" s="16">
        <v>121</v>
      </c>
      <c r="E621" s="16">
        <v>0.2</v>
      </c>
      <c r="F621" s="16">
        <v>1</v>
      </c>
      <c r="G621" s="20">
        <v>0</v>
      </c>
    </row>
    <row r="622" spans="1:7">
      <c r="A622" s="15">
        <v>65</v>
      </c>
      <c r="B622" s="15">
        <v>120</v>
      </c>
      <c r="C622" s="15">
        <v>177</v>
      </c>
      <c r="D622" s="15">
        <v>140</v>
      </c>
      <c r="E622" s="15">
        <v>0.4</v>
      </c>
      <c r="F622" s="15">
        <v>1</v>
      </c>
      <c r="G622" s="19">
        <v>0</v>
      </c>
    </row>
    <row r="623" spans="1:7">
      <c r="A623" s="16">
        <v>56</v>
      </c>
      <c r="B623" s="16">
        <v>130</v>
      </c>
      <c r="C623" s="16">
        <v>256</v>
      </c>
      <c r="D623" s="16">
        <v>142</v>
      </c>
      <c r="E623" s="16">
        <v>0.6</v>
      </c>
      <c r="F623" s="16">
        <v>0</v>
      </c>
      <c r="G623" s="20">
        <v>1</v>
      </c>
    </row>
    <row r="624" spans="1:7">
      <c r="A624" s="15">
        <v>59</v>
      </c>
      <c r="B624" s="15">
        <v>110</v>
      </c>
      <c r="C624" s="15">
        <v>239</v>
      </c>
      <c r="D624" s="15">
        <v>142</v>
      </c>
      <c r="E624" s="15">
        <v>1.2</v>
      </c>
      <c r="F624" s="15">
        <v>0</v>
      </c>
      <c r="G624" s="19">
        <v>1</v>
      </c>
    </row>
    <row r="625" spans="1:7">
      <c r="A625" s="16">
        <v>60</v>
      </c>
      <c r="B625" s="16">
        <v>140</v>
      </c>
      <c r="C625" s="16">
        <v>293</v>
      </c>
      <c r="D625" s="16">
        <v>170</v>
      </c>
      <c r="E625" s="16">
        <v>1.2</v>
      </c>
      <c r="F625" s="16">
        <v>0</v>
      </c>
      <c r="G625" s="20">
        <v>1</v>
      </c>
    </row>
    <row r="626" spans="1:7">
      <c r="A626" s="15">
        <v>63</v>
      </c>
      <c r="B626" s="15">
        <v>150</v>
      </c>
      <c r="C626" s="15">
        <v>407</v>
      </c>
      <c r="D626" s="15">
        <v>154</v>
      </c>
      <c r="E626" s="15">
        <v>4</v>
      </c>
      <c r="F626" s="15">
        <v>0</v>
      </c>
      <c r="G626" s="19">
        <v>1</v>
      </c>
    </row>
    <row r="627" spans="1:7">
      <c r="A627" s="16">
        <v>59</v>
      </c>
      <c r="B627" s="16">
        <v>135</v>
      </c>
      <c r="C627" s="16">
        <v>234</v>
      </c>
      <c r="D627" s="16">
        <v>161</v>
      </c>
      <c r="E627" s="16">
        <v>0.5</v>
      </c>
      <c r="F627" s="16">
        <v>1</v>
      </c>
      <c r="G627" s="20">
        <v>0</v>
      </c>
    </row>
    <row r="628" spans="1:7">
      <c r="A628" s="15">
        <v>53</v>
      </c>
      <c r="B628" s="15">
        <v>142</v>
      </c>
      <c r="C628" s="15">
        <v>226</v>
      </c>
      <c r="D628" s="15">
        <v>111</v>
      </c>
      <c r="E628" s="15">
        <v>0</v>
      </c>
      <c r="F628" s="15">
        <v>1</v>
      </c>
      <c r="G628" s="19">
        <v>0</v>
      </c>
    </row>
    <row r="629" spans="1:7">
      <c r="A629" s="16">
        <v>44</v>
      </c>
      <c r="B629" s="16">
        <v>140</v>
      </c>
      <c r="C629" s="16">
        <v>235</v>
      </c>
      <c r="D629" s="16">
        <v>180</v>
      </c>
      <c r="E629" s="16">
        <v>0</v>
      </c>
      <c r="F629" s="16">
        <v>1</v>
      </c>
      <c r="G629" s="20">
        <v>0</v>
      </c>
    </row>
    <row r="630" spans="1:7">
      <c r="A630" s="15">
        <v>61</v>
      </c>
      <c r="B630" s="15">
        <v>134</v>
      </c>
      <c r="C630" s="15">
        <v>234</v>
      </c>
      <c r="D630" s="15">
        <v>145</v>
      </c>
      <c r="E630" s="15">
        <v>2.6</v>
      </c>
      <c r="F630" s="15">
        <v>0</v>
      </c>
      <c r="G630" s="19">
        <v>1</v>
      </c>
    </row>
    <row r="631" spans="1:7">
      <c r="A631" s="16">
        <v>57</v>
      </c>
      <c r="B631" s="16">
        <v>128</v>
      </c>
      <c r="C631" s="16">
        <v>303</v>
      </c>
      <c r="D631" s="16">
        <v>159</v>
      </c>
      <c r="E631" s="16">
        <v>0</v>
      </c>
      <c r="F631" s="16">
        <v>1</v>
      </c>
      <c r="G631" s="20">
        <v>0</v>
      </c>
    </row>
    <row r="632" spans="1:7">
      <c r="A632" s="15">
        <v>71</v>
      </c>
      <c r="B632" s="15">
        <v>112</v>
      </c>
      <c r="C632" s="15">
        <v>149</v>
      </c>
      <c r="D632" s="15">
        <v>125</v>
      </c>
      <c r="E632" s="15">
        <v>1.6</v>
      </c>
      <c r="F632" s="15">
        <v>1</v>
      </c>
      <c r="G632" s="19">
        <v>0</v>
      </c>
    </row>
    <row r="633" spans="1:7">
      <c r="A633" s="16">
        <v>46</v>
      </c>
      <c r="B633" s="16">
        <v>140</v>
      </c>
      <c r="C633" s="16">
        <v>311</v>
      </c>
      <c r="D633" s="16">
        <v>120</v>
      </c>
      <c r="E633" s="16">
        <v>1.8</v>
      </c>
      <c r="F633" s="16">
        <v>0</v>
      </c>
      <c r="G633" s="20">
        <v>1</v>
      </c>
    </row>
    <row r="634" spans="1:7">
      <c r="A634" s="15">
        <v>53</v>
      </c>
      <c r="B634" s="15">
        <v>140</v>
      </c>
      <c r="C634" s="15">
        <v>203</v>
      </c>
      <c r="D634" s="15">
        <v>155</v>
      </c>
      <c r="E634" s="15">
        <v>3.1</v>
      </c>
      <c r="F634" s="15">
        <v>0</v>
      </c>
      <c r="G634" s="19">
        <v>1</v>
      </c>
    </row>
    <row r="635" spans="1:7">
      <c r="A635" s="16">
        <v>64</v>
      </c>
      <c r="B635" s="16">
        <v>110</v>
      </c>
      <c r="C635" s="16">
        <v>211</v>
      </c>
      <c r="D635" s="16">
        <v>144</v>
      </c>
      <c r="E635" s="16">
        <v>1.8</v>
      </c>
      <c r="F635" s="16">
        <v>1</v>
      </c>
      <c r="G635" s="20">
        <v>0</v>
      </c>
    </row>
    <row r="636" spans="1:7">
      <c r="A636" s="15">
        <v>40</v>
      </c>
      <c r="B636" s="15">
        <v>140</v>
      </c>
      <c r="C636" s="15">
        <v>199</v>
      </c>
      <c r="D636" s="15">
        <v>178</v>
      </c>
      <c r="E636" s="15">
        <v>1.4</v>
      </c>
      <c r="F636" s="15">
        <v>1</v>
      </c>
      <c r="G636" s="19">
        <v>0</v>
      </c>
    </row>
    <row r="637" spans="1:7">
      <c r="A637" s="16">
        <v>67</v>
      </c>
      <c r="B637" s="16">
        <v>120</v>
      </c>
      <c r="C637" s="16">
        <v>229</v>
      </c>
      <c r="D637" s="16">
        <v>129</v>
      </c>
      <c r="E637" s="16">
        <v>2.6</v>
      </c>
      <c r="F637" s="16">
        <v>0</v>
      </c>
      <c r="G637" s="20">
        <v>1</v>
      </c>
    </row>
    <row r="638" spans="1:7">
      <c r="A638" s="15">
        <v>48</v>
      </c>
      <c r="B638" s="15">
        <v>130</v>
      </c>
      <c r="C638" s="15">
        <v>245</v>
      </c>
      <c r="D638" s="15">
        <v>180</v>
      </c>
      <c r="E638" s="15">
        <v>0.2</v>
      </c>
      <c r="F638" s="15">
        <v>1</v>
      </c>
      <c r="G638" s="19">
        <v>0</v>
      </c>
    </row>
    <row r="639" spans="1:7">
      <c r="A639" s="16">
        <v>43</v>
      </c>
      <c r="B639" s="16">
        <v>115</v>
      </c>
      <c r="C639" s="16">
        <v>303</v>
      </c>
      <c r="D639" s="16">
        <v>181</v>
      </c>
      <c r="E639" s="16">
        <v>1.2</v>
      </c>
      <c r="F639" s="16">
        <v>1</v>
      </c>
      <c r="G639" s="20">
        <v>0</v>
      </c>
    </row>
    <row r="640" spans="1:7">
      <c r="A640" s="15">
        <v>47</v>
      </c>
      <c r="B640" s="15">
        <v>112</v>
      </c>
      <c r="C640" s="15">
        <v>204</v>
      </c>
      <c r="D640" s="15">
        <v>143</v>
      </c>
      <c r="E640" s="15">
        <v>0.1</v>
      </c>
      <c r="F640" s="15">
        <v>1</v>
      </c>
      <c r="G640" s="19">
        <v>0</v>
      </c>
    </row>
    <row r="641" spans="1:7">
      <c r="A641" s="16">
        <v>54</v>
      </c>
      <c r="B641" s="16">
        <v>132</v>
      </c>
      <c r="C641" s="16">
        <v>288</v>
      </c>
      <c r="D641" s="16">
        <v>159</v>
      </c>
      <c r="E641" s="16">
        <v>0</v>
      </c>
      <c r="F641" s="16">
        <v>1</v>
      </c>
      <c r="G641" s="20">
        <v>0</v>
      </c>
    </row>
    <row r="642" spans="1:7">
      <c r="A642" s="15">
        <v>48</v>
      </c>
      <c r="B642" s="15">
        <v>130</v>
      </c>
      <c r="C642" s="15">
        <v>275</v>
      </c>
      <c r="D642" s="15">
        <v>139</v>
      </c>
      <c r="E642" s="15">
        <v>0.2</v>
      </c>
      <c r="F642" s="15">
        <v>1</v>
      </c>
      <c r="G642" s="19">
        <v>0</v>
      </c>
    </row>
    <row r="643" spans="1:7">
      <c r="A643" s="16">
        <v>46</v>
      </c>
      <c r="B643" s="16">
        <v>138</v>
      </c>
      <c r="C643" s="16">
        <v>243</v>
      </c>
      <c r="D643" s="16">
        <v>152</v>
      </c>
      <c r="E643" s="16">
        <v>0</v>
      </c>
      <c r="F643" s="16">
        <v>1</v>
      </c>
      <c r="G643" s="20">
        <v>0</v>
      </c>
    </row>
    <row r="644" spans="1:7">
      <c r="A644" s="15">
        <v>51</v>
      </c>
      <c r="B644" s="15">
        <v>120</v>
      </c>
      <c r="C644" s="15">
        <v>295</v>
      </c>
      <c r="D644" s="15">
        <v>157</v>
      </c>
      <c r="E644" s="15">
        <v>0.6</v>
      </c>
      <c r="F644" s="15">
        <v>1</v>
      </c>
      <c r="G644" s="19">
        <v>0</v>
      </c>
    </row>
    <row r="645" spans="1:7">
      <c r="A645" s="16">
        <v>58</v>
      </c>
      <c r="B645" s="16">
        <v>112</v>
      </c>
      <c r="C645" s="16">
        <v>230</v>
      </c>
      <c r="D645" s="16">
        <v>165</v>
      </c>
      <c r="E645" s="16">
        <v>2.5</v>
      </c>
      <c r="F645" s="16">
        <v>0</v>
      </c>
      <c r="G645" s="20">
        <v>1</v>
      </c>
    </row>
    <row r="646" spans="1:7">
      <c r="A646" s="15">
        <v>71</v>
      </c>
      <c r="B646" s="15">
        <v>110</v>
      </c>
      <c r="C646" s="15">
        <v>265</v>
      </c>
      <c r="D646" s="15">
        <v>130</v>
      </c>
      <c r="E646" s="15">
        <v>0</v>
      </c>
      <c r="F646" s="15">
        <v>1</v>
      </c>
      <c r="G646" s="19">
        <v>0</v>
      </c>
    </row>
    <row r="647" spans="1:7">
      <c r="A647" s="16">
        <v>57</v>
      </c>
      <c r="B647" s="16">
        <v>128</v>
      </c>
      <c r="C647" s="16">
        <v>229</v>
      </c>
      <c r="D647" s="16">
        <v>150</v>
      </c>
      <c r="E647" s="16">
        <v>0.4</v>
      </c>
      <c r="F647" s="16">
        <v>0</v>
      </c>
      <c r="G647" s="20">
        <v>1</v>
      </c>
    </row>
    <row r="648" spans="1:7">
      <c r="A648" s="15">
        <v>66</v>
      </c>
      <c r="B648" s="15">
        <v>160</v>
      </c>
      <c r="C648" s="15">
        <v>228</v>
      </c>
      <c r="D648" s="15">
        <v>138</v>
      </c>
      <c r="E648" s="15">
        <v>2.2999999999999998</v>
      </c>
      <c r="F648" s="15">
        <v>1</v>
      </c>
      <c r="G648" s="19">
        <v>0</v>
      </c>
    </row>
    <row r="649" spans="1:7">
      <c r="A649" s="16">
        <v>37</v>
      </c>
      <c r="B649" s="16">
        <v>120</v>
      </c>
      <c r="C649" s="16">
        <v>215</v>
      </c>
      <c r="D649" s="16">
        <v>170</v>
      </c>
      <c r="E649" s="16">
        <v>0</v>
      </c>
      <c r="F649" s="16">
        <v>1</v>
      </c>
      <c r="G649" s="20">
        <v>0</v>
      </c>
    </row>
    <row r="650" spans="1:7">
      <c r="A650" s="15">
        <v>59</v>
      </c>
      <c r="B650" s="15">
        <v>170</v>
      </c>
      <c r="C650" s="15">
        <v>326</v>
      </c>
      <c r="D650" s="15">
        <v>140</v>
      </c>
      <c r="E650" s="15">
        <v>3.4</v>
      </c>
      <c r="F650" s="15">
        <v>0</v>
      </c>
      <c r="G650" s="19">
        <v>1</v>
      </c>
    </row>
    <row r="651" spans="1:7">
      <c r="A651" s="16">
        <v>50</v>
      </c>
      <c r="B651" s="16">
        <v>144</v>
      </c>
      <c r="C651" s="16">
        <v>200</v>
      </c>
      <c r="D651" s="16">
        <v>126</v>
      </c>
      <c r="E651" s="16">
        <v>0.9</v>
      </c>
      <c r="F651" s="16">
        <v>0</v>
      </c>
      <c r="G651" s="20">
        <v>1</v>
      </c>
    </row>
    <row r="652" spans="1:7">
      <c r="A652" s="15">
        <v>48</v>
      </c>
      <c r="B652" s="15">
        <v>130</v>
      </c>
      <c r="C652" s="15">
        <v>256</v>
      </c>
      <c r="D652" s="15">
        <v>150</v>
      </c>
      <c r="E652" s="15">
        <v>0</v>
      </c>
      <c r="F652" s="15">
        <v>0</v>
      </c>
      <c r="G652" s="19">
        <v>1</v>
      </c>
    </row>
    <row r="653" spans="1:7">
      <c r="A653" s="16">
        <v>61</v>
      </c>
      <c r="B653" s="16">
        <v>140</v>
      </c>
      <c r="C653" s="16">
        <v>207</v>
      </c>
      <c r="D653" s="16">
        <v>138</v>
      </c>
      <c r="E653" s="16">
        <v>1.9</v>
      </c>
      <c r="F653" s="16">
        <v>0</v>
      </c>
      <c r="G653" s="20">
        <v>1</v>
      </c>
    </row>
    <row r="654" spans="1:7">
      <c r="A654" s="15">
        <v>59</v>
      </c>
      <c r="B654" s="15">
        <v>160</v>
      </c>
      <c r="C654" s="15">
        <v>273</v>
      </c>
      <c r="D654" s="15">
        <v>125</v>
      </c>
      <c r="E654" s="15">
        <v>0</v>
      </c>
      <c r="F654" s="15">
        <v>0</v>
      </c>
      <c r="G654" s="19">
        <v>1</v>
      </c>
    </row>
    <row r="655" spans="1:7">
      <c r="A655" s="16">
        <v>42</v>
      </c>
      <c r="B655" s="16">
        <v>130</v>
      </c>
      <c r="C655" s="16">
        <v>180</v>
      </c>
      <c r="D655" s="16">
        <v>150</v>
      </c>
      <c r="E655" s="16">
        <v>0</v>
      </c>
      <c r="F655" s="16">
        <v>1</v>
      </c>
      <c r="G655" s="20">
        <v>0</v>
      </c>
    </row>
    <row r="656" spans="1:7">
      <c r="A656" s="15">
        <v>48</v>
      </c>
      <c r="B656" s="15">
        <v>122</v>
      </c>
      <c r="C656" s="15">
        <v>222</v>
      </c>
      <c r="D656" s="15">
        <v>186</v>
      </c>
      <c r="E656" s="15">
        <v>0</v>
      </c>
      <c r="F656" s="15">
        <v>1</v>
      </c>
      <c r="G656" s="19">
        <v>0</v>
      </c>
    </row>
    <row r="657" spans="1:7">
      <c r="A657" s="16">
        <v>40</v>
      </c>
      <c r="B657" s="16">
        <v>152</v>
      </c>
      <c r="C657" s="16">
        <v>223</v>
      </c>
      <c r="D657" s="16">
        <v>181</v>
      </c>
      <c r="E657" s="16">
        <v>0</v>
      </c>
      <c r="F657" s="16">
        <v>0</v>
      </c>
      <c r="G657" s="20">
        <v>1</v>
      </c>
    </row>
    <row r="658" spans="1:7">
      <c r="A658" s="15">
        <v>62</v>
      </c>
      <c r="B658" s="15">
        <v>124</v>
      </c>
      <c r="C658" s="15">
        <v>209</v>
      </c>
      <c r="D658" s="15">
        <v>163</v>
      </c>
      <c r="E658" s="15">
        <v>0</v>
      </c>
      <c r="F658" s="15">
        <v>1</v>
      </c>
      <c r="G658" s="19">
        <v>0</v>
      </c>
    </row>
    <row r="659" spans="1:7">
      <c r="A659" s="16">
        <v>44</v>
      </c>
      <c r="B659" s="16">
        <v>130</v>
      </c>
      <c r="C659" s="16">
        <v>233</v>
      </c>
      <c r="D659" s="16">
        <v>179</v>
      </c>
      <c r="E659" s="16">
        <v>0.4</v>
      </c>
      <c r="F659" s="16">
        <v>1</v>
      </c>
      <c r="G659" s="20">
        <v>0</v>
      </c>
    </row>
    <row r="660" spans="1:7">
      <c r="A660" s="15">
        <v>46</v>
      </c>
      <c r="B660" s="15">
        <v>101</v>
      </c>
      <c r="C660" s="15">
        <v>197</v>
      </c>
      <c r="D660" s="15">
        <v>156</v>
      </c>
      <c r="E660" s="15">
        <v>0</v>
      </c>
      <c r="F660" s="15">
        <v>1</v>
      </c>
      <c r="G660" s="19">
        <v>0</v>
      </c>
    </row>
    <row r="661" spans="1:7">
      <c r="A661" s="16">
        <v>59</v>
      </c>
      <c r="B661" s="16">
        <v>126</v>
      </c>
      <c r="C661" s="16">
        <v>218</v>
      </c>
      <c r="D661" s="16">
        <v>134</v>
      </c>
      <c r="E661" s="16">
        <v>2.2000000000000002</v>
      </c>
      <c r="F661" s="16">
        <v>0</v>
      </c>
      <c r="G661" s="20">
        <v>1</v>
      </c>
    </row>
    <row r="662" spans="1:7">
      <c r="A662" s="15">
        <v>58</v>
      </c>
      <c r="B662" s="15">
        <v>140</v>
      </c>
      <c r="C662" s="15">
        <v>211</v>
      </c>
      <c r="D662" s="15">
        <v>165</v>
      </c>
      <c r="E662" s="15">
        <v>0</v>
      </c>
      <c r="F662" s="15">
        <v>1</v>
      </c>
      <c r="G662" s="19">
        <v>0</v>
      </c>
    </row>
    <row r="663" spans="1:7">
      <c r="A663" s="16">
        <v>49</v>
      </c>
      <c r="B663" s="16">
        <v>118</v>
      </c>
      <c r="C663" s="16">
        <v>149</v>
      </c>
      <c r="D663" s="16">
        <v>126</v>
      </c>
      <c r="E663" s="16">
        <v>0.8</v>
      </c>
      <c r="F663" s="16">
        <v>0</v>
      </c>
      <c r="G663" s="20">
        <v>1</v>
      </c>
    </row>
    <row r="664" spans="1:7">
      <c r="A664" s="15">
        <v>44</v>
      </c>
      <c r="B664" s="15">
        <v>110</v>
      </c>
      <c r="C664" s="15">
        <v>197</v>
      </c>
      <c r="D664" s="15">
        <v>177</v>
      </c>
      <c r="E664" s="15">
        <v>0</v>
      </c>
      <c r="F664" s="15">
        <v>0</v>
      </c>
      <c r="G664" s="19">
        <v>1</v>
      </c>
    </row>
    <row r="665" spans="1:7">
      <c r="A665" s="16">
        <v>66</v>
      </c>
      <c r="B665" s="16">
        <v>160</v>
      </c>
      <c r="C665" s="16">
        <v>246</v>
      </c>
      <c r="D665" s="16">
        <v>120</v>
      </c>
      <c r="E665" s="16">
        <v>0</v>
      </c>
      <c r="F665" s="16">
        <v>0</v>
      </c>
      <c r="G665" s="20">
        <v>1</v>
      </c>
    </row>
    <row r="666" spans="1:7">
      <c r="A666" s="15">
        <v>65</v>
      </c>
      <c r="B666" s="15">
        <v>150</v>
      </c>
      <c r="C666" s="15">
        <v>225</v>
      </c>
      <c r="D666" s="15">
        <v>114</v>
      </c>
      <c r="E666" s="15">
        <v>1</v>
      </c>
      <c r="F666" s="15">
        <v>0</v>
      </c>
      <c r="G666" s="19">
        <v>1</v>
      </c>
    </row>
    <row r="667" spans="1:7">
      <c r="A667" s="16">
        <v>42</v>
      </c>
      <c r="B667" s="16">
        <v>136</v>
      </c>
      <c r="C667" s="16">
        <v>315</v>
      </c>
      <c r="D667" s="16">
        <v>125</v>
      </c>
      <c r="E667" s="16">
        <v>1.8</v>
      </c>
      <c r="F667" s="16">
        <v>0</v>
      </c>
      <c r="G667" s="20">
        <v>1</v>
      </c>
    </row>
    <row r="668" spans="1:7">
      <c r="A668" s="15">
        <v>52</v>
      </c>
      <c r="B668" s="15">
        <v>128</v>
      </c>
      <c r="C668" s="15">
        <v>205</v>
      </c>
      <c r="D668" s="15">
        <v>184</v>
      </c>
      <c r="E668" s="15">
        <v>0</v>
      </c>
      <c r="F668" s="15">
        <v>1</v>
      </c>
      <c r="G668" s="19">
        <v>0</v>
      </c>
    </row>
    <row r="669" spans="1:7">
      <c r="A669" s="16">
        <v>65</v>
      </c>
      <c r="B669" s="16">
        <v>140</v>
      </c>
      <c r="C669" s="16">
        <v>417</v>
      </c>
      <c r="D669" s="16">
        <v>157</v>
      </c>
      <c r="E669" s="16">
        <v>0.8</v>
      </c>
      <c r="F669" s="16">
        <v>1</v>
      </c>
      <c r="G669" s="20">
        <v>0</v>
      </c>
    </row>
    <row r="670" spans="1:7">
      <c r="A670" s="15">
        <v>63</v>
      </c>
      <c r="B670" s="15">
        <v>140</v>
      </c>
      <c r="C670" s="15">
        <v>195</v>
      </c>
      <c r="D670" s="15">
        <v>179</v>
      </c>
      <c r="E670" s="15">
        <v>0</v>
      </c>
      <c r="F670" s="15">
        <v>1</v>
      </c>
      <c r="G670" s="19">
        <v>0</v>
      </c>
    </row>
    <row r="671" spans="1:7">
      <c r="A671" s="16">
        <v>45</v>
      </c>
      <c r="B671" s="16">
        <v>130</v>
      </c>
      <c r="C671" s="16">
        <v>234</v>
      </c>
      <c r="D671" s="16">
        <v>175</v>
      </c>
      <c r="E671" s="16">
        <v>0.6</v>
      </c>
      <c r="F671" s="16">
        <v>1</v>
      </c>
      <c r="G671" s="20">
        <v>0</v>
      </c>
    </row>
    <row r="672" spans="1:7">
      <c r="A672" s="15">
        <v>41</v>
      </c>
      <c r="B672" s="15">
        <v>105</v>
      </c>
      <c r="C672" s="15">
        <v>198</v>
      </c>
      <c r="D672" s="15">
        <v>168</v>
      </c>
      <c r="E672" s="15">
        <v>0</v>
      </c>
      <c r="F672" s="15">
        <v>1</v>
      </c>
      <c r="G672" s="19">
        <v>0</v>
      </c>
    </row>
    <row r="673" spans="1:7">
      <c r="A673" s="16">
        <v>61</v>
      </c>
      <c r="B673" s="16">
        <v>138</v>
      </c>
      <c r="C673" s="16">
        <v>166</v>
      </c>
      <c r="D673" s="16">
        <v>125</v>
      </c>
      <c r="E673" s="16">
        <v>3.6</v>
      </c>
      <c r="F673" s="16">
        <v>0</v>
      </c>
      <c r="G673" s="20">
        <v>1</v>
      </c>
    </row>
    <row r="674" spans="1:7">
      <c r="A674" s="15">
        <v>60</v>
      </c>
      <c r="B674" s="15">
        <v>120</v>
      </c>
      <c r="C674" s="15">
        <v>178</v>
      </c>
      <c r="D674" s="15">
        <v>96</v>
      </c>
      <c r="E674" s="15">
        <v>0</v>
      </c>
      <c r="F674" s="15">
        <v>1</v>
      </c>
      <c r="G674" s="19">
        <v>0</v>
      </c>
    </row>
    <row r="675" spans="1:7">
      <c r="A675" s="16">
        <v>59</v>
      </c>
      <c r="B675" s="16">
        <v>174</v>
      </c>
      <c r="C675" s="16">
        <v>249</v>
      </c>
      <c r="D675" s="16">
        <v>143</v>
      </c>
      <c r="E675" s="16">
        <v>0</v>
      </c>
      <c r="F675" s="16">
        <v>0</v>
      </c>
      <c r="G675" s="20">
        <v>1</v>
      </c>
    </row>
    <row r="676" spans="1:7">
      <c r="A676" s="15">
        <v>62</v>
      </c>
      <c r="B676" s="15">
        <v>120</v>
      </c>
      <c r="C676" s="15">
        <v>281</v>
      </c>
      <c r="D676" s="15">
        <v>103</v>
      </c>
      <c r="E676" s="15">
        <v>1.4</v>
      </c>
      <c r="F676" s="15">
        <v>0</v>
      </c>
      <c r="G676" s="19">
        <v>1</v>
      </c>
    </row>
    <row r="677" spans="1:7">
      <c r="A677" s="16">
        <v>57</v>
      </c>
      <c r="B677" s="16">
        <v>150</v>
      </c>
      <c r="C677" s="16">
        <v>126</v>
      </c>
      <c r="D677" s="16">
        <v>173</v>
      </c>
      <c r="E677" s="16">
        <v>0.2</v>
      </c>
      <c r="F677" s="16">
        <v>1</v>
      </c>
      <c r="G677" s="20">
        <v>0</v>
      </c>
    </row>
    <row r="678" spans="1:7">
      <c r="A678" s="15">
        <v>51</v>
      </c>
      <c r="B678" s="15">
        <v>130</v>
      </c>
      <c r="C678" s="15">
        <v>305</v>
      </c>
      <c r="D678" s="15">
        <v>142</v>
      </c>
      <c r="E678" s="15">
        <v>1.2</v>
      </c>
      <c r="F678" s="15">
        <v>0</v>
      </c>
      <c r="G678" s="19">
        <v>1</v>
      </c>
    </row>
    <row r="679" spans="1:7">
      <c r="A679" s="16">
        <v>44</v>
      </c>
      <c r="B679" s="16">
        <v>120</v>
      </c>
      <c r="C679" s="16">
        <v>226</v>
      </c>
      <c r="D679" s="16">
        <v>169</v>
      </c>
      <c r="E679" s="16">
        <v>0</v>
      </c>
      <c r="F679" s="16">
        <v>1</v>
      </c>
      <c r="G679" s="20">
        <v>0</v>
      </c>
    </row>
    <row r="680" spans="1:7">
      <c r="A680" s="15">
        <v>60</v>
      </c>
      <c r="B680" s="15">
        <v>150</v>
      </c>
      <c r="C680" s="15">
        <v>240</v>
      </c>
      <c r="D680" s="15">
        <v>171</v>
      </c>
      <c r="E680" s="15">
        <v>0.9</v>
      </c>
      <c r="F680" s="15">
        <v>1</v>
      </c>
      <c r="G680" s="19">
        <v>0</v>
      </c>
    </row>
    <row r="681" spans="1:7">
      <c r="A681" s="16">
        <v>63</v>
      </c>
      <c r="B681" s="16">
        <v>145</v>
      </c>
      <c r="C681" s="16">
        <v>233</v>
      </c>
      <c r="D681" s="16">
        <v>150</v>
      </c>
      <c r="E681" s="16">
        <v>2.2999999999999998</v>
      </c>
      <c r="F681" s="16">
        <v>1</v>
      </c>
      <c r="G681" s="20">
        <v>0</v>
      </c>
    </row>
    <row r="682" spans="1:7">
      <c r="A682" s="15">
        <v>57</v>
      </c>
      <c r="B682" s="15">
        <v>150</v>
      </c>
      <c r="C682" s="15">
        <v>276</v>
      </c>
      <c r="D682" s="15">
        <v>112</v>
      </c>
      <c r="E682" s="15">
        <v>0.6</v>
      </c>
      <c r="F682" s="15">
        <v>0</v>
      </c>
      <c r="G682" s="19">
        <v>1</v>
      </c>
    </row>
    <row r="683" spans="1:7">
      <c r="A683" s="16">
        <v>51</v>
      </c>
      <c r="B683" s="16">
        <v>140</v>
      </c>
      <c r="C683" s="16">
        <v>261</v>
      </c>
      <c r="D683" s="16">
        <v>186</v>
      </c>
      <c r="E683" s="16">
        <v>0</v>
      </c>
      <c r="F683" s="16">
        <v>1</v>
      </c>
      <c r="G683" s="20">
        <v>0</v>
      </c>
    </row>
    <row r="684" spans="1:7">
      <c r="A684" s="15">
        <v>58</v>
      </c>
      <c r="B684" s="15">
        <v>136</v>
      </c>
      <c r="C684" s="15">
        <v>319</v>
      </c>
      <c r="D684" s="15">
        <v>152</v>
      </c>
      <c r="E684" s="15">
        <v>0</v>
      </c>
      <c r="F684" s="15">
        <v>0</v>
      </c>
      <c r="G684" s="19">
        <v>1</v>
      </c>
    </row>
    <row r="685" spans="1:7">
      <c r="A685" s="16">
        <v>44</v>
      </c>
      <c r="B685" s="16">
        <v>118</v>
      </c>
      <c r="C685" s="16">
        <v>242</v>
      </c>
      <c r="D685" s="16">
        <v>149</v>
      </c>
      <c r="E685" s="16">
        <v>0.3</v>
      </c>
      <c r="F685" s="16">
        <v>1</v>
      </c>
      <c r="G685" s="20">
        <v>0</v>
      </c>
    </row>
    <row r="686" spans="1:7">
      <c r="A686" s="15">
        <v>47</v>
      </c>
      <c r="B686" s="15">
        <v>108</v>
      </c>
      <c r="C686" s="15">
        <v>243</v>
      </c>
      <c r="D686" s="15">
        <v>152</v>
      </c>
      <c r="E686" s="15">
        <v>0</v>
      </c>
      <c r="F686" s="15">
        <v>0</v>
      </c>
      <c r="G686" s="19">
        <v>1</v>
      </c>
    </row>
    <row r="687" spans="1:7">
      <c r="A687" s="16">
        <v>61</v>
      </c>
      <c r="B687" s="16">
        <v>120</v>
      </c>
      <c r="C687" s="16">
        <v>260</v>
      </c>
      <c r="D687" s="16">
        <v>140</v>
      </c>
      <c r="E687" s="16">
        <v>3.6</v>
      </c>
      <c r="F687" s="16">
        <v>0</v>
      </c>
      <c r="G687" s="20">
        <v>1</v>
      </c>
    </row>
    <row r="688" spans="1:7">
      <c r="A688" s="15">
        <v>57</v>
      </c>
      <c r="B688" s="15">
        <v>120</v>
      </c>
      <c r="C688" s="15">
        <v>354</v>
      </c>
      <c r="D688" s="15">
        <v>163</v>
      </c>
      <c r="E688" s="15">
        <v>0.6</v>
      </c>
      <c r="F688" s="15">
        <v>1</v>
      </c>
      <c r="G688" s="19">
        <v>0</v>
      </c>
    </row>
    <row r="689" spans="1:7">
      <c r="A689" s="16">
        <v>70</v>
      </c>
      <c r="B689" s="16">
        <v>156</v>
      </c>
      <c r="C689" s="16">
        <v>245</v>
      </c>
      <c r="D689" s="16">
        <v>143</v>
      </c>
      <c r="E689" s="16">
        <v>0</v>
      </c>
      <c r="F689" s="16">
        <v>1</v>
      </c>
      <c r="G689" s="20">
        <v>0</v>
      </c>
    </row>
    <row r="690" spans="1:7">
      <c r="A690" s="15">
        <v>76</v>
      </c>
      <c r="B690" s="15">
        <v>140</v>
      </c>
      <c r="C690" s="15">
        <v>197</v>
      </c>
      <c r="D690" s="15">
        <v>116</v>
      </c>
      <c r="E690" s="15">
        <v>1.1000000000000001</v>
      </c>
      <c r="F690" s="15">
        <v>1</v>
      </c>
      <c r="G690" s="19">
        <v>0</v>
      </c>
    </row>
    <row r="691" spans="1:7">
      <c r="A691" s="16">
        <v>67</v>
      </c>
      <c r="B691" s="16">
        <v>106</v>
      </c>
      <c r="C691" s="16">
        <v>223</v>
      </c>
      <c r="D691" s="16">
        <v>142</v>
      </c>
      <c r="E691" s="16">
        <v>0.3</v>
      </c>
      <c r="F691" s="16">
        <v>1</v>
      </c>
      <c r="G691" s="20">
        <v>0</v>
      </c>
    </row>
    <row r="692" spans="1:7">
      <c r="A692" s="15">
        <v>45</v>
      </c>
      <c r="B692" s="15">
        <v>142</v>
      </c>
      <c r="C692" s="15">
        <v>309</v>
      </c>
      <c r="D692" s="15">
        <v>147</v>
      </c>
      <c r="E692" s="15">
        <v>0</v>
      </c>
      <c r="F692" s="15">
        <v>0</v>
      </c>
      <c r="G692" s="19">
        <v>1</v>
      </c>
    </row>
    <row r="693" spans="1:7">
      <c r="A693" s="16">
        <v>45</v>
      </c>
      <c r="B693" s="16">
        <v>104</v>
      </c>
      <c r="C693" s="16">
        <v>208</v>
      </c>
      <c r="D693" s="16">
        <v>148</v>
      </c>
      <c r="E693" s="16">
        <v>3</v>
      </c>
      <c r="F693" s="16">
        <v>1</v>
      </c>
      <c r="G693" s="20">
        <v>0</v>
      </c>
    </row>
    <row r="694" spans="1:7">
      <c r="A694" s="15">
        <v>39</v>
      </c>
      <c r="B694" s="15">
        <v>94</v>
      </c>
      <c r="C694" s="15">
        <v>199</v>
      </c>
      <c r="D694" s="15">
        <v>179</v>
      </c>
      <c r="E694" s="15">
        <v>0</v>
      </c>
      <c r="F694" s="15">
        <v>1</v>
      </c>
      <c r="G694" s="19">
        <v>0</v>
      </c>
    </row>
    <row r="695" spans="1:7">
      <c r="A695" s="16">
        <v>42</v>
      </c>
      <c r="B695" s="16">
        <v>120</v>
      </c>
      <c r="C695" s="16">
        <v>209</v>
      </c>
      <c r="D695" s="16">
        <v>173</v>
      </c>
      <c r="E695" s="16">
        <v>0</v>
      </c>
      <c r="F695" s="16">
        <v>1</v>
      </c>
      <c r="G695" s="20">
        <v>0</v>
      </c>
    </row>
    <row r="696" spans="1:7">
      <c r="A696" s="15">
        <v>56</v>
      </c>
      <c r="B696" s="15">
        <v>120</v>
      </c>
      <c r="C696" s="15">
        <v>236</v>
      </c>
      <c r="D696" s="15">
        <v>178</v>
      </c>
      <c r="E696" s="15">
        <v>0.8</v>
      </c>
      <c r="F696" s="15">
        <v>1</v>
      </c>
      <c r="G696" s="19">
        <v>0</v>
      </c>
    </row>
    <row r="697" spans="1:7">
      <c r="A697" s="16">
        <v>58</v>
      </c>
      <c r="B697" s="16">
        <v>146</v>
      </c>
      <c r="C697" s="16">
        <v>218</v>
      </c>
      <c r="D697" s="16">
        <v>105</v>
      </c>
      <c r="E697" s="16">
        <v>2</v>
      </c>
      <c r="F697" s="16">
        <v>0</v>
      </c>
      <c r="G697" s="20">
        <v>1</v>
      </c>
    </row>
    <row r="698" spans="1:7">
      <c r="A698" s="15">
        <v>35</v>
      </c>
      <c r="B698" s="15">
        <v>120</v>
      </c>
      <c r="C698" s="15">
        <v>198</v>
      </c>
      <c r="D698" s="15">
        <v>130</v>
      </c>
      <c r="E698" s="15">
        <v>1.6</v>
      </c>
      <c r="F698" s="15">
        <v>0</v>
      </c>
      <c r="G698" s="19">
        <v>1</v>
      </c>
    </row>
    <row r="699" spans="1:7">
      <c r="A699" s="16">
        <v>58</v>
      </c>
      <c r="B699" s="16">
        <v>150</v>
      </c>
      <c r="C699" s="16">
        <v>270</v>
      </c>
      <c r="D699" s="16">
        <v>111</v>
      </c>
      <c r="E699" s="16">
        <v>0.8</v>
      </c>
      <c r="F699" s="16">
        <v>0</v>
      </c>
      <c r="G699" s="20">
        <v>1</v>
      </c>
    </row>
    <row r="700" spans="1:7">
      <c r="A700" s="15">
        <v>41</v>
      </c>
      <c r="B700" s="15">
        <v>130</v>
      </c>
      <c r="C700" s="15">
        <v>214</v>
      </c>
      <c r="D700" s="15">
        <v>168</v>
      </c>
      <c r="E700" s="15">
        <v>2</v>
      </c>
      <c r="F700" s="15">
        <v>1</v>
      </c>
      <c r="G700" s="19">
        <v>0</v>
      </c>
    </row>
    <row r="701" spans="1:7">
      <c r="A701" s="16">
        <v>57</v>
      </c>
      <c r="B701" s="16">
        <v>110</v>
      </c>
      <c r="C701" s="16">
        <v>201</v>
      </c>
      <c r="D701" s="16">
        <v>126</v>
      </c>
      <c r="E701" s="16">
        <v>1.5</v>
      </c>
      <c r="F701" s="16">
        <v>1</v>
      </c>
      <c r="G701" s="20">
        <v>0</v>
      </c>
    </row>
    <row r="702" spans="1:7">
      <c r="A702" s="15">
        <v>42</v>
      </c>
      <c r="B702" s="15">
        <v>148</v>
      </c>
      <c r="C702" s="15">
        <v>244</v>
      </c>
      <c r="D702" s="15">
        <v>178</v>
      </c>
      <c r="E702" s="15">
        <v>0.8</v>
      </c>
      <c r="F702" s="15">
        <v>1</v>
      </c>
      <c r="G702" s="19">
        <v>0</v>
      </c>
    </row>
    <row r="703" spans="1:7">
      <c r="A703" s="16">
        <v>62</v>
      </c>
      <c r="B703" s="16">
        <v>128</v>
      </c>
      <c r="C703" s="16">
        <v>208</v>
      </c>
      <c r="D703" s="16">
        <v>140</v>
      </c>
      <c r="E703" s="16">
        <v>0</v>
      </c>
      <c r="F703" s="16">
        <v>1</v>
      </c>
      <c r="G703" s="20">
        <v>0</v>
      </c>
    </row>
    <row r="704" spans="1:7">
      <c r="A704" s="15">
        <v>59</v>
      </c>
      <c r="B704" s="15">
        <v>178</v>
      </c>
      <c r="C704" s="15">
        <v>270</v>
      </c>
      <c r="D704" s="15">
        <v>145</v>
      </c>
      <c r="E704" s="15">
        <v>4.2</v>
      </c>
      <c r="F704" s="15">
        <v>1</v>
      </c>
      <c r="G704" s="19">
        <v>0</v>
      </c>
    </row>
    <row r="705" spans="1:7">
      <c r="A705" s="16">
        <v>41</v>
      </c>
      <c r="B705" s="16">
        <v>126</v>
      </c>
      <c r="C705" s="16">
        <v>306</v>
      </c>
      <c r="D705" s="16">
        <v>163</v>
      </c>
      <c r="E705" s="16">
        <v>0</v>
      </c>
      <c r="F705" s="16">
        <v>1</v>
      </c>
      <c r="G705" s="20">
        <v>0</v>
      </c>
    </row>
    <row r="706" spans="1:7">
      <c r="A706" s="15">
        <v>50</v>
      </c>
      <c r="B706" s="15">
        <v>150</v>
      </c>
      <c r="C706" s="15">
        <v>243</v>
      </c>
      <c r="D706" s="15">
        <v>128</v>
      </c>
      <c r="E706" s="15">
        <v>2.6</v>
      </c>
      <c r="F706" s="15">
        <v>0</v>
      </c>
      <c r="G706" s="19">
        <v>1</v>
      </c>
    </row>
    <row r="707" spans="1:7">
      <c r="A707" s="16">
        <v>59</v>
      </c>
      <c r="B707" s="16">
        <v>140</v>
      </c>
      <c r="C707" s="16">
        <v>221</v>
      </c>
      <c r="D707" s="16">
        <v>164</v>
      </c>
      <c r="E707" s="16">
        <v>0</v>
      </c>
      <c r="F707" s="16">
        <v>1</v>
      </c>
      <c r="G707" s="20">
        <v>0</v>
      </c>
    </row>
    <row r="708" spans="1:7">
      <c r="A708" s="15">
        <v>61</v>
      </c>
      <c r="B708" s="15">
        <v>130</v>
      </c>
      <c r="C708" s="15">
        <v>330</v>
      </c>
      <c r="D708" s="15">
        <v>169</v>
      </c>
      <c r="E708" s="15">
        <v>0</v>
      </c>
      <c r="F708" s="15">
        <v>0</v>
      </c>
      <c r="G708" s="19">
        <v>1</v>
      </c>
    </row>
    <row r="709" spans="1:7">
      <c r="A709" s="16">
        <v>54</v>
      </c>
      <c r="B709" s="16">
        <v>124</v>
      </c>
      <c r="C709" s="16">
        <v>266</v>
      </c>
      <c r="D709" s="16">
        <v>109</v>
      </c>
      <c r="E709" s="16">
        <v>2.2000000000000002</v>
      </c>
      <c r="F709" s="16">
        <v>0</v>
      </c>
      <c r="G709" s="20">
        <v>1</v>
      </c>
    </row>
    <row r="710" spans="1:7">
      <c r="A710" s="15">
        <v>54</v>
      </c>
      <c r="B710" s="15">
        <v>110</v>
      </c>
      <c r="C710" s="15">
        <v>206</v>
      </c>
      <c r="D710" s="15">
        <v>108</v>
      </c>
      <c r="E710" s="15">
        <v>0</v>
      </c>
      <c r="F710" s="15">
        <v>0</v>
      </c>
      <c r="G710" s="19">
        <v>1</v>
      </c>
    </row>
    <row r="711" spans="1:7">
      <c r="A711" s="16">
        <v>52</v>
      </c>
      <c r="B711" s="16">
        <v>125</v>
      </c>
      <c r="C711" s="16">
        <v>212</v>
      </c>
      <c r="D711" s="16">
        <v>168</v>
      </c>
      <c r="E711" s="16">
        <v>1</v>
      </c>
      <c r="F711" s="16">
        <v>0</v>
      </c>
      <c r="G711" s="20">
        <v>1</v>
      </c>
    </row>
    <row r="712" spans="1:7">
      <c r="A712" s="15">
        <v>47</v>
      </c>
      <c r="B712" s="15">
        <v>110</v>
      </c>
      <c r="C712" s="15">
        <v>275</v>
      </c>
      <c r="D712" s="15">
        <v>118</v>
      </c>
      <c r="E712" s="15">
        <v>1</v>
      </c>
      <c r="F712" s="15">
        <v>0</v>
      </c>
      <c r="G712" s="19">
        <v>1</v>
      </c>
    </row>
    <row r="713" spans="1:7">
      <c r="A713" s="16">
        <v>66</v>
      </c>
      <c r="B713" s="16">
        <v>120</v>
      </c>
      <c r="C713" s="16">
        <v>302</v>
      </c>
      <c r="D713" s="16">
        <v>151</v>
      </c>
      <c r="E713" s="16">
        <v>0.4</v>
      </c>
      <c r="F713" s="16">
        <v>1</v>
      </c>
      <c r="G713" s="20">
        <v>0</v>
      </c>
    </row>
    <row r="714" spans="1:7">
      <c r="A714" s="15">
        <v>58</v>
      </c>
      <c r="B714" s="15">
        <v>100</v>
      </c>
      <c r="C714" s="15">
        <v>234</v>
      </c>
      <c r="D714" s="15">
        <v>156</v>
      </c>
      <c r="E714" s="15">
        <v>0.1</v>
      </c>
      <c r="F714" s="15">
        <v>0</v>
      </c>
      <c r="G714" s="19">
        <v>1</v>
      </c>
    </row>
    <row r="715" spans="1:7">
      <c r="A715" s="16">
        <v>64</v>
      </c>
      <c r="B715" s="16">
        <v>140</v>
      </c>
      <c r="C715" s="16">
        <v>313</v>
      </c>
      <c r="D715" s="16">
        <v>133</v>
      </c>
      <c r="E715" s="16">
        <v>0.2</v>
      </c>
      <c r="F715" s="16">
        <v>1</v>
      </c>
      <c r="G715" s="20">
        <v>0</v>
      </c>
    </row>
    <row r="716" spans="1:7">
      <c r="A716" s="15">
        <v>50</v>
      </c>
      <c r="B716" s="15">
        <v>120</v>
      </c>
      <c r="C716" s="15">
        <v>244</v>
      </c>
      <c r="D716" s="15">
        <v>162</v>
      </c>
      <c r="E716" s="15">
        <v>1.1000000000000001</v>
      </c>
      <c r="F716" s="15">
        <v>1</v>
      </c>
      <c r="G716" s="19">
        <v>0</v>
      </c>
    </row>
    <row r="717" spans="1:7">
      <c r="A717" s="16">
        <v>44</v>
      </c>
      <c r="B717" s="16">
        <v>108</v>
      </c>
      <c r="C717" s="16">
        <v>141</v>
      </c>
      <c r="D717" s="16">
        <v>175</v>
      </c>
      <c r="E717" s="16">
        <v>0.6</v>
      </c>
      <c r="F717" s="16">
        <v>1</v>
      </c>
      <c r="G717" s="20">
        <v>0</v>
      </c>
    </row>
    <row r="718" spans="1:7">
      <c r="A718" s="15">
        <v>67</v>
      </c>
      <c r="B718" s="15">
        <v>120</v>
      </c>
      <c r="C718" s="15">
        <v>237</v>
      </c>
      <c r="D718" s="15">
        <v>71</v>
      </c>
      <c r="E718" s="15">
        <v>1</v>
      </c>
      <c r="F718" s="15">
        <v>0</v>
      </c>
      <c r="G718" s="19">
        <v>1</v>
      </c>
    </row>
    <row r="719" spans="1:7">
      <c r="A719" s="16">
        <v>49</v>
      </c>
      <c r="B719" s="16">
        <v>130</v>
      </c>
      <c r="C719" s="16">
        <v>269</v>
      </c>
      <c r="D719" s="16">
        <v>163</v>
      </c>
      <c r="E719" s="16">
        <v>0</v>
      </c>
      <c r="F719" s="16">
        <v>1</v>
      </c>
      <c r="G719" s="20">
        <v>0</v>
      </c>
    </row>
    <row r="720" spans="1:7">
      <c r="A720" s="15">
        <v>57</v>
      </c>
      <c r="B720" s="15">
        <v>165</v>
      </c>
      <c r="C720" s="15">
        <v>289</v>
      </c>
      <c r="D720" s="15">
        <v>124</v>
      </c>
      <c r="E720" s="15">
        <v>1</v>
      </c>
      <c r="F720" s="15">
        <v>0</v>
      </c>
      <c r="G720" s="19">
        <v>1</v>
      </c>
    </row>
    <row r="721" spans="1:7">
      <c r="A721" s="16">
        <v>63</v>
      </c>
      <c r="B721" s="16">
        <v>130</v>
      </c>
      <c r="C721" s="16">
        <v>254</v>
      </c>
      <c r="D721" s="16">
        <v>147</v>
      </c>
      <c r="E721" s="16">
        <v>1.4</v>
      </c>
      <c r="F721" s="16">
        <v>0</v>
      </c>
      <c r="G721" s="20">
        <v>1</v>
      </c>
    </row>
    <row r="722" spans="1:7">
      <c r="A722" s="15">
        <v>48</v>
      </c>
      <c r="B722" s="15">
        <v>124</v>
      </c>
      <c r="C722" s="15">
        <v>274</v>
      </c>
      <c r="D722" s="15">
        <v>166</v>
      </c>
      <c r="E722" s="15">
        <v>0.5</v>
      </c>
      <c r="F722" s="15">
        <v>0</v>
      </c>
      <c r="G722" s="19">
        <v>1</v>
      </c>
    </row>
    <row r="723" spans="1:7">
      <c r="A723" s="16">
        <v>51</v>
      </c>
      <c r="B723" s="16">
        <v>100</v>
      </c>
      <c r="C723" s="16">
        <v>222</v>
      </c>
      <c r="D723" s="16">
        <v>143</v>
      </c>
      <c r="E723" s="16">
        <v>1.2</v>
      </c>
      <c r="F723" s="16">
        <v>1</v>
      </c>
      <c r="G723" s="20">
        <v>0</v>
      </c>
    </row>
    <row r="724" spans="1:7">
      <c r="A724" s="15">
        <v>60</v>
      </c>
      <c r="B724" s="15">
        <v>150</v>
      </c>
      <c r="C724" s="15">
        <v>258</v>
      </c>
      <c r="D724" s="15">
        <v>157</v>
      </c>
      <c r="E724" s="15">
        <v>2.6</v>
      </c>
      <c r="F724" s="15">
        <v>0</v>
      </c>
      <c r="G724" s="19">
        <v>1</v>
      </c>
    </row>
    <row r="725" spans="1:7">
      <c r="A725" s="16">
        <v>59</v>
      </c>
      <c r="B725" s="16">
        <v>140</v>
      </c>
      <c r="C725" s="16">
        <v>177</v>
      </c>
      <c r="D725" s="16">
        <v>162</v>
      </c>
      <c r="E725" s="16">
        <v>0</v>
      </c>
      <c r="F725" s="16">
        <v>0</v>
      </c>
      <c r="G725" s="20">
        <v>1</v>
      </c>
    </row>
    <row r="726" spans="1:7">
      <c r="A726" s="15">
        <v>45</v>
      </c>
      <c r="B726" s="15">
        <v>112</v>
      </c>
      <c r="C726" s="15">
        <v>160</v>
      </c>
      <c r="D726" s="15">
        <v>138</v>
      </c>
      <c r="E726" s="15">
        <v>0</v>
      </c>
      <c r="F726" s="15">
        <v>1</v>
      </c>
      <c r="G726" s="19">
        <v>0</v>
      </c>
    </row>
    <row r="727" spans="1:7">
      <c r="A727" s="16">
        <v>55</v>
      </c>
      <c r="B727" s="16">
        <v>180</v>
      </c>
      <c r="C727" s="16">
        <v>327</v>
      </c>
      <c r="D727" s="16">
        <v>117</v>
      </c>
      <c r="E727" s="16">
        <v>3.4</v>
      </c>
      <c r="F727" s="16">
        <v>0</v>
      </c>
      <c r="G727" s="20">
        <v>1</v>
      </c>
    </row>
    <row r="728" spans="1:7">
      <c r="A728" s="15">
        <v>41</v>
      </c>
      <c r="B728" s="15">
        <v>110</v>
      </c>
      <c r="C728" s="15">
        <v>235</v>
      </c>
      <c r="D728" s="15">
        <v>153</v>
      </c>
      <c r="E728" s="15">
        <v>0</v>
      </c>
      <c r="F728" s="15">
        <v>1</v>
      </c>
      <c r="G728" s="19">
        <v>0</v>
      </c>
    </row>
    <row r="729" spans="1:7">
      <c r="A729" s="16">
        <v>60</v>
      </c>
      <c r="B729" s="16">
        <v>158</v>
      </c>
      <c r="C729" s="16">
        <v>305</v>
      </c>
      <c r="D729" s="16">
        <v>161</v>
      </c>
      <c r="E729" s="16">
        <v>0</v>
      </c>
      <c r="F729" s="16">
        <v>0</v>
      </c>
      <c r="G729" s="20">
        <v>1</v>
      </c>
    </row>
    <row r="730" spans="1:7">
      <c r="A730" s="15">
        <v>54</v>
      </c>
      <c r="B730" s="15">
        <v>135</v>
      </c>
      <c r="C730" s="15">
        <v>304</v>
      </c>
      <c r="D730" s="15">
        <v>170</v>
      </c>
      <c r="E730" s="15">
        <v>0</v>
      </c>
      <c r="F730" s="15">
        <v>1</v>
      </c>
      <c r="G730" s="19">
        <v>0</v>
      </c>
    </row>
    <row r="731" spans="1:7">
      <c r="A731" s="16">
        <v>42</v>
      </c>
      <c r="B731" s="16">
        <v>120</v>
      </c>
      <c r="C731" s="16">
        <v>295</v>
      </c>
      <c r="D731" s="16">
        <v>162</v>
      </c>
      <c r="E731" s="16">
        <v>0</v>
      </c>
      <c r="F731" s="16">
        <v>1</v>
      </c>
      <c r="G731" s="20">
        <v>0</v>
      </c>
    </row>
    <row r="732" spans="1:7">
      <c r="A732" s="15">
        <v>49</v>
      </c>
      <c r="B732" s="15">
        <v>134</v>
      </c>
      <c r="C732" s="15">
        <v>271</v>
      </c>
      <c r="D732" s="15">
        <v>162</v>
      </c>
      <c r="E732" s="15">
        <v>0</v>
      </c>
      <c r="F732" s="15">
        <v>1</v>
      </c>
      <c r="G732" s="19">
        <v>0</v>
      </c>
    </row>
    <row r="733" spans="1:7">
      <c r="A733" s="16">
        <v>46</v>
      </c>
      <c r="B733" s="16">
        <v>120</v>
      </c>
      <c r="C733" s="16">
        <v>249</v>
      </c>
      <c r="D733" s="16">
        <v>144</v>
      </c>
      <c r="E733" s="16">
        <v>0.8</v>
      </c>
      <c r="F733" s="16">
        <v>0</v>
      </c>
      <c r="G733" s="20">
        <v>1</v>
      </c>
    </row>
    <row r="734" spans="1:7">
      <c r="A734" s="15">
        <v>56</v>
      </c>
      <c r="B734" s="15">
        <v>200</v>
      </c>
      <c r="C734" s="15">
        <v>288</v>
      </c>
      <c r="D734" s="15">
        <v>133</v>
      </c>
      <c r="E734" s="15">
        <v>4</v>
      </c>
      <c r="F734" s="15">
        <v>0</v>
      </c>
      <c r="G734" s="19">
        <v>1</v>
      </c>
    </row>
    <row r="735" spans="1:7">
      <c r="A735" s="16">
        <v>66</v>
      </c>
      <c r="B735" s="16">
        <v>150</v>
      </c>
      <c r="C735" s="16">
        <v>226</v>
      </c>
      <c r="D735" s="16">
        <v>114</v>
      </c>
      <c r="E735" s="16">
        <v>2.6</v>
      </c>
      <c r="F735" s="16">
        <v>1</v>
      </c>
      <c r="G735" s="20">
        <v>0</v>
      </c>
    </row>
    <row r="736" spans="1:7">
      <c r="A736" s="15">
        <v>56</v>
      </c>
      <c r="B736" s="15">
        <v>130</v>
      </c>
      <c r="C736" s="15">
        <v>283</v>
      </c>
      <c r="D736" s="15">
        <v>103</v>
      </c>
      <c r="E736" s="15">
        <v>1.6</v>
      </c>
      <c r="F736" s="15">
        <v>0</v>
      </c>
      <c r="G736" s="19">
        <v>1</v>
      </c>
    </row>
    <row r="737" spans="1:7">
      <c r="A737" s="16">
        <v>49</v>
      </c>
      <c r="B737" s="16">
        <v>120</v>
      </c>
      <c r="C737" s="16">
        <v>188</v>
      </c>
      <c r="D737" s="16">
        <v>139</v>
      </c>
      <c r="E737" s="16">
        <v>2</v>
      </c>
      <c r="F737" s="16">
        <v>0</v>
      </c>
      <c r="G737" s="20">
        <v>1</v>
      </c>
    </row>
    <row r="738" spans="1:7">
      <c r="A738" s="15">
        <v>54</v>
      </c>
      <c r="B738" s="15">
        <v>122</v>
      </c>
      <c r="C738" s="15">
        <v>286</v>
      </c>
      <c r="D738" s="15">
        <v>116</v>
      </c>
      <c r="E738" s="15">
        <v>3.2</v>
      </c>
      <c r="F738" s="15">
        <v>0</v>
      </c>
      <c r="G738" s="19">
        <v>1</v>
      </c>
    </row>
    <row r="739" spans="1:7">
      <c r="A739" s="16">
        <v>57</v>
      </c>
      <c r="B739" s="16">
        <v>152</v>
      </c>
      <c r="C739" s="16">
        <v>274</v>
      </c>
      <c r="D739" s="16">
        <v>88</v>
      </c>
      <c r="E739" s="16">
        <v>1.2</v>
      </c>
      <c r="F739" s="16">
        <v>0</v>
      </c>
      <c r="G739" s="20">
        <v>1</v>
      </c>
    </row>
    <row r="740" spans="1:7">
      <c r="A740" s="15">
        <v>65</v>
      </c>
      <c r="B740" s="15">
        <v>160</v>
      </c>
      <c r="C740" s="15">
        <v>360</v>
      </c>
      <c r="D740" s="15">
        <v>151</v>
      </c>
      <c r="E740" s="15">
        <v>0.8</v>
      </c>
      <c r="F740" s="15">
        <v>1</v>
      </c>
      <c r="G740" s="19">
        <v>0</v>
      </c>
    </row>
    <row r="741" spans="1:7">
      <c r="A741" s="16">
        <v>54</v>
      </c>
      <c r="B741" s="16">
        <v>125</v>
      </c>
      <c r="C741" s="16">
        <v>273</v>
      </c>
      <c r="D741" s="16">
        <v>152</v>
      </c>
      <c r="E741" s="16">
        <v>0.5</v>
      </c>
      <c r="F741" s="16">
        <v>1</v>
      </c>
      <c r="G741" s="20">
        <v>0</v>
      </c>
    </row>
    <row r="742" spans="1:7">
      <c r="A742" s="15">
        <v>54</v>
      </c>
      <c r="B742" s="15">
        <v>160</v>
      </c>
      <c r="C742" s="15">
        <v>201</v>
      </c>
      <c r="D742" s="15">
        <v>163</v>
      </c>
      <c r="E742" s="15">
        <v>0</v>
      </c>
      <c r="F742" s="15">
        <v>1</v>
      </c>
      <c r="G742" s="19">
        <v>0</v>
      </c>
    </row>
    <row r="743" spans="1:7">
      <c r="A743" s="16">
        <v>62</v>
      </c>
      <c r="B743" s="16">
        <v>120</v>
      </c>
      <c r="C743" s="16">
        <v>267</v>
      </c>
      <c r="D743" s="16">
        <v>99</v>
      </c>
      <c r="E743" s="16">
        <v>1.8</v>
      </c>
      <c r="F743" s="16">
        <v>0</v>
      </c>
      <c r="G743" s="20">
        <v>1</v>
      </c>
    </row>
    <row r="744" spans="1:7">
      <c r="A744" s="15">
        <v>52</v>
      </c>
      <c r="B744" s="15">
        <v>136</v>
      </c>
      <c r="C744" s="15">
        <v>196</v>
      </c>
      <c r="D744" s="15">
        <v>169</v>
      </c>
      <c r="E744" s="15">
        <v>0.1</v>
      </c>
      <c r="F744" s="15">
        <v>1</v>
      </c>
      <c r="G744" s="19">
        <v>0</v>
      </c>
    </row>
    <row r="745" spans="1:7">
      <c r="A745" s="16">
        <v>52</v>
      </c>
      <c r="B745" s="16">
        <v>134</v>
      </c>
      <c r="C745" s="16">
        <v>201</v>
      </c>
      <c r="D745" s="16">
        <v>158</v>
      </c>
      <c r="E745" s="16">
        <v>0.8</v>
      </c>
      <c r="F745" s="16">
        <v>1</v>
      </c>
      <c r="G745" s="20">
        <v>0</v>
      </c>
    </row>
    <row r="746" spans="1:7">
      <c r="A746" s="15">
        <v>60</v>
      </c>
      <c r="B746" s="15">
        <v>117</v>
      </c>
      <c r="C746" s="15">
        <v>230</v>
      </c>
      <c r="D746" s="15">
        <v>160</v>
      </c>
      <c r="E746" s="15">
        <v>1.4</v>
      </c>
      <c r="F746" s="15">
        <v>0</v>
      </c>
      <c r="G746" s="19">
        <v>1</v>
      </c>
    </row>
    <row r="747" spans="1:7">
      <c r="A747" s="16">
        <v>63</v>
      </c>
      <c r="B747" s="16">
        <v>108</v>
      </c>
      <c r="C747" s="16">
        <v>269</v>
      </c>
      <c r="D747" s="16">
        <v>169</v>
      </c>
      <c r="E747" s="16">
        <v>1.8</v>
      </c>
      <c r="F747" s="16">
        <v>0</v>
      </c>
      <c r="G747" s="20">
        <v>1</v>
      </c>
    </row>
    <row r="748" spans="1:7">
      <c r="A748" s="15">
        <v>66</v>
      </c>
      <c r="B748" s="15">
        <v>112</v>
      </c>
      <c r="C748" s="15">
        <v>212</v>
      </c>
      <c r="D748" s="15">
        <v>132</v>
      </c>
      <c r="E748" s="15">
        <v>0.1</v>
      </c>
      <c r="F748" s="15">
        <v>0</v>
      </c>
      <c r="G748" s="19">
        <v>1</v>
      </c>
    </row>
    <row r="749" spans="1:7">
      <c r="A749" s="16">
        <v>42</v>
      </c>
      <c r="B749" s="16">
        <v>140</v>
      </c>
      <c r="C749" s="16">
        <v>226</v>
      </c>
      <c r="D749" s="16">
        <v>178</v>
      </c>
      <c r="E749" s="16">
        <v>0</v>
      </c>
      <c r="F749" s="16">
        <v>1</v>
      </c>
      <c r="G749" s="20">
        <v>0</v>
      </c>
    </row>
    <row r="750" spans="1:7">
      <c r="A750" s="15">
        <v>64</v>
      </c>
      <c r="B750" s="15">
        <v>120</v>
      </c>
      <c r="C750" s="15">
        <v>246</v>
      </c>
      <c r="D750" s="15">
        <v>96</v>
      </c>
      <c r="E750" s="15">
        <v>2.2000000000000002</v>
      </c>
      <c r="F750" s="15">
        <v>0</v>
      </c>
      <c r="G750" s="19">
        <v>1</v>
      </c>
    </row>
    <row r="751" spans="1:7">
      <c r="A751" s="16">
        <v>54</v>
      </c>
      <c r="B751" s="16">
        <v>150</v>
      </c>
      <c r="C751" s="16">
        <v>232</v>
      </c>
      <c r="D751" s="16">
        <v>165</v>
      </c>
      <c r="E751" s="16">
        <v>1.6</v>
      </c>
      <c r="F751" s="16">
        <v>1</v>
      </c>
      <c r="G751" s="20">
        <v>0</v>
      </c>
    </row>
    <row r="752" spans="1:7">
      <c r="A752" s="15">
        <v>46</v>
      </c>
      <c r="B752" s="15">
        <v>142</v>
      </c>
      <c r="C752" s="15">
        <v>177</v>
      </c>
      <c r="D752" s="15">
        <v>160</v>
      </c>
      <c r="E752" s="15">
        <v>1.4</v>
      </c>
      <c r="F752" s="15">
        <v>1</v>
      </c>
      <c r="G752" s="19">
        <v>0</v>
      </c>
    </row>
    <row r="753" spans="1:7">
      <c r="A753" s="16">
        <v>67</v>
      </c>
      <c r="B753" s="16">
        <v>152</v>
      </c>
      <c r="C753" s="16">
        <v>277</v>
      </c>
      <c r="D753" s="16">
        <v>172</v>
      </c>
      <c r="E753" s="16">
        <v>0</v>
      </c>
      <c r="F753" s="16">
        <v>1</v>
      </c>
      <c r="G753" s="20">
        <v>0</v>
      </c>
    </row>
    <row r="754" spans="1:7">
      <c r="A754" s="15">
        <v>56</v>
      </c>
      <c r="B754" s="15">
        <v>125</v>
      </c>
      <c r="C754" s="15">
        <v>249</v>
      </c>
      <c r="D754" s="15">
        <v>144</v>
      </c>
      <c r="E754" s="15">
        <v>1.2</v>
      </c>
      <c r="F754" s="15">
        <v>0</v>
      </c>
      <c r="G754" s="19">
        <v>1</v>
      </c>
    </row>
    <row r="755" spans="1:7">
      <c r="A755" s="16">
        <v>34</v>
      </c>
      <c r="B755" s="16">
        <v>118</v>
      </c>
      <c r="C755" s="16">
        <v>210</v>
      </c>
      <c r="D755" s="16">
        <v>192</v>
      </c>
      <c r="E755" s="16">
        <v>0.7</v>
      </c>
      <c r="F755" s="16">
        <v>1</v>
      </c>
      <c r="G755" s="20">
        <v>0</v>
      </c>
    </row>
    <row r="756" spans="1:7">
      <c r="A756" s="15">
        <v>57</v>
      </c>
      <c r="B756" s="15">
        <v>132</v>
      </c>
      <c r="C756" s="15">
        <v>207</v>
      </c>
      <c r="D756" s="15">
        <v>168</v>
      </c>
      <c r="E756" s="15">
        <v>0</v>
      </c>
      <c r="F756" s="15">
        <v>1</v>
      </c>
      <c r="G756" s="19">
        <v>0</v>
      </c>
    </row>
    <row r="757" spans="1:7">
      <c r="A757" s="16">
        <v>64</v>
      </c>
      <c r="B757" s="16">
        <v>145</v>
      </c>
      <c r="C757" s="16">
        <v>212</v>
      </c>
      <c r="D757" s="16">
        <v>132</v>
      </c>
      <c r="E757" s="16">
        <v>2</v>
      </c>
      <c r="F757" s="16">
        <v>0</v>
      </c>
      <c r="G757" s="20">
        <v>1</v>
      </c>
    </row>
    <row r="758" spans="1:7">
      <c r="A758" s="15">
        <v>59</v>
      </c>
      <c r="B758" s="15">
        <v>138</v>
      </c>
      <c r="C758" s="15">
        <v>271</v>
      </c>
      <c r="D758" s="15">
        <v>182</v>
      </c>
      <c r="E758" s="15">
        <v>0</v>
      </c>
      <c r="F758" s="15">
        <v>1</v>
      </c>
      <c r="G758" s="19">
        <v>0</v>
      </c>
    </row>
    <row r="759" spans="1:7">
      <c r="A759" s="16">
        <v>50</v>
      </c>
      <c r="B759" s="16">
        <v>140</v>
      </c>
      <c r="C759" s="16">
        <v>233</v>
      </c>
      <c r="D759" s="16">
        <v>163</v>
      </c>
      <c r="E759" s="16">
        <v>0.6</v>
      </c>
      <c r="F759" s="16">
        <v>0</v>
      </c>
      <c r="G759" s="20">
        <v>1</v>
      </c>
    </row>
    <row r="760" spans="1:7">
      <c r="A760" s="15">
        <v>51</v>
      </c>
      <c r="B760" s="15">
        <v>125</v>
      </c>
      <c r="C760" s="15">
        <v>213</v>
      </c>
      <c r="D760" s="15">
        <v>125</v>
      </c>
      <c r="E760" s="15">
        <v>1.4</v>
      </c>
      <c r="F760" s="15">
        <v>1</v>
      </c>
      <c r="G760" s="19">
        <v>0</v>
      </c>
    </row>
    <row r="761" spans="1:7">
      <c r="A761" s="16">
        <v>54</v>
      </c>
      <c r="B761" s="16">
        <v>192</v>
      </c>
      <c r="C761" s="16">
        <v>283</v>
      </c>
      <c r="D761" s="16">
        <v>195</v>
      </c>
      <c r="E761" s="16">
        <v>0</v>
      </c>
      <c r="F761" s="16">
        <v>0</v>
      </c>
      <c r="G761" s="20">
        <v>1</v>
      </c>
    </row>
    <row r="762" spans="1:7">
      <c r="A762" s="15">
        <v>53</v>
      </c>
      <c r="B762" s="15">
        <v>123</v>
      </c>
      <c r="C762" s="15">
        <v>282</v>
      </c>
      <c r="D762" s="15">
        <v>95</v>
      </c>
      <c r="E762" s="15">
        <v>2</v>
      </c>
      <c r="F762" s="15">
        <v>0</v>
      </c>
      <c r="G762" s="19">
        <v>1</v>
      </c>
    </row>
    <row r="763" spans="1:7">
      <c r="A763" s="16">
        <v>52</v>
      </c>
      <c r="B763" s="16">
        <v>112</v>
      </c>
      <c r="C763" s="16">
        <v>230</v>
      </c>
      <c r="D763" s="16">
        <v>160</v>
      </c>
      <c r="E763" s="16">
        <v>0</v>
      </c>
      <c r="F763" s="16">
        <v>0</v>
      </c>
      <c r="G763" s="20">
        <v>1</v>
      </c>
    </row>
    <row r="764" spans="1:7">
      <c r="A764" s="15">
        <v>40</v>
      </c>
      <c r="B764" s="15">
        <v>110</v>
      </c>
      <c r="C764" s="15">
        <v>167</v>
      </c>
      <c r="D764" s="15">
        <v>114</v>
      </c>
      <c r="E764" s="15">
        <v>2</v>
      </c>
      <c r="F764" s="15">
        <v>0</v>
      </c>
      <c r="G764" s="19">
        <v>1</v>
      </c>
    </row>
    <row r="765" spans="1:7">
      <c r="A765" s="16">
        <v>58</v>
      </c>
      <c r="B765" s="16">
        <v>132</v>
      </c>
      <c r="C765" s="16">
        <v>224</v>
      </c>
      <c r="D765" s="16">
        <v>173</v>
      </c>
      <c r="E765" s="16">
        <v>3.2</v>
      </c>
      <c r="F765" s="16">
        <v>0</v>
      </c>
      <c r="G765" s="20">
        <v>1</v>
      </c>
    </row>
    <row r="766" spans="1:7">
      <c r="A766" s="15">
        <v>41</v>
      </c>
      <c r="B766" s="15">
        <v>112</v>
      </c>
      <c r="C766" s="15">
        <v>268</v>
      </c>
      <c r="D766" s="15">
        <v>172</v>
      </c>
      <c r="E766" s="15">
        <v>0</v>
      </c>
      <c r="F766" s="15">
        <v>1</v>
      </c>
      <c r="G766" s="19">
        <v>0</v>
      </c>
    </row>
    <row r="767" spans="1:7">
      <c r="A767" s="16">
        <v>41</v>
      </c>
      <c r="B767" s="16">
        <v>112</v>
      </c>
      <c r="C767" s="16">
        <v>250</v>
      </c>
      <c r="D767" s="16">
        <v>179</v>
      </c>
      <c r="E767" s="16">
        <v>0</v>
      </c>
      <c r="F767" s="16">
        <v>1</v>
      </c>
      <c r="G767" s="20">
        <v>0</v>
      </c>
    </row>
    <row r="768" spans="1:7">
      <c r="A768" s="15">
        <v>50</v>
      </c>
      <c r="B768" s="15">
        <v>120</v>
      </c>
      <c r="C768" s="15">
        <v>219</v>
      </c>
      <c r="D768" s="15">
        <v>158</v>
      </c>
      <c r="E768" s="15">
        <v>1.6</v>
      </c>
      <c r="F768" s="15">
        <v>1</v>
      </c>
      <c r="G768" s="19">
        <v>0</v>
      </c>
    </row>
    <row r="769" spans="1:7">
      <c r="A769" s="16">
        <v>54</v>
      </c>
      <c r="B769" s="16">
        <v>108</v>
      </c>
      <c r="C769" s="16">
        <v>267</v>
      </c>
      <c r="D769" s="16">
        <v>167</v>
      </c>
      <c r="E769" s="16">
        <v>0</v>
      </c>
      <c r="F769" s="16">
        <v>1</v>
      </c>
      <c r="G769" s="20">
        <v>0</v>
      </c>
    </row>
    <row r="770" spans="1:7">
      <c r="A770" s="15">
        <v>64</v>
      </c>
      <c r="B770" s="15">
        <v>130</v>
      </c>
      <c r="C770" s="15">
        <v>303</v>
      </c>
      <c r="D770" s="15">
        <v>122</v>
      </c>
      <c r="E770" s="15">
        <v>2</v>
      </c>
      <c r="F770" s="15">
        <v>1</v>
      </c>
      <c r="G770" s="19">
        <v>0</v>
      </c>
    </row>
    <row r="771" spans="1:7">
      <c r="A771" s="16">
        <v>51</v>
      </c>
      <c r="B771" s="16">
        <v>130</v>
      </c>
      <c r="C771" s="16">
        <v>256</v>
      </c>
      <c r="D771" s="16">
        <v>149</v>
      </c>
      <c r="E771" s="16">
        <v>0.5</v>
      </c>
      <c r="F771" s="16">
        <v>1</v>
      </c>
      <c r="G771" s="20">
        <v>0</v>
      </c>
    </row>
    <row r="772" spans="1:7">
      <c r="A772" s="15">
        <v>46</v>
      </c>
      <c r="B772" s="15">
        <v>105</v>
      </c>
      <c r="C772" s="15">
        <v>204</v>
      </c>
      <c r="D772" s="15">
        <v>172</v>
      </c>
      <c r="E772" s="15">
        <v>0</v>
      </c>
      <c r="F772" s="15">
        <v>1</v>
      </c>
      <c r="G772" s="19">
        <v>0</v>
      </c>
    </row>
    <row r="773" spans="1:7">
      <c r="A773" s="16">
        <v>55</v>
      </c>
      <c r="B773" s="16">
        <v>140</v>
      </c>
      <c r="C773" s="16">
        <v>217</v>
      </c>
      <c r="D773" s="16">
        <v>111</v>
      </c>
      <c r="E773" s="16">
        <v>5.6</v>
      </c>
      <c r="F773" s="16">
        <v>0</v>
      </c>
      <c r="G773" s="20">
        <v>1</v>
      </c>
    </row>
    <row r="774" spans="1:7">
      <c r="A774" s="15">
        <v>45</v>
      </c>
      <c r="B774" s="15">
        <v>128</v>
      </c>
      <c r="C774" s="15">
        <v>308</v>
      </c>
      <c r="D774" s="15">
        <v>170</v>
      </c>
      <c r="E774" s="15">
        <v>0</v>
      </c>
      <c r="F774" s="15">
        <v>1</v>
      </c>
      <c r="G774" s="19">
        <v>0</v>
      </c>
    </row>
    <row r="775" spans="1:7">
      <c r="A775" s="16">
        <v>56</v>
      </c>
      <c r="B775" s="16">
        <v>120</v>
      </c>
      <c r="C775" s="16">
        <v>193</v>
      </c>
      <c r="D775" s="16">
        <v>162</v>
      </c>
      <c r="E775" s="16">
        <v>1.9</v>
      </c>
      <c r="F775" s="16">
        <v>1</v>
      </c>
      <c r="G775" s="20">
        <v>0</v>
      </c>
    </row>
    <row r="776" spans="1:7">
      <c r="A776" s="15">
        <v>66</v>
      </c>
      <c r="B776" s="15">
        <v>178</v>
      </c>
      <c r="C776" s="15">
        <v>228</v>
      </c>
      <c r="D776" s="15">
        <v>165</v>
      </c>
      <c r="E776" s="15">
        <v>1</v>
      </c>
      <c r="F776" s="15">
        <v>0</v>
      </c>
      <c r="G776" s="19">
        <v>1</v>
      </c>
    </row>
    <row r="777" spans="1:7">
      <c r="A777" s="16">
        <v>38</v>
      </c>
      <c r="B777" s="16">
        <v>120</v>
      </c>
      <c r="C777" s="16">
        <v>231</v>
      </c>
      <c r="D777" s="16">
        <v>182</v>
      </c>
      <c r="E777" s="16">
        <v>3.8</v>
      </c>
      <c r="F777" s="16">
        <v>0</v>
      </c>
      <c r="G777" s="20">
        <v>1</v>
      </c>
    </row>
    <row r="778" spans="1:7">
      <c r="A778" s="15">
        <v>62</v>
      </c>
      <c r="B778" s="15">
        <v>150</v>
      </c>
      <c r="C778" s="15">
        <v>244</v>
      </c>
      <c r="D778" s="15">
        <v>154</v>
      </c>
      <c r="E778" s="15">
        <v>1.4</v>
      </c>
      <c r="F778" s="15">
        <v>0</v>
      </c>
      <c r="G778" s="19">
        <v>1</v>
      </c>
    </row>
    <row r="779" spans="1:7">
      <c r="A779" s="16">
        <v>55</v>
      </c>
      <c r="B779" s="16">
        <v>130</v>
      </c>
      <c r="C779" s="16">
        <v>262</v>
      </c>
      <c r="D779" s="16">
        <v>155</v>
      </c>
      <c r="E779" s="16">
        <v>0</v>
      </c>
      <c r="F779" s="16">
        <v>1</v>
      </c>
      <c r="G779" s="20">
        <v>0</v>
      </c>
    </row>
    <row r="780" spans="1:7">
      <c r="A780" s="15">
        <v>58</v>
      </c>
      <c r="B780" s="15">
        <v>128</v>
      </c>
      <c r="C780" s="15">
        <v>259</v>
      </c>
      <c r="D780" s="15">
        <v>130</v>
      </c>
      <c r="E780" s="15">
        <v>3</v>
      </c>
      <c r="F780" s="15">
        <v>0</v>
      </c>
      <c r="G780" s="19">
        <v>1</v>
      </c>
    </row>
    <row r="781" spans="1:7">
      <c r="A781" s="16">
        <v>43</v>
      </c>
      <c r="B781" s="16">
        <v>110</v>
      </c>
      <c r="C781" s="16">
        <v>211</v>
      </c>
      <c r="D781" s="16">
        <v>161</v>
      </c>
      <c r="E781" s="16">
        <v>0</v>
      </c>
      <c r="F781" s="16">
        <v>1</v>
      </c>
      <c r="G781" s="20">
        <v>0</v>
      </c>
    </row>
    <row r="782" spans="1:7">
      <c r="A782" s="15">
        <v>64</v>
      </c>
      <c r="B782" s="15">
        <v>180</v>
      </c>
      <c r="C782" s="15">
        <v>325</v>
      </c>
      <c r="D782" s="15">
        <v>154</v>
      </c>
      <c r="E782" s="15">
        <v>0</v>
      </c>
      <c r="F782" s="15">
        <v>1</v>
      </c>
      <c r="G782" s="19">
        <v>0</v>
      </c>
    </row>
    <row r="783" spans="1:7">
      <c r="A783" s="16">
        <v>50</v>
      </c>
      <c r="B783" s="16">
        <v>110</v>
      </c>
      <c r="C783" s="16">
        <v>254</v>
      </c>
      <c r="D783" s="16">
        <v>159</v>
      </c>
      <c r="E783" s="16">
        <v>0</v>
      </c>
      <c r="F783" s="16">
        <v>1</v>
      </c>
      <c r="G783" s="20">
        <v>0</v>
      </c>
    </row>
    <row r="784" spans="1:7">
      <c r="A784" s="15">
        <v>53</v>
      </c>
      <c r="B784" s="15">
        <v>130</v>
      </c>
      <c r="C784" s="15">
        <v>197</v>
      </c>
      <c r="D784" s="15">
        <v>152</v>
      </c>
      <c r="E784" s="15">
        <v>1.2</v>
      </c>
      <c r="F784" s="15">
        <v>1</v>
      </c>
      <c r="G784" s="19">
        <v>0</v>
      </c>
    </row>
    <row r="785" spans="1:7">
      <c r="A785" s="16">
        <v>45</v>
      </c>
      <c r="B785" s="16">
        <v>138</v>
      </c>
      <c r="C785" s="16">
        <v>236</v>
      </c>
      <c r="D785" s="16">
        <v>152</v>
      </c>
      <c r="E785" s="16">
        <v>0.2</v>
      </c>
      <c r="F785" s="16">
        <v>1</v>
      </c>
      <c r="G785" s="20">
        <v>0</v>
      </c>
    </row>
    <row r="786" spans="1:7">
      <c r="A786" s="15">
        <v>65</v>
      </c>
      <c r="B786" s="15">
        <v>138</v>
      </c>
      <c r="C786" s="15">
        <v>282</v>
      </c>
      <c r="D786" s="15">
        <v>174</v>
      </c>
      <c r="E786" s="15">
        <v>1.4</v>
      </c>
      <c r="F786" s="15">
        <v>0</v>
      </c>
      <c r="G786" s="19">
        <v>1</v>
      </c>
    </row>
    <row r="787" spans="1:7">
      <c r="A787" s="16">
        <v>69</v>
      </c>
      <c r="B787" s="16">
        <v>160</v>
      </c>
      <c r="C787" s="16">
        <v>234</v>
      </c>
      <c r="D787" s="16">
        <v>131</v>
      </c>
      <c r="E787" s="16">
        <v>0.1</v>
      </c>
      <c r="F787" s="16">
        <v>1</v>
      </c>
      <c r="G787" s="20">
        <v>0</v>
      </c>
    </row>
    <row r="788" spans="1:7">
      <c r="A788" s="15">
        <v>69</v>
      </c>
      <c r="B788" s="15">
        <v>140</v>
      </c>
      <c r="C788" s="15">
        <v>254</v>
      </c>
      <c r="D788" s="15">
        <v>146</v>
      </c>
      <c r="E788" s="15">
        <v>2</v>
      </c>
      <c r="F788" s="15">
        <v>0</v>
      </c>
      <c r="G788" s="19">
        <v>1</v>
      </c>
    </row>
    <row r="789" spans="1:7">
      <c r="A789" s="16">
        <v>67</v>
      </c>
      <c r="B789" s="16">
        <v>100</v>
      </c>
      <c r="C789" s="16">
        <v>299</v>
      </c>
      <c r="D789" s="16">
        <v>125</v>
      </c>
      <c r="E789" s="16">
        <v>0.9</v>
      </c>
      <c r="F789" s="16">
        <v>0</v>
      </c>
      <c r="G789" s="20">
        <v>1</v>
      </c>
    </row>
    <row r="790" spans="1:7">
      <c r="A790" s="15">
        <v>68</v>
      </c>
      <c r="B790" s="15">
        <v>120</v>
      </c>
      <c r="C790" s="15">
        <v>211</v>
      </c>
      <c r="D790" s="15">
        <v>115</v>
      </c>
      <c r="E790" s="15">
        <v>1.5</v>
      </c>
      <c r="F790" s="15">
        <v>1</v>
      </c>
      <c r="G790" s="19">
        <v>0</v>
      </c>
    </row>
    <row r="791" spans="1:7">
      <c r="A791" s="16">
        <v>34</v>
      </c>
      <c r="B791" s="16">
        <v>118</v>
      </c>
      <c r="C791" s="16">
        <v>182</v>
      </c>
      <c r="D791" s="16">
        <v>174</v>
      </c>
      <c r="E791" s="16">
        <v>0</v>
      </c>
      <c r="F791" s="16">
        <v>1</v>
      </c>
      <c r="G791" s="20">
        <v>0</v>
      </c>
    </row>
    <row r="792" spans="1:7">
      <c r="A792" s="15">
        <v>62</v>
      </c>
      <c r="B792" s="15">
        <v>138</v>
      </c>
      <c r="C792" s="15">
        <v>294</v>
      </c>
      <c r="D792" s="15">
        <v>106</v>
      </c>
      <c r="E792" s="15">
        <v>1.9</v>
      </c>
      <c r="F792" s="15">
        <v>0</v>
      </c>
      <c r="G792" s="19">
        <v>1</v>
      </c>
    </row>
    <row r="793" spans="1:7">
      <c r="A793" s="16">
        <v>51</v>
      </c>
      <c r="B793" s="16">
        <v>140</v>
      </c>
      <c r="C793" s="16">
        <v>298</v>
      </c>
      <c r="D793" s="16">
        <v>122</v>
      </c>
      <c r="E793" s="16">
        <v>4.2</v>
      </c>
      <c r="F793" s="16">
        <v>0</v>
      </c>
      <c r="G793" s="20">
        <v>1</v>
      </c>
    </row>
    <row r="794" spans="1:7">
      <c r="A794" s="15">
        <v>46</v>
      </c>
      <c r="B794" s="15">
        <v>150</v>
      </c>
      <c r="C794" s="15">
        <v>231</v>
      </c>
      <c r="D794" s="15">
        <v>147</v>
      </c>
      <c r="E794" s="15">
        <v>3.6</v>
      </c>
      <c r="F794" s="15">
        <v>0</v>
      </c>
      <c r="G794" s="19">
        <v>1</v>
      </c>
    </row>
    <row r="795" spans="1:7">
      <c r="A795" s="16">
        <v>67</v>
      </c>
      <c r="B795" s="16">
        <v>125</v>
      </c>
      <c r="C795" s="16">
        <v>254</v>
      </c>
      <c r="D795" s="16">
        <v>163</v>
      </c>
      <c r="E795" s="16">
        <v>0.2</v>
      </c>
      <c r="F795" s="16">
        <v>0</v>
      </c>
      <c r="G795" s="20">
        <v>1</v>
      </c>
    </row>
    <row r="796" spans="1:7">
      <c r="A796" s="15">
        <v>50</v>
      </c>
      <c r="B796" s="15">
        <v>129</v>
      </c>
      <c r="C796" s="15">
        <v>196</v>
      </c>
      <c r="D796" s="15">
        <v>163</v>
      </c>
      <c r="E796" s="15">
        <v>0</v>
      </c>
      <c r="F796" s="15">
        <v>1</v>
      </c>
      <c r="G796" s="19">
        <v>0</v>
      </c>
    </row>
    <row r="797" spans="1:7">
      <c r="A797" s="16">
        <v>42</v>
      </c>
      <c r="B797" s="16">
        <v>120</v>
      </c>
      <c r="C797" s="16">
        <v>240</v>
      </c>
      <c r="D797" s="16">
        <v>194</v>
      </c>
      <c r="E797" s="16">
        <v>0.8</v>
      </c>
      <c r="F797" s="16">
        <v>1</v>
      </c>
      <c r="G797" s="20">
        <v>0</v>
      </c>
    </row>
    <row r="798" spans="1:7">
      <c r="A798" s="15">
        <v>56</v>
      </c>
      <c r="B798" s="15">
        <v>134</v>
      </c>
      <c r="C798" s="15">
        <v>409</v>
      </c>
      <c r="D798" s="15">
        <v>150</v>
      </c>
      <c r="E798" s="15">
        <v>1.9</v>
      </c>
      <c r="F798" s="15">
        <v>0</v>
      </c>
      <c r="G798" s="19">
        <v>1</v>
      </c>
    </row>
    <row r="799" spans="1:7">
      <c r="A799" s="16">
        <v>41</v>
      </c>
      <c r="B799" s="16">
        <v>110</v>
      </c>
      <c r="C799" s="16">
        <v>172</v>
      </c>
      <c r="D799" s="16">
        <v>158</v>
      </c>
      <c r="E799" s="16">
        <v>0</v>
      </c>
      <c r="F799" s="16">
        <v>0</v>
      </c>
      <c r="G799" s="20">
        <v>1</v>
      </c>
    </row>
    <row r="800" spans="1:7">
      <c r="A800" s="15">
        <v>42</v>
      </c>
      <c r="B800" s="15">
        <v>102</v>
      </c>
      <c r="C800" s="15">
        <v>265</v>
      </c>
      <c r="D800" s="15">
        <v>122</v>
      </c>
      <c r="E800" s="15">
        <v>0.6</v>
      </c>
      <c r="F800" s="15">
        <v>1</v>
      </c>
      <c r="G800" s="19">
        <v>0</v>
      </c>
    </row>
    <row r="801" spans="1:7">
      <c r="A801" s="16">
        <v>53</v>
      </c>
      <c r="B801" s="16">
        <v>130</v>
      </c>
      <c r="C801" s="16">
        <v>246</v>
      </c>
      <c r="D801" s="16">
        <v>173</v>
      </c>
      <c r="E801" s="16">
        <v>0</v>
      </c>
      <c r="F801" s="16">
        <v>1</v>
      </c>
      <c r="G801" s="20">
        <v>0</v>
      </c>
    </row>
    <row r="802" spans="1:7">
      <c r="A802" s="15">
        <v>43</v>
      </c>
      <c r="B802" s="15">
        <v>130</v>
      </c>
      <c r="C802" s="15">
        <v>315</v>
      </c>
      <c r="D802" s="15">
        <v>162</v>
      </c>
      <c r="E802" s="15">
        <v>1.9</v>
      </c>
      <c r="F802" s="15">
        <v>1</v>
      </c>
      <c r="G802" s="19">
        <v>0</v>
      </c>
    </row>
    <row r="803" spans="1:7">
      <c r="A803" s="16">
        <v>56</v>
      </c>
      <c r="B803" s="16">
        <v>132</v>
      </c>
      <c r="C803" s="16">
        <v>184</v>
      </c>
      <c r="D803" s="16">
        <v>105</v>
      </c>
      <c r="E803" s="16">
        <v>2.1</v>
      </c>
      <c r="F803" s="16">
        <v>0</v>
      </c>
      <c r="G803" s="20">
        <v>1</v>
      </c>
    </row>
    <row r="804" spans="1:7">
      <c r="A804" s="15">
        <v>52</v>
      </c>
      <c r="B804" s="15">
        <v>108</v>
      </c>
      <c r="C804" s="15">
        <v>233</v>
      </c>
      <c r="D804" s="15">
        <v>147</v>
      </c>
      <c r="E804" s="15">
        <v>0.1</v>
      </c>
      <c r="F804" s="15">
        <v>1</v>
      </c>
      <c r="G804" s="19">
        <v>0</v>
      </c>
    </row>
    <row r="805" spans="1:7">
      <c r="A805" s="16">
        <v>62</v>
      </c>
      <c r="B805" s="16">
        <v>140</v>
      </c>
      <c r="C805" s="16">
        <v>394</v>
      </c>
      <c r="D805" s="16">
        <v>157</v>
      </c>
      <c r="E805" s="16">
        <v>1.2</v>
      </c>
      <c r="F805" s="16">
        <v>1</v>
      </c>
      <c r="G805" s="20">
        <v>0</v>
      </c>
    </row>
    <row r="806" spans="1:7">
      <c r="A806" s="15">
        <v>70</v>
      </c>
      <c r="B806" s="15">
        <v>160</v>
      </c>
      <c r="C806" s="15">
        <v>269</v>
      </c>
      <c r="D806" s="15">
        <v>112</v>
      </c>
      <c r="E806" s="15">
        <v>2.9</v>
      </c>
      <c r="F806" s="15">
        <v>0</v>
      </c>
      <c r="G806" s="19">
        <v>1</v>
      </c>
    </row>
    <row r="807" spans="1:7">
      <c r="A807" s="16">
        <v>54</v>
      </c>
      <c r="B807" s="16">
        <v>140</v>
      </c>
      <c r="C807" s="16">
        <v>239</v>
      </c>
      <c r="D807" s="16">
        <v>160</v>
      </c>
      <c r="E807" s="16">
        <v>1.2</v>
      </c>
      <c r="F807" s="16">
        <v>1</v>
      </c>
      <c r="G807" s="20">
        <v>0</v>
      </c>
    </row>
    <row r="808" spans="1:7">
      <c r="A808" s="15">
        <v>70</v>
      </c>
      <c r="B808" s="15">
        <v>145</v>
      </c>
      <c r="C808" s="15">
        <v>174</v>
      </c>
      <c r="D808" s="15">
        <v>125</v>
      </c>
      <c r="E808" s="15">
        <v>2.6</v>
      </c>
      <c r="F808" s="15">
        <v>0</v>
      </c>
      <c r="G808" s="19">
        <v>1</v>
      </c>
    </row>
    <row r="809" spans="1:7">
      <c r="A809" s="16">
        <v>54</v>
      </c>
      <c r="B809" s="16">
        <v>108</v>
      </c>
      <c r="C809" s="16">
        <v>309</v>
      </c>
      <c r="D809" s="16">
        <v>156</v>
      </c>
      <c r="E809" s="16">
        <v>0</v>
      </c>
      <c r="F809" s="16">
        <v>1</v>
      </c>
      <c r="G809" s="20">
        <v>0</v>
      </c>
    </row>
    <row r="810" spans="1:7">
      <c r="A810" s="15">
        <v>35</v>
      </c>
      <c r="B810" s="15">
        <v>126</v>
      </c>
      <c r="C810" s="15">
        <v>282</v>
      </c>
      <c r="D810" s="15">
        <v>156</v>
      </c>
      <c r="E810" s="15">
        <v>0</v>
      </c>
      <c r="F810" s="15">
        <v>0</v>
      </c>
      <c r="G810" s="19">
        <v>1</v>
      </c>
    </row>
    <row r="811" spans="1:7">
      <c r="A811" s="16">
        <v>48</v>
      </c>
      <c r="B811" s="16">
        <v>124</v>
      </c>
      <c r="C811" s="16">
        <v>255</v>
      </c>
      <c r="D811" s="16">
        <v>175</v>
      </c>
      <c r="E811" s="16">
        <v>0</v>
      </c>
      <c r="F811" s="16">
        <v>1</v>
      </c>
      <c r="G811" s="20">
        <v>0</v>
      </c>
    </row>
    <row r="812" spans="1:7">
      <c r="A812" s="15">
        <v>55</v>
      </c>
      <c r="B812" s="15">
        <v>135</v>
      </c>
      <c r="C812" s="15">
        <v>250</v>
      </c>
      <c r="D812" s="15">
        <v>161</v>
      </c>
      <c r="E812" s="15">
        <v>1.4</v>
      </c>
      <c r="F812" s="15">
        <v>1</v>
      </c>
      <c r="G812" s="19">
        <v>0</v>
      </c>
    </row>
    <row r="813" spans="1:7">
      <c r="A813" s="16">
        <v>58</v>
      </c>
      <c r="B813" s="16">
        <v>100</v>
      </c>
      <c r="C813" s="16">
        <v>248</v>
      </c>
      <c r="D813" s="16">
        <v>122</v>
      </c>
      <c r="E813" s="16">
        <v>1</v>
      </c>
      <c r="F813" s="16">
        <v>1</v>
      </c>
      <c r="G813" s="20">
        <v>0</v>
      </c>
    </row>
    <row r="814" spans="1:7">
      <c r="A814" s="15">
        <v>54</v>
      </c>
      <c r="B814" s="15">
        <v>110</v>
      </c>
      <c r="C814" s="15">
        <v>214</v>
      </c>
      <c r="D814" s="15">
        <v>158</v>
      </c>
      <c r="E814" s="15">
        <v>1.6</v>
      </c>
      <c r="F814" s="15">
        <v>1</v>
      </c>
      <c r="G814" s="19">
        <v>0</v>
      </c>
    </row>
    <row r="815" spans="1:7">
      <c r="A815" s="16">
        <v>69</v>
      </c>
      <c r="B815" s="16">
        <v>140</v>
      </c>
      <c r="C815" s="16">
        <v>239</v>
      </c>
      <c r="D815" s="16">
        <v>151</v>
      </c>
      <c r="E815" s="16">
        <v>1.8</v>
      </c>
      <c r="F815" s="16">
        <v>1</v>
      </c>
      <c r="G815" s="20">
        <v>0</v>
      </c>
    </row>
    <row r="816" spans="1:7">
      <c r="A816" s="15">
        <v>77</v>
      </c>
      <c r="B816" s="15">
        <v>125</v>
      </c>
      <c r="C816" s="15">
        <v>304</v>
      </c>
      <c r="D816" s="15">
        <v>162</v>
      </c>
      <c r="E816" s="15">
        <v>0</v>
      </c>
      <c r="F816" s="15">
        <v>0</v>
      </c>
      <c r="G816" s="19">
        <v>1</v>
      </c>
    </row>
    <row r="817" spans="1:7">
      <c r="A817" s="16">
        <v>68</v>
      </c>
      <c r="B817" s="16">
        <v>118</v>
      </c>
      <c r="C817" s="16">
        <v>277</v>
      </c>
      <c r="D817" s="16">
        <v>151</v>
      </c>
      <c r="E817" s="16">
        <v>1</v>
      </c>
      <c r="F817" s="16">
        <v>1</v>
      </c>
      <c r="G817" s="20">
        <v>0</v>
      </c>
    </row>
    <row r="818" spans="1:7">
      <c r="A818" s="15">
        <v>58</v>
      </c>
      <c r="B818" s="15">
        <v>125</v>
      </c>
      <c r="C818" s="15">
        <v>300</v>
      </c>
      <c r="D818" s="15">
        <v>171</v>
      </c>
      <c r="E818" s="15">
        <v>0</v>
      </c>
      <c r="F818" s="15">
        <v>0</v>
      </c>
      <c r="G818" s="19">
        <v>1</v>
      </c>
    </row>
    <row r="819" spans="1:7">
      <c r="A819" s="16">
        <v>60</v>
      </c>
      <c r="B819" s="16">
        <v>125</v>
      </c>
      <c r="C819" s="16">
        <v>258</v>
      </c>
      <c r="D819" s="16">
        <v>141</v>
      </c>
      <c r="E819" s="16">
        <v>2.8</v>
      </c>
      <c r="F819" s="16">
        <v>0</v>
      </c>
      <c r="G819" s="20">
        <v>1</v>
      </c>
    </row>
    <row r="820" spans="1:7">
      <c r="A820" s="15">
        <v>51</v>
      </c>
      <c r="B820" s="15">
        <v>140</v>
      </c>
      <c r="C820" s="15">
        <v>299</v>
      </c>
      <c r="D820" s="15">
        <v>173</v>
      </c>
      <c r="E820" s="15">
        <v>1.6</v>
      </c>
      <c r="F820" s="15">
        <v>0</v>
      </c>
      <c r="G820" s="19">
        <v>1</v>
      </c>
    </row>
    <row r="821" spans="1:7">
      <c r="A821" s="16">
        <v>55</v>
      </c>
      <c r="B821" s="16">
        <v>160</v>
      </c>
      <c r="C821" s="16">
        <v>289</v>
      </c>
      <c r="D821" s="16">
        <v>145</v>
      </c>
      <c r="E821" s="16">
        <v>0.8</v>
      </c>
      <c r="F821" s="16">
        <v>0</v>
      </c>
      <c r="G821" s="20">
        <v>1</v>
      </c>
    </row>
    <row r="822" spans="1:7">
      <c r="A822" s="15">
        <v>52</v>
      </c>
      <c r="B822" s="15">
        <v>152</v>
      </c>
      <c r="C822" s="15">
        <v>298</v>
      </c>
      <c r="D822" s="15">
        <v>178</v>
      </c>
      <c r="E822" s="15">
        <v>1.2</v>
      </c>
      <c r="F822" s="15">
        <v>1</v>
      </c>
      <c r="G822" s="19">
        <v>0</v>
      </c>
    </row>
    <row r="823" spans="1:7">
      <c r="A823" s="16">
        <v>60</v>
      </c>
      <c r="B823" s="16">
        <v>102</v>
      </c>
      <c r="C823" s="16">
        <v>318</v>
      </c>
      <c r="D823" s="16">
        <v>160</v>
      </c>
      <c r="E823" s="16">
        <v>0</v>
      </c>
      <c r="F823" s="16">
        <v>1</v>
      </c>
      <c r="G823" s="20">
        <v>0</v>
      </c>
    </row>
    <row r="824" spans="1:7">
      <c r="A824" s="15">
        <v>58</v>
      </c>
      <c r="B824" s="15">
        <v>105</v>
      </c>
      <c r="C824" s="15">
        <v>240</v>
      </c>
      <c r="D824" s="15">
        <v>154</v>
      </c>
      <c r="E824" s="15">
        <v>0.6</v>
      </c>
      <c r="F824" s="15">
        <v>1</v>
      </c>
      <c r="G824" s="19">
        <v>0</v>
      </c>
    </row>
    <row r="825" spans="1:7">
      <c r="A825" s="16">
        <v>64</v>
      </c>
      <c r="B825" s="16">
        <v>125</v>
      </c>
      <c r="C825" s="16">
        <v>309</v>
      </c>
      <c r="D825" s="16">
        <v>131</v>
      </c>
      <c r="E825" s="16">
        <v>1.8</v>
      </c>
      <c r="F825" s="16">
        <v>0</v>
      </c>
      <c r="G825" s="20">
        <v>1</v>
      </c>
    </row>
    <row r="826" spans="1:7">
      <c r="A826" s="15">
        <v>37</v>
      </c>
      <c r="B826" s="15">
        <v>130</v>
      </c>
      <c r="C826" s="15">
        <v>250</v>
      </c>
      <c r="D826" s="15">
        <v>187</v>
      </c>
      <c r="E826" s="15">
        <v>3.5</v>
      </c>
      <c r="F826" s="15">
        <v>1</v>
      </c>
      <c r="G826" s="19">
        <v>0</v>
      </c>
    </row>
    <row r="827" spans="1:7">
      <c r="A827" s="16">
        <v>59</v>
      </c>
      <c r="B827" s="16">
        <v>170</v>
      </c>
      <c r="C827" s="16">
        <v>288</v>
      </c>
      <c r="D827" s="16">
        <v>159</v>
      </c>
      <c r="E827" s="16">
        <v>0.2</v>
      </c>
      <c r="F827" s="16">
        <v>0</v>
      </c>
      <c r="G827" s="20">
        <v>1</v>
      </c>
    </row>
    <row r="828" spans="1:7">
      <c r="A828" s="15">
        <v>51</v>
      </c>
      <c r="B828" s="15">
        <v>125</v>
      </c>
      <c r="C828" s="15">
        <v>245</v>
      </c>
      <c r="D828" s="15">
        <v>166</v>
      </c>
      <c r="E828" s="15">
        <v>2.4</v>
      </c>
      <c r="F828" s="15">
        <v>1</v>
      </c>
      <c r="G828" s="19">
        <v>0</v>
      </c>
    </row>
    <row r="829" spans="1:7">
      <c r="A829" s="16">
        <v>43</v>
      </c>
      <c r="B829" s="16">
        <v>122</v>
      </c>
      <c r="C829" s="16">
        <v>213</v>
      </c>
      <c r="D829" s="16">
        <v>165</v>
      </c>
      <c r="E829" s="16">
        <v>0.2</v>
      </c>
      <c r="F829" s="16">
        <v>1</v>
      </c>
      <c r="G829" s="20">
        <v>0</v>
      </c>
    </row>
    <row r="830" spans="1:7">
      <c r="A830" s="15">
        <v>58</v>
      </c>
      <c r="B830" s="15">
        <v>128</v>
      </c>
      <c r="C830" s="15">
        <v>216</v>
      </c>
      <c r="D830" s="15">
        <v>131</v>
      </c>
      <c r="E830" s="15">
        <v>2.2000000000000002</v>
      </c>
      <c r="F830" s="15">
        <v>0</v>
      </c>
      <c r="G830" s="19">
        <v>1</v>
      </c>
    </row>
    <row r="831" spans="1:7">
      <c r="A831" s="16">
        <v>29</v>
      </c>
      <c r="B831" s="16">
        <v>130</v>
      </c>
      <c r="C831" s="16">
        <v>204</v>
      </c>
      <c r="D831" s="16">
        <v>202</v>
      </c>
      <c r="E831" s="16">
        <v>0</v>
      </c>
      <c r="F831" s="16">
        <v>1</v>
      </c>
      <c r="G831" s="20">
        <v>0</v>
      </c>
    </row>
    <row r="832" spans="1:7">
      <c r="A832" s="15">
        <v>41</v>
      </c>
      <c r="B832" s="15">
        <v>130</v>
      </c>
      <c r="C832" s="15">
        <v>204</v>
      </c>
      <c r="D832" s="15">
        <v>172</v>
      </c>
      <c r="E832" s="15">
        <v>1.4</v>
      </c>
      <c r="F832" s="15">
        <v>1</v>
      </c>
      <c r="G832" s="19">
        <v>0</v>
      </c>
    </row>
    <row r="833" spans="1:7">
      <c r="A833" s="16">
        <v>63</v>
      </c>
      <c r="B833" s="16">
        <v>135</v>
      </c>
      <c r="C833" s="16">
        <v>252</v>
      </c>
      <c r="D833" s="16">
        <v>172</v>
      </c>
      <c r="E833" s="16">
        <v>0</v>
      </c>
      <c r="F833" s="16">
        <v>1</v>
      </c>
      <c r="G833" s="20">
        <v>0</v>
      </c>
    </row>
    <row r="834" spans="1:7">
      <c r="A834" s="15">
        <v>51</v>
      </c>
      <c r="B834" s="15">
        <v>94</v>
      </c>
      <c r="C834" s="15">
        <v>227</v>
      </c>
      <c r="D834" s="15">
        <v>154</v>
      </c>
      <c r="E834" s="15">
        <v>0</v>
      </c>
      <c r="F834" s="15">
        <v>1</v>
      </c>
      <c r="G834" s="19">
        <v>0</v>
      </c>
    </row>
    <row r="835" spans="1:7">
      <c r="A835" s="16">
        <v>54</v>
      </c>
      <c r="B835" s="16">
        <v>120</v>
      </c>
      <c r="C835" s="16">
        <v>258</v>
      </c>
      <c r="D835" s="16">
        <v>147</v>
      </c>
      <c r="E835" s="16">
        <v>0.4</v>
      </c>
      <c r="F835" s="16">
        <v>1</v>
      </c>
      <c r="G835" s="20">
        <v>0</v>
      </c>
    </row>
    <row r="836" spans="1:7">
      <c r="A836" s="15">
        <v>44</v>
      </c>
      <c r="B836" s="15">
        <v>120</v>
      </c>
      <c r="C836" s="15">
        <v>220</v>
      </c>
      <c r="D836" s="15">
        <v>170</v>
      </c>
      <c r="E836" s="15">
        <v>0</v>
      </c>
      <c r="F836" s="15">
        <v>1</v>
      </c>
      <c r="G836" s="19">
        <v>0</v>
      </c>
    </row>
    <row r="837" spans="1:7">
      <c r="A837" s="16">
        <v>54</v>
      </c>
      <c r="B837" s="16">
        <v>110</v>
      </c>
      <c r="C837" s="16">
        <v>239</v>
      </c>
      <c r="D837" s="16">
        <v>126</v>
      </c>
      <c r="E837" s="16">
        <v>2.8</v>
      </c>
      <c r="F837" s="16">
        <v>0</v>
      </c>
      <c r="G837" s="20">
        <v>1</v>
      </c>
    </row>
    <row r="838" spans="1:7">
      <c r="A838" s="15">
        <v>65</v>
      </c>
      <c r="B838" s="15">
        <v>135</v>
      </c>
      <c r="C838" s="15">
        <v>254</v>
      </c>
      <c r="D838" s="15">
        <v>127</v>
      </c>
      <c r="E838" s="15">
        <v>2.8</v>
      </c>
      <c r="F838" s="15">
        <v>0</v>
      </c>
      <c r="G838" s="19">
        <v>1</v>
      </c>
    </row>
    <row r="839" spans="1:7">
      <c r="A839" s="16">
        <v>57</v>
      </c>
      <c r="B839" s="16">
        <v>150</v>
      </c>
      <c r="C839" s="16">
        <v>168</v>
      </c>
      <c r="D839" s="16">
        <v>174</v>
      </c>
      <c r="E839" s="16">
        <v>1.6</v>
      </c>
      <c r="F839" s="16">
        <v>1</v>
      </c>
      <c r="G839" s="20">
        <v>0</v>
      </c>
    </row>
    <row r="840" spans="1:7">
      <c r="A840" s="15">
        <v>63</v>
      </c>
      <c r="B840" s="15">
        <v>130</v>
      </c>
      <c r="C840" s="15">
        <v>330</v>
      </c>
      <c r="D840" s="15">
        <v>132</v>
      </c>
      <c r="E840" s="15">
        <v>1.8</v>
      </c>
      <c r="F840" s="15">
        <v>0</v>
      </c>
      <c r="G840" s="19">
        <v>1</v>
      </c>
    </row>
    <row r="841" spans="1:7">
      <c r="A841" s="16">
        <v>35</v>
      </c>
      <c r="B841" s="16">
        <v>138</v>
      </c>
      <c r="C841" s="16">
        <v>183</v>
      </c>
      <c r="D841" s="16">
        <v>182</v>
      </c>
      <c r="E841" s="16">
        <v>1.4</v>
      </c>
      <c r="F841" s="16">
        <v>1</v>
      </c>
      <c r="G841" s="20">
        <v>0</v>
      </c>
    </row>
    <row r="842" spans="1:7">
      <c r="A842" s="15">
        <v>41</v>
      </c>
      <c r="B842" s="15">
        <v>135</v>
      </c>
      <c r="C842" s="15">
        <v>203</v>
      </c>
      <c r="D842" s="15">
        <v>132</v>
      </c>
      <c r="E842" s="15">
        <v>0</v>
      </c>
      <c r="F842" s="15">
        <v>1</v>
      </c>
      <c r="G842" s="19">
        <v>0</v>
      </c>
    </row>
    <row r="843" spans="1:7">
      <c r="A843" s="16">
        <v>62</v>
      </c>
      <c r="B843" s="16">
        <v>130</v>
      </c>
      <c r="C843" s="16">
        <v>263</v>
      </c>
      <c r="D843" s="16">
        <v>97</v>
      </c>
      <c r="E843" s="16">
        <v>1.2</v>
      </c>
      <c r="F843" s="16">
        <v>0</v>
      </c>
      <c r="G843" s="20">
        <v>1</v>
      </c>
    </row>
    <row r="844" spans="1:7">
      <c r="A844" s="15">
        <v>43</v>
      </c>
      <c r="B844" s="15">
        <v>132</v>
      </c>
      <c r="C844" s="15">
        <v>341</v>
      </c>
      <c r="D844" s="15">
        <v>136</v>
      </c>
      <c r="E844" s="15">
        <v>3</v>
      </c>
      <c r="F844" s="15">
        <v>0</v>
      </c>
      <c r="G844" s="19">
        <v>1</v>
      </c>
    </row>
    <row r="845" spans="1:7">
      <c r="A845" s="16">
        <v>58</v>
      </c>
      <c r="B845" s="16">
        <v>150</v>
      </c>
      <c r="C845" s="16">
        <v>283</v>
      </c>
      <c r="D845" s="16">
        <v>162</v>
      </c>
      <c r="E845" s="16">
        <v>1</v>
      </c>
      <c r="F845" s="16">
        <v>1</v>
      </c>
      <c r="G845" s="20">
        <v>0</v>
      </c>
    </row>
    <row r="846" spans="1:7">
      <c r="A846" s="15">
        <v>52</v>
      </c>
      <c r="B846" s="15">
        <v>118</v>
      </c>
      <c r="C846" s="15">
        <v>186</v>
      </c>
      <c r="D846" s="15">
        <v>190</v>
      </c>
      <c r="E846" s="15">
        <v>0</v>
      </c>
      <c r="F846" s="15">
        <v>1</v>
      </c>
      <c r="G846" s="19">
        <v>0</v>
      </c>
    </row>
    <row r="847" spans="1:7">
      <c r="A847" s="16">
        <v>61</v>
      </c>
      <c r="B847" s="16">
        <v>145</v>
      </c>
      <c r="C847" s="16">
        <v>307</v>
      </c>
      <c r="D847" s="16">
        <v>146</v>
      </c>
      <c r="E847" s="16">
        <v>1</v>
      </c>
      <c r="F847" s="16">
        <v>0</v>
      </c>
      <c r="G847" s="20">
        <v>1</v>
      </c>
    </row>
    <row r="848" spans="1:7">
      <c r="A848" s="15">
        <v>39</v>
      </c>
      <c r="B848" s="15">
        <v>118</v>
      </c>
      <c r="C848" s="15">
        <v>219</v>
      </c>
      <c r="D848" s="15">
        <v>140</v>
      </c>
      <c r="E848" s="15">
        <v>1.2</v>
      </c>
      <c r="F848" s="15">
        <v>0</v>
      </c>
      <c r="G848" s="19">
        <v>1</v>
      </c>
    </row>
    <row r="849" spans="1:7">
      <c r="A849" s="16">
        <v>45</v>
      </c>
      <c r="B849" s="16">
        <v>115</v>
      </c>
      <c r="C849" s="16">
        <v>260</v>
      </c>
      <c r="D849" s="16">
        <v>185</v>
      </c>
      <c r="E849" s="16">
        <v>0</v>
      </c>
      <c r="F849" s="16">
        <v>1</v>
      </c>
      <c r="G849" s="20">
        <v>0</v>
      </c>
    </row>
    <row r="850" spans="1:7">
      <c r="A850" s="15">
        <v>52</v>
      </c>
      <c r="B850" s="15">
        <v>128</v>
      </c>
      <c r="C850" s="15">
        <v>255</v>
      </c>
      <c r="D850" s="15">
        <v>161</v>
      </c>
      <c r="E850" s="15">
        <v>0</v>
      </c>
      <c r="F850" s="15">
        <v>0</v>
      </c>
      <c r="G850" s="19">
        <v>1</v>
      </c>
    </row>
    <row r="851" spans="1:7">
      <c r="A851" s="16">
        <v>62</v>
      </c>
      <c r="B851" s="16">
        <v>130</v>
      </c>
      <c r="C851" s="16">
        <v>231</v>
      </c>
      <c r="D851" s="16">
        <v>146</v>
      </c>
      <c r="E851" s="16">
        <v>1.8</v>
      </c>
      <c r="F851" s="16">
        <v>1</v>
      </c>
      <c r="G851" s="20">
        <v>0</v>
      </c>
    </row>
    <row r="852" spans="1:7">
      <c r="A852" s="15">
        <v>62</v>
      </c>
      <c r="B852" s="15">
        <v>160</v>
      </c>
      <c r="C852" s="15">
        <v>164</v>
      </c>
      <c r="D852" s="15">
        <v>145</v>
      </c>
      <c r="E852" s="15">
        <v>6.2</v>
      </c>
      <c r="F852" s="15">
        <v>0</v>
      </c>
      <c r="G852" s="19">
        <v>1</v>
      </c>
    </row>
    <row r="853" spans="1:7">
      <c r="A853" s="16">
        <v>53</v>
      </c>
      <c r="B853" s="16">
        <v>138</v>
      </c>
      <c r="C853" s="16">
        <v>234</v>
      </c>
      <c r="D853" s="16">
        <v>160</v>
      </c>
      <c r="E853" s="16">
        <v>0</v>
      </c>
      <c r="F853" s="16">
        <v>1</v>
      </c>
      <c r="G853" s="20">
        <v>0</v>
      </c>
    </row>
    <row r="854" spans="1:7">
      <c r="A854" s="15">
        <v>43</v>
      </c>
      <c r="B854" s="15">
        <v>120</v>
      </c>
      <c r="C854" s="15">
        <v>177</v>
      </c>
      <c r="D854" s="15">
        <v>120</v>
      </c>
      <c r="E854" s="15">
        <v>2.5</v>
      </c>
      <c r="F854" s="15">
        <v>0</v>
      </c>
      <c r="G854" s="19">
        <v>1</v>
      </c>
    </row>
    <row r="855" spans="1:7">
      <c r="A855" s="16">
        <v>47</v>
      </c>
      <c r="B855" s="16">
        <v>138</v>
      </c>
      <c r="C855" s="16">
        <v>257</v>
      </c>
      <c r="D855" s="16">
        <v>156</v>
      </c>
      <c r="E855" s="16">
        <v>0</v>
      </c>
      <c r="F855" s="16">
        <v>1</v>
      </c>
      <c r="G855" s="20">
        <v>0</v>
      </c>
    </row>
    <row r="856" spans="1:7">
      <c r="A856" s="15">
        <v>52</v>
      </c>
      <c r="B856" s="15">
        <v>120</v>
      </c>
      <c r="C856" s="15">
        <v>325</v>
      </c>
      <c r="D856" s="15">
        <v>172</v>
      </c>
      <c r="E856" s="15">
        <v>0.2</v>
      </c>
      <c r="F856" s="15">
        <v>1</v>
      </c>
      <c r="G856" s="19">
        <v>0</v>
      </c>
    </row>
    <row r="857" spans="1:7">
      <c r="A857" s="16">
        <v>68</v>
      </c>
      <c r="B857" s="16">
        <v>180</v>
      </c>
      <c r="C857" s="16">
        <v>274</v>
      </c>
      <c r="D857" s="16">
        <v>150</v>
      </c>
      <c r="E857" s="16">
        <v>1.6</v>
      </c>
      <c r="F857" s="16">
        <v>0</v>
      </c>
      <c r="G857" s="20">
        <v>1</v>
      </c>
    </row>
    <row r="858" spans="1:7">
      <c r="A858" s="15">
        <v>39</v>
      </c>
      <c r="B858" s="15">
        <v>140</v>
      </c>
      <c r="C858" s="15">
        <v>321</v>
      </c>
      <c r="D858" s="15">
        <v>182</v>
      </c>
      <c r="E858" s="15">
        <v>0</v>
      </c>
      <c r="F858" s="15">
        <v>1</v>
      </c>
      <c r="G858" s="19">
        <v>0</v>
      </c>
    </row>
    <row r="859" spans="1:7">
      <c r="A859" s="16">
        <v>53</v>
      </c>
      <c r="B859" s="16">
        <v>130</v>
      </c>
      <c r="C859" s="16">
        <v>264</v>
      </c>
      <c r="D859" s="16">
        <v>143</v>
      </c>
      <c r="E859" s="16">
        <v>0.4</v>
      </c>
      <c r="F859" s="16">
        <v>1</v>
      </c>
      <c r="G859" s="20">
        <v>0</v>
      </c>
    </row>
    <row r="860" spans="1:7">
      <c r="A860" s="15">
        <v>62</v>
      </c>
      <c r="B860" s="15">
        <v>140</v>
      </c>
      <c r="C860" s="15">
        <v>268</v>
      </c>
      <c r="D860" s="15">
        <v>160</v>
      </c>
      <c r="E860" s="15">
        <v>3.6</v>
      </c>
      <c r="F860" s="15">
        <v>0</v>
      </c>
      <c r="G860" s="19">
        <v>1</v>
      </c>
    </row>
    <row r="861" spans="1:7">
      <c r="A861" s="16">
        <v>51</v>
      </c>
      <c r="B861" s="16">
        <v>140</v>
      </c>
      <c r="C861" s="16">
        <v>308</v>
      </c>
      <c r="D861" s="16">
        <v>142</v>
      </c>
      <c r="E861" s="16">
        <v>1.5</v>
      </c>
      <c r="F861" s="16">
        <v>1</v>
      </c>
      <c r="G861" s="20">
        <v>0</v>
      </c>
    </row>
    <row r="862" spans="1:7">
      <c r="A862" s="15">
        <v>60</v>
      </c>
      <c r="B862" s="15">
        <v>130</v>
      </c>
      <c r="C862" s="15">
        <v>253</v>
      </c>
      <c r="D862" s="15">
        <v>144</v>
      </c>
      <c r="E862" s="15">
        <v>1.4</v>
      </c>
      <c r="F862" s="15">
        <v>0</v>
      </c>
      <c r="G862" s="19">
        <v>1</v>
      </c>
    </row>
    <row r="863" spans="1:7">
      <c r="A863" s="16">
        <v>65</v>
      </c>
      <c r="B863" s="16">
        <v>110</v>
      </c>
      <c r="C863" s="16">
        <v>248</v>
      </c>
      <c r="D863" s="16">
        <v>158</v>
      </c>
      <c r="E863" s="16">
        <v>0.6</v>
      </c>
      <c r="F863" s="16">
        <v>0</v>
      </c>
      <c r="G863" s="20">
        <v>1</v>
      </c>
    </row>
    <row r="864" spans="1:7">
      <c r="A864" s="15">
        <v>65</v>
      </c>
      <c r="B864" s="15">
        <v>155</v>
      </c>
      <c r="C864" s="15">
        <v>269</v>
      </c>
      <c r="D864" s="15">
        <v>148</v>
      </c>
      <c r="E864" s="15">
        <v>0.8</v>
      </c>
      <c r="F864" s="15">
        <v>1</v>
      </c>
      <c r="G864" s="19">
        <v>0</v>
      </c>
    </row>
    <row r="865" spans="1:7">
      <c r="A865" s="16">
        <v>60</v>
      </c>
      <c r="B865" s="16">
        <v>140</v>
      </c>
      <c r="C865" s="16">
        <v>185</v>
      </c>
      <c r="D865" s="16">
        <v>155</v>
      </c>
      <c r="E865" s="16">
        <v>3</v>
      </c>
      <c r="F865" s="16">
        <v>0</v>
      </c>
      <c r="G865" s="20">
        <v>1</v>
      </c>
    </row>
    <row r="866" spans="1:7">
      <c r="A866" s="15">
        <v>60</v>
      </c>
      <c r="B866" s="15">
        <v>145</v>
      </c>
      <c r="C866" s="15">
        <v>282</v>
      </c>
      <c r="D866" s="15">
        <v>142</v>
      </c>
      <c r="E866" s="15">
        <v>2.8</v>
      </c>
      <c r="F866" s="15">
        <v>0</v>
      </c>
      <c r="G866" s="19">
        <v>1</v>
      </c>
    </row>
    <row r="867" spans="1:7">
      <c r="A867" s="16">
        <v>54</v>
      </c>
      <c r="B867" s="16">
        <v>120</v>
      </c>
      <c r="C867" s="16">
        <v>188</v>
      </c>
      <c r="D867" s="16">
        <v>113</v>
      </c>
      <c r="E867" s="16">
        <v>1.4</v>
      </c>
      <c r="F867" s="16">
        <v>0</v>
      </c>
      <c r="G867" s="20">
        <v>1</v>
      </c>
    </row>
    <row r="868" spans="1:7">
      <c r="A868" s="15">
        <v>44</v>
      </c>
      <c r="B868" s="15">
        <v>130</v>
      </c>
      <c r="C868" s="15">
        <v>219</v>
      </c>
      <c r="D868" s="15">
        <v>188</v>
      </c>
      <c r="E868" s="15">
        <v>0</v>
      </c>
      <c r="F868" s="15">
        <v>1</v>
      </c>
      <c r="G868" s="19">
        <v>0</v>
      </c>
    </row>
    <row r="869" spans="1:7">
      <c r="A869" s="16">
        <v>44</v>
      </c>
      <c r="B869" s="16">
        <v>112</v>
      </c>
      <c r="C869" s="16">
        <v>290</v>
      </c>
      <c r="D869" s="16">
        <v>153</v>
      </c>
      <c r="E869" s="16">
        <v>0</v>
      </c>
      <c r="F869" s="16">
        <v>0</v>
      </c>
      <c r="G869" s="20">
        <v>1</v>
      </c>
    </row>
    <row r="870" spans="1:7">
      <c r="A870" s="15">
        <v>51</v>
      </c>
      <c r="B870" s="15">
        <v>110</v>
      </c>
      <c r="C870" s="15">
        <v>175</v>
      </c>
      <c r="D870" s="15">
        <v>123</v>
      </c>
      <c r="E870" s="15">
        <v>0.6</v>
      </c>
      <c r="F870" s="15">
        <v>1</v>
      </c>
      <c r="G870" s="19">
        <v>0</v>
      </c>
    </row>
    <row r="871" spans="1:7">
      <c r="A871" s="16">
        <v>59</v>
      </c>
      <c r="B871" s="16">
        <v>150</v>
      </c>
      <c r="C871" s="16">
        <v>212</v>
      </c>
      <c r="D871" s="16">
        <v>157</v>
      </c>
      <c r="E871" s="16">
        <v>1.6</v>
      </c>
      <c r="F871" s="16">
        <v>1</v>
      </c>
      <c r="G871" s="20">
        <v>0</v>
      </c>
    </row>
    <row r="872" spans="1:7">
      <c r="A872" s="15">
        <v>71</v>
      </c>
      <c r="B872" s="15">
        <v>160</v>
      </c>
      <c r="C872" s="15">
        <v>302</v>
      </c>
      <c r="D872" s="15">
        <v>162</v>
      </c>
      <c r="E872" s="15">
        <v>0.4</v>
      </c>
      <c r="F872" s="15">
        <v>1</v>
      </c>
      <c r="G872" s="19">
        <v>0</v>
      </c>
    </row>
    <row r="873" spans="1:7">
      <c r="A873" s="16">
        <v>61</v>
      </c>
      <c r="B873" s="16">
        <v>150</v>
      </c>
      <c r="C873" s="16">
        <v>243</v>
      </c>
      <c r="D873" s="16">
        <v>137</v>
      </c>
      <c r="E873" s="16">
        <v>1</v>
      </c>
      <c r="F873" s="16">
        <v>1</v>
      </c>
      <c r="G873" s="20">
        <v>0</v>
      </c>
    </row>
    <row r="874" spans="1:7">
      <c r="A874" s="15">
        <v>55</v>
      </c>
      <c r="B874" s="15">
        <v>132</v>
      </c>
      <c r="C874" s="15">
        <v>353</v>
      </c>
      <c r="D874" s="15">
        <v>132</v>
      </c>
      <c r="E874" s="15">
        <v>1.2</v>
      </c>
      <c r="F874" s="15">
        <v>0</v>
      </c>
      <c r="G874" s="19">
        <v>1</v>
      </c>
    </row>
    <row r="875" spans="1:7">
      <c r="A875" s="16">
        <v>64</v>
      </c>
      <c r="B875" s="16">
        <v>140</v>
      </c>
      <c r="C875" s="16">
        <v>335</v>
      </c>
      <c r="D875" s="16">
        <v>158</v>
      </c>
      <c r="E875" s="16">
        <v>0</v>
      </c>
      <c r="F875" s="16">
        <v>0</v>
      </c>
      <c r="G875" s="20">
        <v>1</v>
      </c>
    </row>
    <row r="876" spans="1:7">
      <c r="A876" s="15">
        <v>43</v>
      </c>
      <c r="B876" s="15">
        <v>150</v>
      </c>
      <c r="C876" s="15">
        <v>247</v>
      </c>
      <c r="D876" s="15">
        <v>171</v>
      </c>
      <c r="E876" s="15">
        <v>1.5</v>
      </c>
      <c r="F876" s="15">
        <v>1</v>
      </c>
      <c r="G876" s="19">
        <v>0</v>
      </c>
    </row>
    <row r="877" spans="1:7">
      <c r="A877" s="16">
        <v>58</v>
      </c>
      <c r="B877" s="16">
        <v>120</v>
      </c>
      <c r="C877" s="16">
        <v>340</v>
      </c>
      <c r="D877" s="16">
        <v>172</v>
      </c>
      <c r="E877" s="16">
        <v>0</v>
      </c>
      <c r="F877" s="16">
        <v>1</v>
      </c>
      <c r="G877" s="20">
        <v>0</v>
      </c>
    </row>
    <row r="878" spans="1:7">
      <c r="A878" s="15">
        <v>60</v>
      </c>
      <c r="B878" s="15">
        <v>130</v>
      </c>
      <c r="C878" s="15">
        <v>206</v>
      </c>
      <c r="D878" s="15">
        <v>132</v>
      </c>
      <c r="E878" s="15">
        <v>2.4</v>
      </c>
      <c r="F878" s="15">
        <v>0</v>
      </c>
      <c r="G878" s="19">
        <v>1</v>
      </c>
    </row>
    <row r="879" spans="1:7">
      <c r="A879" s="16">
        <v>58</v>
      </c>
      <c r="B879" s="16">
        <v>120</v>
      </c>
      <c r="C879" s="16">
        <v>284</v>
      </c>
      <c r="D879" s="16">
        <v>160</v>
      </c>
      <c r="E879" s="16">
        <v>1.8</v>
      </c>
      <c r="F879" s="16">
        <v>0</v>
      </c>
      <c r="G879" s="20">
        <v>1</v>
      </c>
    </row>
    <row r="880" spans="1:7">
      <c r="A880" s="15">
        <v>49</v>
      </c>
      <c r="B880" s="15">
        <v>130</v>
      </c>
      <c r="C880" s="15">
        <v>266</v>
      </c>
      <c r="D880" s="15">
        <v>171</v>
      </c>
      <c r="E880" s="15">
        <v>0.6</v>
      </c>
      <c r="F880" s="15">
        <v>1</v>
      </c>
      <c r="G880" s="19">
        <v>0</v>
      </c>
    </row>
    <row r="881" spans="1:7">
      <c r="A881" s="16">
        <v>48</v>
      </c>
      <c r="B881" s="16">
        <v>110</v>
      </c>
      <c r="C881" s="16">
        <v>229</v>
      </c>
      <c r="D881" s="16">
        <v>168</v>
      </c>
      <c r="E881" s="16">
        <v>1</v>
      </c>
      <c r="F881" s="16">
        <v>0</v>
      </c>
      <c r="G881" s="20">
        <v>1</v>
      </c>
    </row>
    <row r="882" spans="1:7">
      <c r="A882" s="15">
        <v>52</v>
      </c>
      <c r="B882" s="15">
        <v>172</v>
      </c>
      <c r="C882" s="15">
        <v>199</v>
      </c>
      <c r="D882" s="15">
        <v>162</v>
      </c>
      <c r="E882" s="15">
        <v>0.5</v>
      </c>
      <c r="F882" s="15">
        <v>1</v>
      </c>
      <c r="G882" s="19">
        <v>0</v>
      </c>
    </row>
    <row r="883" spans="1:7">
      <c r="A883" s="16">
        <v>44</v>
      </c>
      <c r="B883" s="16">
        <v>120</v>
      </c>
      <c r="C883" s="16">
        <v>263</v>
      </c>
      <c r="D883" s="16">
        <v>173</v>
      </c>
      <c r="E883" s="16">
        <v>0</v>
      </c>
      <c r="F883" s="16">
        <v>1</v>
      </c>
      <c r="G883" s="20">
        <v>0</v>
      </c>
    </row>
    <row r="884" spans="1:7">
      <c r="A884" s="15">
        <v>56</v>
      </c>
      <c r="B884" s="15">
        <v>140</v>
      </c>
      <c r="C884" s="15">
        <v>294</v>
      </c>
      <c r="D884" s="15">
        <v>153</v>
      </c>
      <c r="E884" s="15">
        <v>1.3</v>
      </c>
      <c r="F884" s="15">
        <v>1</v>
      </c>
      <c r="G884" s="19">
        <v>0</v>
      </c>
    </row>
    <row r="885" spans="1:7">
      <c r="A885" s="16">
        <v>57</v>
      </c>
      <c r="B885" s="16">
        <v>140</v>
      </c>
      <c r="C885" s="16">
        <v>192</v>
      </c>
      <c r="D885" s="16">
        <v>148</v>
      </c>
      <c r="E885" s="16">
        <v>0.4</v>
      </c>
      <c r="F885" s="16">
        <v>1</v>
      </c>
      <c r="G885" s="20">
        <v>0</v>
      </c>
    </row>
    <row r="886" spans="1:7">
      <c r="A886" s="15">
        <v>67</v>
      </c>
      <c r="B886" s="15">
        <v>160</v>
      </c>
      <c r="C886" s="15">
        <v>286</v>
      </c>
      <c r="D886" s="15">
        <v>108</v>
      </c>
      <c r="E886" s="15">
        <v>1.5</v>
      </c>
      <c r="F886" s="15">
        <v>0</v>
      </c>
      <c r="G886" s="19">
        <v>1</v>
      </c>
    </row>
    <row r="887" spans="1:7">
      <c r="A887" s="16">
        <v>53</v>
      </c>
      <c r="B887" s="16">
        <v>128</v>
      </c>
      <c r="C887" s="16">
        <v>216</v>
      </c>
      <c r="D887" s="16">
        <v>115</v>
      </c>
      <c r="E887" s="16">
        <v>0</v>
      </c>
      <c r="F887" s="16">
        <v>1</v>
      </c>
      <c r="G887" s="20">
        <v>0</v>
      </c>
    </row>
    <row r="888" spans="1:7">
      <c r="A888" s="15">
        <v>52</v>
      </c>
      <c r="B888" s="15">
        <v>138</v>
      </c>
      <c r="C888" s="15">
        <v>223</v>
      </c>
      <c r="D888" s="15">
        <v>169</v>
      </c>
      <c r="E888" s="15">
        <v>0</v>
      </c>
      <c r="F888" s="15">
        <v>1</v>
      </c>
      <c r="G888" s="19">
        <v>0</v>
      </c>
    </row>
    <row r="889" spans="1:7">
      <c r="A889" s="16">
        <v>43</v>
      </c>
      <c r="B889" s="16">
        <v>132</v>
      </c>
      <c r="C889" s="16">
        <v>247</v>
      </c>
      <c r="D889" s="16">
        <v>143</v>
      </c>
      <c r="E889" s="16">
        <v>0.1</v>
      </c>
      <c r="F889" s="16">
        <v>0</v>
      </c>
      <c r="G889" s="20">
        <v>1</v>
      </c>
    </row>
    <row r="890" spans="1:7">
      <c r="A890" s="15">
        <v>52</v>
      </c>
      <c r="B890" s="15">
        <v>128</v>
      </c>
      <c r="C890" s="15">
        <v>204</v>
      </c>
      <c r="D890" s="15">
        <v>156</v>
      </c>
      <c r="E890" s="15">
        <v>1</v>
      </c>
      <c r="F890" s="15">
        <v>0</v>
      </c>
      <c r="G890" s="19">
        <v>1</v>
      </c>
    </row>
    <row r="891" spans="1:7">
      <c r="A891" s="16">
        <v>59</v>
      </c>
      <c r="B891" s="16">
        <v>134</v>
      </c>
      <c r="C891" s="16">
        <v>204</v>
      </c>
      <c r="D891" s="16">
        <v>162</v>
      </c>
      <c r="E891" s="16">
        <v>0.8</v>
      </c>
      <c r="F891" s="16">
        <v>0</v>
      </c>
      <c r="G891" s="20">
        <v>1</v>
      </c>
    </row>
    <row r="892" spans="1:7">
      <c r="A892" s="15">
        <v>64</v>
      </c>
      <c r="B892" s="15">
        <v>170</v>
      </c>
      <c r="C892" s="15">
        <v>227</v>
      </c>
      <c r="D892" s="15">
        <v>155</v>
      </c>
      <c r="E892" s="15">
        <v>0.6</v>
      </c>
      <c r="F892" s="15">
        <v>1</v>
      </c>
      <c r="G892" s="19">
        <v>0</v>
      </c>
    </row>
    <row r="893" spans="1:7">
      <c r="A893" s="16">
        <v>66</v>
      </c>
      <c r="B893" s="16">
        <v>146</v>
      </c>
      <c r="C893" s="16">
        <v>278</v>
      </c>
      <c r="D893" s="16">
        <v>152</v>
      </c>
      <c r="E893" s="16">
        <v>0</v>
      </c>
      <c r="F893" s="16">
        <v>1</v>
      </c>
      <c r="G893" s="20">
        <v>0</v>
      </c>
    </row>
    <row r="894" spans="1:7">
      <c r="A894" s="15">
        <v>39</v>
      </c>
      <c r="B894" s="15">
        <v>138</v>
      </c>
      <c r="C894" s="15">
        <v>220</v>
      </c>
      <c r="D894" s="15">
        <v>152</v>
      </c>
      <c r="E894" s="15">
        <v>0</v>
      </c>
      <c r="F894" s="15">
        <v>1</v>
      </c>
      <c r="G894" s="19">
        <v>0</v>
      </c>
    </row>
    <row r="895" spans="1:7">
      <c r="A895" s="16">
        <v>57</v>
      </c>
      <c r="B895" s="16">
        <v>154</v>
      </c>
      <c r="C895" s="16">
        <v>232</v>
      </c>
      <c r="D895" s="16">
        <v>164</v>
      </c>
      <c r="E895" s="16">
        <v>0</v>
      </c>
      <c r="F895" s="16">
        <v>0</v>
      </c>
      <c r="G895" s="20">
        <v>1</v>
      </c>
    </row>
    <row r="896" spans="1:7">
      <c r="A896" s="15">
        <v>58</v>
      </c>
      <c r="B896" s="15">
        <v>130</v>
      </c>
      <c r="C896" s="15">
        <v>197</v>
      </c>
      <c r="D896" s="15">
        <v>131</v>
      </c>
      <c r="E896" s="15">
        <v>0.6</v>
      </c>
      <c r="F896" s="15">
        <v>1</v>
      </c>
      <c r="G896" s="19">
        <v>0</v>
      </c>
    </row>
    <row r="897" spans="1:7">
      <c r="A897" s="16">
        <v>57</v>
      </c>
      <c r="B897" s="16">
        <v>110</v>
      </c>
      <c r="C897" s="16">
        <v>335</v>
      </c>
      <c r="D897" s="16">
        <v>143</v>
      </c>
      <c r="E897" s="16">
        <v>3</v>
      </c>
      <c r="F897" s="16">
        <v>0</v>
      </c>
      <c r="G897" s="20">
        <v>1</v>
      </c>
    </row>
    <row r="898" spans="1:7">
      <c r="A898" s="15">
        <v>47</v>
      </c>
      <c r="B898" s="15">
        <v>130</v>
      </c>
      <c r="C898" s="15">
        <v>253</v>
      </c>
      <c r="D898" s="15">
        <v>179</v>
      </c>
      <c r="E898" s="15">
        <v>0</v>
      </c>
      <c r="F898" s="15">
        <v>1</v>
      </c>
      <c r="G898" s="19">
        <v>0</v>
      </c>
    </row>
    <row r="899" spans="1:7">
      <c r="A899" s="16">
        <v>55</v>
      </c>
      <c r="B899" s="16">
        <v>128</v>
      </c>
      <c r="C899" s="16">
        <v>205</v>
      </c>
      <c r="D899" s="16">
        <v>130</v>
      </c>
      <c r="E899" s="16">
        <v>2</v>
      </c>
      <c r="F899" s="16">
        <v>0</v>
      </c>
      <c r="G899" s="20">
        <v>1</v>
      </c>
    </row>
    <row r="900" spans="1:7">
      <c r="A900" s="15">
        <v>35</v>
      </c>
      <c r="B900" s="15">
        <v>122</v>
      </c>
      <c r="C900" s="15">
        <v>192</v>
      </c>
      <c r="D900" s="15">
        <v>174</v>
      </c>
      <c r="E900" s="15">
        <v>0</v>
      </c>
      <c r="F900" s="15">
        <v>1</v>
      </c>
      <c r="G900" s="19">
        <v>0</v>
      </c>
    </row>
    <row r="901" spans="1:7">
      <c r="A901" s="16">
        <v>61</v>
      </c>
      <c r="B901" s="16">
        <v>148</v>
      </c>
      <c r="C901" s="16">
        <v>203</v>
      </c>
      <c r="D901" s="16">
        <v>161</v>
      </c>
      <c r="E901" s="16">
        <v>0</v>
      </c>
      <c r="F901" s="16">
        <v>0</v>
      </c>
      <c r="G901" s="20">
        <v>1</v>
      </c>
    </row>
    <row r="902" spans="1:7">
      <c r="A902" s="15">
        <v>58</v>
      </c>
      <c r="B902" s="15">
        <v>114</v>
      </c>
      <c r="C902" s="15">
        <v>318</v>
      </c>
      <c r="D902" s="15">
        <v>140</v>
      </c>
      <c r="E902" s="15">
        <v>4.4000000000000004</v>
      </c>
      <c r="F902" s="15">
        <v>0</v>
      </c>
      <c r="G902" s="19">
        <v>1</v>
      </c>
    </row>
    <row r="903" spans="1:7">
      <c r="A903" s="16">
        <v>58</v>
      </c>
      <c r="B903" s="16">
        <v>170</v>
      </c>
      <c r="C903" s="16">
        <v>225</v>
      </c>
      <c r="D903" s="16">
        <v>146</v>
      </c>
      <c r="E903" s="16">
        <v>2.8</v>
      </c>
      <c r="F903" s="16">
        <v>0</v>
      </c>
      <c r="G903" s="20">
        <v>1</v>
      </c>
    </row>
    <row r="904" spans="1:7">
      <c r="A904" s="15">
        <v>58</v>
      </c>
      <c r="B904" s="15">
        <v>125</v>
      </c>
      <c r="C904" s="15">
        <v>220</v>
      </c>
      <c r="D904" s="15">
        <v>144</v>
      </c>
      <c r="E904" s="15">
        <v>0.4</v>
      </c>
      <c r="F904" s="15">
        <v>1</v>
      </c>
      <c r="G904" s="19">
        <v>0</v>
      </c>
    </row>
    <row r="905" spans="1:7">
      <c r="A905" s="16">
        <v>56</v>
      </c>
      <c r="B905" s="16">
        <v>130</v>
      </c>
      <c r="C905" s="16">
        <v>221</v>
      </c>
      <c r="D905" s="16">
        <v>163</v>
      </c>
      <c r="E905" s="16">
        <v>0</v>
      </c>
      <c r="F905" s="16">
        <v>1</v>
      </c>
      <c r="G905" s="20">
        <v>0</v>
      </c>
    </row>
    <row r="906" spans="1:7">
      <c r="A906" s="15">
        <v>56</v>
      </c>
      <c r="B906" s="15">
        <v>120</v>
      </c>
      <c r="C906" s="15">
        <v>240</v>
      </c>
      <c r="D906" s="15">
        <v>169</v>
      </c>
      <c r="E906" s="15">
        <v>0</v>
      </c>
      <c r="F906" s="15">
        <v>1</v>
      </c>
      <c r="G906" s="19">
        <v>0</v>
      </c>
    </row>
    <row r="907" spans="1:7">
      <c r="A907" s="16">
        <v>67</v>
      </c>
      <c r="B907" s="16">
        <v>152</v>
      </c>
      <c r="C907" s="16">
        <v>212</v>
      </c>
      <c r="D907" s="16">
        <v>150</v>
      </c>
      <c r="E907" s="16">
        <v>0.8</v>
      </c>
      <c r="F907" s="16">
        <v>0</v>
      </c>
      <c r="G907" s="20">
        <v>1</v>
      </c>
    </row>
    <row r="908" spans="1:7">
      <c r="A908" s="15">
        <v>55</v>
      </c>
      <c r="B908" s="15">
        <v>132</v>
      </c>
      <c r="C908" s="15">
        <v>342</v>
      </c>
      <c r="D908" s="15">
        <v>166</v>
      </c>
      <c r="E908" s="15">
        <v>1.2</v>
      </c>
      <c r="F908" s="15">
        <v>1</v>
      </c>
      <c r="G908" s="19">
        <v>0</v>
      </c>
    </row>
    <row r="909" spans="1:7">
      <c r="A909" s="16">
        <v>44</v>
      </c>
      <c r="B909" s="16">
        <v>120</v>
      </c>
      <c r="C909" s="16">
        <v>169</v>
      </c>
      <c r="D909" s="16">
        <v>144</v>
      </c>
      <c r="E909" s="16">
        <v>2.8</v>
      </c>
      <c r="F909" s="16">
        <v>0</v>
      </c>
      <c r="G909" s="20">
        <v>1</v>
      </c>
    </row>
    <row r="910" spans="1:7">
      <c r="A910" s="15">
        <v>63</v>
      </c>
      <c r="B910" s="15">
        <v>140</v>
      </c>
      <c r="C910" s="15">
        <v>187</v>
      </c>
      <c r="D910" s="15">
        <v>144</v>
      </c>
      <c r="E910" s="15">
        <v>4</v>
      </c>
      <c r="F910" s="15">
        <v>0</v>
      </c>
      <c r="G910" s="19">
        <v>1</v>
      </c>
    </row>
    <row r="911" spans="1:7">
      <c r="A911" s="16">
        <v>63</v>
      </c>
      <c r="B911" s="16">
        <v>124</v>
      </c>
      <c r="C911" s="16">
        <v>197</v>
      </c>
      <c r="D911" s="16">
        <v>136</v>
      </c>
      <c r="E911" s="16">
        <v>0</v>
      </c>
      <c r="F911" s="16">
        <v>0</v>
      </c>
      <c r="G911" s="20">
        <v>1</v>
      </c>
    </row>
    <row r="912" spans="1:7">
      <c r="A912" s="15">
        <v>41</v>
      </c>
      <c r="B912" s="15">
        <v>120</v>
      </c>
      <c r="C912" s="15">
        <v>157</v>
      </c>
      <c r="D912" s="15">
        <v>182</v>
      </c>
      <c r="E912" s="15">
        <v>0</v>
      </c>
      <c r="F912" s="15">
        <v>1</v>
      </c>
      <c r="G912" s="19">
        <v>0</v>
      </c>
    </row>
    <row r="913" spans="1:7">
      <c r="A913" s="16">
        <v>59</v>
      </c>
      <c r="B913" s="16">
        <v>164</v>
      </c>
      <c r="C913" s="16">
        <v>176</v>
      </c>
      <c r="D913" s="16">
        <v>90</v>
      </c>
      <c r="E913" s="16">
        <v>1</v>
      </c>
      <c r="F913" s="16">
        <v>0</v>
      </c>
      <c r="G913" s="20">
        <v>1</v>
      </c>
    </row>
    <row r="914" spans="1:7">
      <c r="A914" s="15">
        <v>57</v>
      </c>
      <c r="B914" s="15">
        <v>140</v>
      </c>
      <c r="C914" s="15">
        <v>241</v>
      </c>
      <c r="D914" s="15">
        <v>123</v>
      </c>
      <c r="E914" s="15">
        <v>0.2</v>
      </c>
      <c r="F914" s="15">
        <v>0</v>
      </c>
      <c r="G914" s="19">
        <v>1</v>
      </c>
    </row>
    <row r="915" spans="1:7">
      <c r="A915" s="16">
        <v>45</v>
      </c>
      <c r="B915" s="16">
        <v>110</v>
      </c>
      <c r="C915" s="16">
        <v>264</v>
      </c>
      <c r="D915" s="16">
        <v>132</v>
      </c>
      <c r="E915" s="16">
        <v>1.2</v>
      </c>
      <c r="F915" s="16">
        <v>0</v>
      </c>
      <c r="G915" s="20">
        <v>1</v>
      </c>
    </row>
    <row r="916" spans="1:7">
      <c r="A916" s="15">
        <v>68</v>
      </c>
      <c r="B916" s="15">
        <v>144</v>
      </c>
      <c r="C916" s="15">
        <v>193</v>
      </c>
      <c r="D916" s="15">
        <v>141</v>
      </c>
      <c r="E916" s="15">
        <v>3.4</v>
      </c>
      <c r="F916" s="15">
        <v>0</v>
      </c>
      <c r="G916" s="19">
        <v>1</v>
      </c>
    </row>
    <row r="917" spans="1:7">
      <c r="A917" s="16">
        <v>57</v>
      </c>
      <c r="B917" s="16">
        <v>130</v>
      </c>
      <c r="C917" s="16">
        <v>131</v>
      </c>
      <c r="D917" s="16">
        <v>115</v>
      </c>
      <c r="E917" s="16">
        <v>1.2</v>
      </c>
      <c r="F917" s="16">
        <v>0</v>
      </c>
      <c r="G917" s="20">
        <v>1</v>
      </c>
    </row>
    <row r="918" spans="1:7">
      <c r="A918" s="15">
        <v>57</v>
      </c>
      <c r="B918" s="15">
        <v>130</v>
      </c>
      <c r="C918" s="15">
        <v>236</v>
      </c>
      <c r="D918" s="15">
        <v>174</v>
      </c>
      <c r="E918" s="15">
        <v>0</v>
      </c>
      <c r="F918" s="15">
        <v>0</v>
      </c>
      <c r="G918" s="19">
        <v>1</v>
      </c>
    </row>
    <row r="919" spans="1:7">
      <c r="A919" s="17">
        <v>38</v>
      </c>
      <c r="B919" s="17">
        <v>138</v>
      </c>
      <c r="C919" s="17">
        <v>175</v>
      </c>
      <c r="D919" s="17">
        <v>173</v>
      </c>
      <c r="E919" s="17">
        <v>0</v>
      </c>
      <c r="F919" s="17">
        <v>1</v>
      </c>
      <c r="G919" s="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8F9C-615D-44B9-A061-F26CD88336AA}">
  <dimension ref="A1:H8"/>
  <sheetViews>
    <sheetView workbookViewId="0">
      <selection activeCell="F11" sqref="F11"/>
    </sheetView>
  </sheetViews>
  <sheetFormatPr defaultRowHeight="14.25"/>
  <cols>
    <col min="1" max="1" width="15.7109375" customWidth="1"/>
    <col min="2" max="2" width="10.140625" customWidth="1"/>
    <col min="7" max="7" width="13.42578125" bestFit="1" customWidth="1"/>
    <col min="8" max="8" width="15.42578125" customWidth="1"/>
  </cols>
  <sheetData>
    <row r="1" spans="1:8">
      <c r="A1" s="24"/>
      <c r="B1" s="24" t="s">
        <v>14</v>
      </c>
      <c r="C1" s="24" t="s">
        <v>17</v>
      </c>
      <c r="D1" s="24" t="s">
        <v>18</v>
      </c>
      <c r="E1" s="24" t="s">
        <v>21</v>
      </c>
      <c r="F1" s="24" t="s">
        <v>23</v>
      </c>
      <c r="G1" s="24" t="s">
        <v>997</v>
      </c>
      <c r="H1" s="24" t="s">
        <v>998</v>
      </c>
    </row>
    <row r="2" spans="1:8">
      <c r="A2" s="25" t="s">
        <v>14</v>
      </c>
      <c r="B2" s="25">
        <v>1</v>
      </c>
      <c r="C2" s="25"/>
      <c r="D2" s="25"/>
      <c r="E2" s="25"/>
      <c r="F2" s="25"/>
      <c r="G2" s="25"/>
      <c r="H2" s="25"/>
    </row>
    <row r="3" spans="1:8">
      <c r="A3" s="25" t="s">
        <v>17</v>
      </c>
      <c r="B3" s="25">
        <v>0.25439935615154452</v>
      </c>
      <c r="C3" s="25">
        <v>1</v>
      </c>
      <c r="D3" s="25"/>
      <c r="E3" s="25"/>
      <c r="F3" s="25"/>
      <c r="G3" s="25"/>
      <c r="H3" s="25"/>
    </row>
    <row r="4" spans="1:8">
      <c r="A4" s="25" t="s">
        <v>18</v>
      </c>
      <c r="B4" s="25">
        <v>-9.5281771181219249E-2</v>
      </c>
      <c r="C4" s="25">
        <v>0.1008929420770919</v>
      </c>
      <c r="D4" s="25">
        <v>1</v>
      </c>
      <c r="E4" s="25"/>
      <c r="F4" s="25"/>
      <c r="G4" s="25"/>
      <c r="H4" s="25"/>
    </row>
    <row r="5" spans="1:8">
      <c r="A5" s="25" t="s">
        <v>21</v>
      </c>
      <c r="B5" s="25">
        <v>-0.38204467503197037</v>
      </c>
      <c r="C5" s="25">
        <v>-0.11213499711297986</v>
      </c>
      <c r="D5" s="25">
        <v>0.23579240300238538</v>
      </c>
      <c r="E5" s="25">
        <v>1</v>
      </c>
      <c r="F5" s="25"/>
      <c r="G5" s="25"/>
      <c r="H5" s="25"/>
    </row>
    <row r="6" spans="1:8">
      <c r="A6" s="25" t="s">
        <v>23</v>
      </c>
      <c r="B6" s="25">
        <v>0.25861153601875747</v>
      </c>
      <c r="C6" s="25">
        <v>0.16480304317138916</v>
      </c>
      <c r="D6" s="25">
        <v>5.0148109140804177E-2</v>
      </c>
      <c r="E6" s="25">
        <v>-0.16069055004992475</v>
      </c>
      <c r="F6" s="25">
        <v>1</v>
      </c>
      <c r="G6" s="25"/>
      <c r="H6" s="25"/>
    </row>
    <row r="7" spans="1:8">
      <c r="A7" s="25" t="s">
        <v>997</v>
      </c>
      <c r="B7" s="25">
        <v>-0.28203850581899675</v>
      </c>
      <c r="C7" s="25">
        <v>-0.10758898037140337</v>
      </c>
      <c r="D7" s="25">
        <v>0.23274063892701058</v>
      </c>
      <c r="E7" s="25">
        <v>0.400420769463189</v>
      </c>
      <c r="F7" s="25">
        <v>-0.40395072206288496</v>
      </c>
      <c r="G7" s="25">
        <v>1</v>
      </c>
      <c r="H7" s="25"/>
    </row>
    <row r="8" spans="1:8" ht="14.65" thickBot="1">
      <c r="A8" s="26" t="s">
        <v>998</v>
      </c>
      <c r="B8" s="26">
        <v>0.28203850581899675</v>
      </c>
      <c r="C8" s="26">
        <v>0.10758898037140337</v>
      </c>
      <c r="D8" s="26">
        <v>-0.23274063892701058</v>
      </c>
      <c r="E8" s="26">
        <v>-0.400420769463189</v>
      </c>
      <c r="F8" s="23">
        <v>0.40395072206288496</v>
      </c>
      <c r="G8" s="26">
        <v>-1</v>
      </c>
      <c r="H8" s="26">
        <v>1</v>
      </c>
    </row>
  </sheetData>
  <conditionalFormatting sqref="A1:H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E045-68C7-4FF8-823F-0E97C304632C}">
  <dimension ref="B1:CV942"/>
  <sheetViews>
    <sheetView showGridLines="0" topLeftCell="A15" workbookViewId="0">
      <selection activeCell="I29" sqref="I29"/>
    </sheetView>
  </sheetViews>
  <sheetFormatPr defaultRowHeight="14.25"/>
  <cols>
    <col min="3" max="3" width="10.42578125" customWidth="1"/>
    <col min="4" max="4" width="11.42578125" customWidth="1"/>
    <col min="6" max="6" width="10.7109375" customWidth="1"/>
    <col min="7" max="7" width="11.85546875" customWidth="1"/>
    <col min="9" max="9" width="9.42578125" customWidth="1"/>
    <col min="10" max="10" width="17.140625" customWidth="1"/>
    <col min="11" max="11" width="9.28515625" customWidth="1"/>
    <col min="12" max="12" width="10" customWidth="1"/>
    <col min="13" max="13" width="20.7109375" customWidth="1"/>
    <col min="14" max="14" width="20.85546875" customWidth="1"/>
    <col min="15" max="15" width="21" customWidth="1"/>
    <col min="16" max="16" width="19.7109375" customWidth="1"/>
    <col min="17" max="18" width="14.28515625" customWidth="1"/>
    <col min="19" max="19" width="17.85546875" customWidth="1"/>
    <col min="20" max="20" width="20.7109375" customWidth="1"/>
    <col min="21" max="21" width="16.5703125" customWidth="1"/>
    <col min="22" max="22" width="19" customWidth="1"/>
    <col min="23" max="23" width="18.85546875" customWidth="1"/>
    <col min="24" max="24" width="17.7109375" customWidth="1"/>
    <col min="25" max="25" width="15.85546875" customWidth="1"/>
    <col min="26" max="26" width="15.28515625" customWidth="1"/>
  </cols>
  <sheetData>
    <row r="1" spans="2:100" ht="18">
      <c r="B1" s="3" t="s">
        <v>989</v>
      </c>
      <c r="N1" t="s">
        <v>999</v>
      </c>
      <c r="CV1" s="10" t="s">
        <v>991</v>
      </c>
    </row>
    <row r="3" spans="2:100" ht="15.75">
      <c r="B3" s="37" t="s">
        <v>43</v>
      </c>
      <c r="C3" s="38"/>
      <c r="D3" s="38"/>
      <c r="E3" s="39"/>
      <c r="J3" s="37" t="s">
        <v>44</v>
      </c>
      <c r="K3" s="38"/>
      <c r="L3" s="38"/>
      <c r="M3" s="39"/>
    </row>
    <row r="4" spans="2:100">
      <c r="B4" s="36" t="s">
        <v>45</v>
      </c>
      <c r="C4" s="43"/>
      <c r="D4" s="36" t="s">
        <v>46</v>
      </c>
      <c r="E4" s="43"/>
      <c r="J4" s="9" t="s">
        <v>47</v>
      </c>
      <c r="K4" s="9" t="s">
        <v>48</v>
      </c>
      <c r="L4" s="9" t="s">
        <v>49</v>
      </c>
      <c r="M4" s="9" t="s">
        <v>50</v>
      </c>
    </row>
    <row r="5" spans="2:100">
      <c r="J5" s="7">
        <v>19</v>
      </c>
      <c r="K5" s="7">
        <v>21</v>
      </c>
      <c r="L5" s="7">
        <v>7</v>
      </c>
      <c r="M5" s="7">
        <v>47</v>
      </c>
    </row>
    <row r="10" spans="2:100" ht="18">
      <c r="B10" s="4" t="s">
        <v>45</v>
      </c>
    </row>
    <row r="12" spans="2:100" ht="15.75">
      <c r="C12" s="37" t="s">
        <v>51</v>
      </c>
      <c r="D12" s="38"/>
      <c r="E12" s="38"/>
      <c r="F12" s="38"/>
      <c r="G12" s="38"/>
      <c r="H12" s="38"/>
      <c r="I12" s="39"/>
    </row>
    <row r="13" spans="2:100">
      <c r="C13" s="33" t="s">
        <v>52</v>
      </c>
      <c r="D13" s="34"/>
      <c r="E13" s="35"/>
      <c r="F13" s="44" t="s">
        <v>53</v>
      </c>
      <c r="G13" s="45"/>
      <c r="H13" s="45"/>
      <c r="I13" s="43"/>
    </row>
    <row r="14" spans="2:100">
      <c r="C14" s="33" t="s">
        <v>54</v>
      </c>
      <c r="D14" s="34"/>
      <c r="E14" s="35"/>
      <c r="F14" s="44" t="s">
        <v>1000</v>
      </c>
      <c r="G14" s="45"/>
      <c r="H14" s="45"/>
      <c r="I14" s="43"/>
    </row>
    <row r="15" spans="2:100">
      <c r="C15" s="33" t="s">
        <v>56</v>
      </c>
      <c r="D15" s="34"/>
      <c r="E15" s="35"/>
      <c r="F15" s="44" t="s">
        <v>993</v>
      </c>
      <c r="G15" s="45"/>
      <c r="H15" s="45"/>
      <c r="I15" s="43"/>
    </row>
    <row r="16" spans="2:100">
      <c r="C16" s="33" t="s">
        <v>58</v>
      </c>
      <c r="D16" s="34"/>
      <c r="E16" s="35"/>
      <c r="F16" s="30">
        <v>918</v>
      </c>
      <c r="G16" s="31"/>
      <c r="H16" s="31"/>
      <c r="I16" s="32"/>
    </row>
    <row r="18" spans="2:26" ht="15.75">
      <c r="C18" s="37" t="s">
        <v>59</v>
      </c>
      <c r="D18" s="38"/>
      <c r="E18" s="38"/>
      <c r="F18" s="38"/>
      <c r="G18" s="38"/>
      <c r="H18" s="38"/>
      <c r="I18" s="38"/>
      <c r="J18" s="38"/>
      <c r="K18" s="39"/>
    </row>
    <row r="19" spans="2:26">
      <c r="C19" s="33" t="s">
        <v>60</v>
      </c>
      <c r="D19" s="34"/>
      <c r="E19" s="35"/>
      <c r="F19" s="30">
        <v>6</v>
      </c>
      <c r="G19" s="31"/>
      <c r="H19" s="31"/>
      <c r="I19" s="31"/>
      <c r="J19" s="31"/>
      <c r="K19" s="32"/>
    </row>
    <row r="20" spans="2:26">
      <c r="C20" s="33" t="s">
        <v>61</v>
      </c>
      <c r="D20" s="34"/>
      <c r="E20" s="35"/>
      <c r="F20" s="7" t="s">
        <v>15</v>
      </c>
      <c r="G20" s="7" t="s">
        <v>16</v>
      </c>
      <c r="H20" s="7" t="s">
        <v>19</v>
      </c>
      <c r="I20" s="7" t="s">
        <v>20</v>
      </c>
      <c r="J20" s="7" t="s">
        <v>22</v>
      </c>
      <c r="K20" s="7" t="s">
        <v>24</v>
      </c>
    </row>
    <row r="22" spans="2:26" ht="18">
      <c r="B22" s="4" t="s">
        <v>46</v>
      </c>
    </row>
    <row r="24" spans="2:26">
      <c r="C24" s="6" t="s">
        <v>70</v>
      </c>
      <c r="D24" s="2" t="s">
        <v>994</v>
      </c>
      <c r="E24" s="2" t="s">
        <v>14</v>
      </c>
      <c r="F24" s="2" t="s">
        <v>17</v>
      </c>
      <c r="G24" s="2" t="s">
        <v>18</v>
      </c>
      <c r="H24" s="2" t="s">
        <v>21</v>
      </c>
      <c r="I24" s="2" t="s">
        <v>23</v>
      </c>
      <c r="J24" s="2" t="s">
        <v>25</v>
      </c>
      <c r="K24" s="2" t="s">
        <v>1001</v>
      </c>
      <c r="L24" s="2" t="s">
        <v>1002</v>
      </c>
      <c r="M24" s="2" t="s">
        <v>1003</v>
      </c>
      <c r="N24" s="2" t="s">
        <v>1004</v>
      </c>
      <c r="O24" s="2" t="s">
        <v>1005</v>
      </c>
      <c r="P24" s="2" t="s">
        <v>1006</v>
      </c>
      <c r="Q24" s="2" t="s">
        <v>1007</v>
      </c>
      <c r="R24" s="2" t="s">
        <v>1008</v>
      </c>
      <c r="S24" s="2" t="s">
        <v>1009</v>
      </c>
      <c r="T24" s="2" t="s">
        <v>1010</v>
      </c>
      <c r="U24" s="2" t="s">
        <v>1011</v>
      </c>
      <c r="V24" s="2" t="s">
        <v>1012</v>
      </c>
      <c r="W24" s="2" t="s">
        <v>1013</v>
      </c>
      <c r="X24" s="2" t="s">
        <v>1014</v>
      </c>
      <c r="Y24" s="2" t="s">
        <v>1015</v>
      </c>
      <c r="Z24" s="2" t="s">
        <v>1016</v>
      </c>
    </row>
    <row r="25" spans="2:26">
      <c r="C25" s="6" t="s">
        <v>71</v>
      </c>
      <c r="D25" s="5" t="s">
        <v>71</v>
      </c>
      <c r="E25" s="5">
        <v>40</v>
      </c>
      <c r="F25" s="5">
        <v>140</v>
      </c>
      <c r="G25" s="5">
        <v>289</v>
      </c>
      <c r="H25" s="5">
        <v>172</v>
      </c>
      <c r="I25" s="5">
        <v>0</v>
      </c>
      <c r="J25" s="5">
        <v>0</v>
      </c>
      <c r="K25" s="5">
        <v>0</v>
      </c>
      <c r="L25" s="5">
        <v>1</v>
      </c>
      <c r="M25" s="5">
        <v>0</v>
      </c>
      <c r="N25" s="5">
        <v>1</v>
      </c>
      <c r="O25" s="5">
        <v>0</v>
      </c>
      <c r="P25" s="5">
        <v>0</v>
      </c>
      <c r="Q25" s="5">
        <v>1</v>
      </c>
      <c r="R25" s="5">
        <v>0</v>
      </c>
      <c r="S25" s="5">
        <v>0</v>
      </c>
      <c r="T25" s="5">
        <v>1</v>
      </c>
      <c r="U25" s="5">
        <v>0</v>
      </c>
      <c r="V25" s="5">
        <v>1</v>
      </c>
      <c r="W25" s="5">
        <v>0</v>
      </c>
      <c r="X25" s="5">
        <v>0</v>
      </c>
      <c r="Y25" s="5">
        <v>0</v>
      </c>
      <c r="Z25" s="5">
        <v>1</v>
      </c>
    </row>
    <row r="26" spans="2:26">
      <c r="C26" s="6" t="s">
        <v>72</v>
      </c>
      <c r="D26" s="5" t="s">
        <v>72</v>
      </c>
      <c r="E26" s="5">
        <v>49</v>
      </c>
      <c r="F26" s="5">
        <v>160</v>
      </c>
      <c r="G26" s="5">
        <v>180</v>
      </c>
      <c r="H26" s="5">
        <v>156</v>
      </c>
      <c r="I26" s="5">
        <v>1</v>
      </c>
      <c r="J26" s="5">
        <v>1</v>
      </c>
      <c r="K26" s="5">
        <v>1</v>
      </c>
      <c r="L26" s="5">
        <v>0</v>
      </c>
      <c r="M26" s="5">
        <v>0</v>
      </c>
      <c r="N26" s="5">
        <v>0</v>
      </c>
      <c r="O26" s="5">
        <v>1</v>
      </c>
      <c r="P26" s="5">
        <v>0</v>
      </c>
      <c r="Q26" s="5">
        <v>1</v>
      </c>
      <c r="R26" s="5">
        <v>0</v>
      </c>
      <c r="S26" s="5">
        <v>0</v>
      </c>
      <c r="T26" s="5">
        <v>1</v>
      </c>
      <c r="U26" s="5">
        <v>0</v>
      </c>
      <c r="V26" s="5">
        <v>1</v>
      </c>
      <c r="W26" s="5">
        <v>0</v>
      </c>
      <c r="X26" s="5">
        <v>0</v>
      </c>
      <c r="Y26" s="5">
        <v>1</v>
      </c>
      <c r="Z26" s="5">
        <v>0</v>
      </c>
    </row>
    <row r="27" spans="2:26">
      <c r="C27" s="6" t="s">
        <v>73</v>
      </c>
      <c r="D27" s="5" t="s">
        <v>73</v>
      </c>
      <c r="E27" s="5">
        <v>37</v>
      </c>
      <c r="F27" s="5">
        <v>130</v>
      </c>
      <c r="G27" s="5">
        <v>283</v>
      </c>
      <c r="H27" s="5">
        <v>98</v>
      </c>
      <c r="I27" s="5">
        <v>0</v>
      </c>
      <c r="J27" s="5">
        <v>0</v>
      </c>
      <c r="K27" s="5">
        <v>0</v>
      </c>
      <c r="L27" s="5">
        <v>1</v>
      </c>
      <c r="M27" s="5">
        <v>0</v>
      </c>
      <c r="N27" s="5">
        <v>1</v>
      </c>
      <c r="O27" s="5">
        <v>0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1</v>
      </c>
      <c r="V27" s="5">
        <v>1</v>
      </c>
      <c r="W27" s="5">
        <v>0</v>
      </c>
      <c r="X27" s="5">
        <v>0</v>
      </c>
      <c r="Y27" s="5">
        <v>0</v>
      </c>
      <c r="Z27" s="5">
        <v>1</v>
      </c>
    </row>
    <row r="28" spans="2:26">
      <c r="C28" s="6" t="s">
        <v>74</v>
      </c>
      <c r="D28" s="5" t="s">
        <v>74</v>
      </c>
      <c r="E28" s="5">
        <v>48</v>
      </c>
      <c r="F28" s="5">
        <v>138</v>
      </c>
      <c r="G28" s="5">
        <v>214</v>
      </c>
      <c r="H28" s="5">
        <v>108</v>
      </c>
      <c r="I28" s="5">
        <v>1.5</v>
      </c>
      <c r="J28" s="5">
        <v>1</v>
      </c>
      <c r="K28" s="5">
        <v>1</v>
      </c>
      <c r="L28" s="5">
        <v>0</v>
      </c>
      <c r="M28" s="5">
        <v>1</v>
      </c>
      <c r="N28" s="5">
        <v>0</v>
      </c>
      <c r="O28" s="5">
        <v>0</v>
      </c>
      <c r="P28" s="5">
        <v>0</v>
      </c>
      <c r="Q28" s="5">
        <v>1</v>
      </c>
      <c r="R28" s="5">
        <v>0</v>
      </c>
      <c r="S28" s="5">
        <v>0</v>
      </c>
      <c r="T28" s="5">
        <v>1</v>
      </c>
      <c r="U28" s="5">
        <v>0</v>
      </c>
      <c r="V28" s="5">
        <v>0</v>
      </c>
      <c r="W28" s="5">
        <v>1</v>
      </c>
      <c r="X28" s="5">
        <v>0</v>
      </c>
      <c r="Y28" s="5">
        <v>1</v>
      </c>
      <c r="Z28" s="5">
        <v>0</v>
      </c>
    </row>
    <row r="29" spans="2:26">
      <c r="C29" s="6" t="s">
        <v>75</v>
      </c>
      <c r="D29" s="5" t="s">
        <v>75</v>
      </c>
      <c r="E29" s="5">
        <v>54</v>
      </c>
      <c r="F29" s="5">
        <v>150</v>
      </c>
      <c r="G29" s="5">
        <v>195</v>
      </c>
      <c r="H29" s="5">
        <v>122</v>
      </c>
      <c r="I29" s="5">
        <v>0</v>
      </c>
      <c r="J29" s="5">
        <v>0</v>
      </c>
      <c r="K29" s="5">
        <v>0</v>
      </c>
      <c r="L29" s="5">
        <v>1</v>
      </c>
      <c r="M29" s="5">
        <v>0</v>
      </c>
      <c r="N29" s="5">
        <v>0</v>
      </c>
      <c r="O29" s="5">
        <v>1</v>
      </c>
      <c r="P29" s="5">
        <v>0</v>
      </c>
      <c r="Q29" s="5">
        <v>1</v>
      </c>
      <c r="R29" s="5">
        <v>0</v>
      </c>
      <c r="S29" s="5">
        <v>0</v>
      </c>
      <c r="T29" s="5">
        <v>1</v>
      </c>
      <c r="U29" s="5">
        <v>0</v>
      </c>
      <c r="V29" s="5">
        <v>1</v>
      </c>
      <c r="W29" s="5">
        <v>0</v>
      </c>
      <c r="X29" s="5">
        <v>0</v>
      </c>
      <c r="Y29" s="5">
        <v>0</v>
      </c>
      <c r="Z29" s="5">
        <v>1</v>
      </c>
    </row>
    <row r="30" spans="2:26">
      <c r="C30" s="6" t="s">
        <v>76</v>
      </c>
      <c r="D30" s="5" t="s">
        <v>76</v>
      </c>
      <c r="E30" s="5">
        <v>39</v>
      </c>
      <c r="F30" s="5">
        <v>120</v>
      </c>
      <c r="G30" s="5">
        <v>339</v>
      </c>
      <c r="H30" s="5">
        <v>170</v>
      </c>
      <c r="I30" s="5">
        <v>0</v>
      </c>
      <c r="J30" s="5">
        <v>0</v>
      </c>
      <c r="K30" s="5">
        <v>0</v>
      </c>
      <c r="L30" s="5">
        <v>1</v>
      </c>
      <c r="M30" s="5">
        <v>0</v>
      </c>
      <c r="N30" s="5">
        <v>0</v>
      </c>
      <c r="O30" s="5">
        <v>1</v>
      </c>
      <c r="P30" s="5">
        <v>0</v>
      </c>
      <c r="Q30" s="5">
        <v>1</v>
      </c>
      <c r="R30" s="5">
        <v>0</v>
      </c>
      <c r="S30" s="5">
        <v>0</v>
      </c>
      <c r="T30" s="5">
        <v>1</v>
      </c>
      <c r="U30" s="5">
        <v>0</v>
      </c>
      <c r="V30" s="5">
        <v>1</v>
      </c>
      <c r="W30" s="5">
        <v>0</v>
      </c>
      <c r="X30" s="5">
        <v>0</v>
      </c>
      <c r="Y30" s="5">
        <v>0</v>
      </c>
      <c r="Z30" s="5">
        <v>1</v>
      </c>
    </row>
    <row r="31" spans="2:26">
      <c r="C31" s="6" t="s">
        <v>77</v>
      </c>
      <c r="D31" s="5" t="s">
        <v>77</v>
      </c>
      <c r="E31" s="5">
        <v>45</v>
      </c>
      <c r="F31" s="5">
        <v>130</v>
      </c>
      <c r="G31" s="5">
        <v>237</v>
      </c>
      <c r="H31" s="5">
        <v>170</v>
      </c>
      <c r="I31" s="5">
        <v>0</v>
      </c>
      <c r="J31" s="5">
        <v>0</v>
      </c>
      <c r="K31" s="5">
        <v>1</v>
      </c>
      <c r="L31" s="5">
        <v>0</v>
      </c>
      <c r="M31" s="5">
        <v>0</v>
      </c>
      <c r="N31" s="5">
        <v>1</v>
      </c>
      <c r="O31" s="5">
        <v>0</v>
      </c>
      <c r="P31" s="5">
        <v>0</v>
      </c>
      <c r="Q31" s="5">
        <v>1</v>
      </c>
      <c r="R31" s="5">
        <v>0</v>
      </c>
      <c r="S31" s="5">
        <v>0</v>
      </c>
      <c r="T31" s="5">
        <v>1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1</v>
      </c>
    </row>
    <row r="32" spans="2:26">
      <c r="C32" s="6" t="s">
        <v>78</v>
      </c>
      <c r="D32" s="5" t="s">
        <v>78</v>
      </c>
      <c r="E32" s="5">
        <v>54</v>
      </c>
      <c r="F32" s="5">
        <v>110</v>
      </c>
      <c r="G32" s="5">
        <v>208</v>
      </c>
      <c r="H32" s="5">
        <v>142</v>
      </c>
      <c r="I32" s="5">
        <v>0</v>
      </c>
      <c r="J32" s="5">
        <v>0</v>
      </c>
      <c r="K32" s="5">
        <v>0</v>
      </c>
      <c r="L32" s="5">
        <v>1</v>
      </c>
      <c r="M32" s="5">
        <v>0</v>
      </c>
      <c r="N32" s="5">
        <v>1</v>
      </c>
      <c r="O32" s="5">
        <v>0</v>
      </c>
      <c r="P32" s="5">
        <v>0</v>
      </c>
      <c r="Q32" s="5">
        <v>1</v>
      </c>
      <c r="R32" s="5">
        <v>0</v>
      </c>
      <c r="S32" s="5">
        <v>0</v>
      </c>
      <c r="T32" s="5">
        <v>1</v>
      </c>
      <c r="U32" s="5">
        <v>0</v>
      </c>
      <c r="V32" s="5">
        <v>1</v>
      </c>
      <c r="W32" s="5">
        <v>0</v>
      </c>
      <c r="X32" s="5">
        <v>0</v>
      </c>
      <c r="Y32" s="5">
        <v>0</v>
      </c>
      <c r="Z32" s="5">
        <v>1</v>
      </c>
    </row>
    <row r="33" spans="3:26">
      <c r="C33" s="6" t="s">
        <v>79</v>
      </c>
      <c r="D33" s="5" t="s">
        <v>79</v>
      </c>
      <c r="E33" s="5">
        <v>37</v>
      </c>
      <c r="F33" s="5">
        <v>140</v>
      </c>
      <c r="G33" s="5">
        <v>207</v>
      </c>
      <c r="H33" s="5">
        <v>130</v>
      </c>
      <c r="I33" s="5">
        <v>1.5</v>
      </c>
      <c r="J33" s="5">
        <v>1</v>
      </c>
      <c r="K33" s="5">
        <v>0</v>
      </c>
      <c r="L33" s="5">
        <v>1</v>
      </c>
      <c r="M33" s="5">
        <v>1</v>
      </c>
      <c r="N33" s="5">
        <v>0</v>
      </c>
      <c r="O33" s="5">
        <v>0</v>
      </c>
      <c r="P33" s="5">
        <v>0</v>
      </c>
      <c r="Q33" s="5">
        <v>1</v>
      </c>
      <c r="R33" s="5">
        <v>0</v>
      </c>
      <c r="S33" s="5">
        <v>0</v>
      </c>
      <c r="T33" s="5">
        <v>1</v>
      </c>
      <c r="U33" s="5">
        <v>0</v>
      </c>
      <c r="V33" s="5">
        <v>0</v>
      </c>
      <c r="W33" s="5">
        <v>1</v>
      </c>
      <c r="X33" s="5">
        <v>0</v>
      </c>
      <c r="Y33" s="5">
        <v>1</v>
      </c>
      <c r="Z33" s="5">
        <v>0</v>
      </c>
    </row>
    <row r="34" spans="3:26">
      <c r="C34" s="6" t="s">
        <v>80</v>
      </c>
      <c r="D34" s="5" t="s">
        <v>80</v>
      </c>
      <c r="E34" s="5">
        <v>48</v>
      </c>
      <c r="F34" s="5">
        <v>120</v>
      </c>
      <c r="G34" s="5">
        <v>284</v>
      </c>
      <c r="H34" s="5">
        <v>120</v>
      </c>
      <c r="I34" s="5">
        <v>0</v>
      </c>
      <c r="J34" s="5">
        <v>0</v>
      </c>
      <c r="K34" s="5">
        <v>1</v>
      </c>
      <c r="L34" s="5">
        <v>0</v>
      </c>
      <c r="M34" s="5">
        <v>0</v>
      </c>
      <c r="N34" s="5">
        <v>1</v>
      </c>
      <c r="O34" s="5">
        <v>0</v>
      </c>
      <c r="P34" s="5">
        <v>0</v>
      </c>
      <c r="Q34" s="5">
        <v>1</v>
      </c>
      <c r="R34" s="5">
        <v>0</v>
      </c>
      <c r="S34" s="5">
        <v>0</v>
      </c>
      <c r="T34" s="5">
        <v>1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1</v>
      </c>
    </row>
    <row r="35" spans="3:26">
      <c r="C35" s="6" t="s">
        <v>81</v>
      </c>
      <c r="D35" s="5" t="s">
        <v>81</v>
      </c>
      <c r="E35" s="5">
        <v>37</v>
      </c>
      <c r="F35" s="5">
        <v>130</v>
      </c>
      <c r="G35" s="5">
        <v>211</v>
      </c>
      <c r="H35" s="5">
        <v>142</v>
      </c>
      <c r="I35" s="5">
        <v>0</v>
      </c>
      <c r="J35" s="5">
        <v>0</v>
      </c>
      <c r="K35" s="5">
        <v>1</v>
      </c>
      <c r="L35" s="5">
        <v>0</v>
      </c>
      <c r="M35" s="5">
        <v>0</v>
      </c>
      <c r="N35" s="5">
        <v>0</v>
      </c>
      <c r="O35" s="5">
        <v>1</v>
      </c>
      <c r="P35" s="5">
        <v>0</v>
      </c>
      <c r="Q35" s="5">
        <v>1</v>
      </c>
      <c r="R35" s="5">
        <v>0</v>
      </c>
      <c r="S35" s="5">
        <v>0</v>
      </c>
      <c r="T35" s="5">
        <v>1</v>
      </c>
      <c r="U35" s="5">
        <v>0</v>
      </c>
      <c r="V35" s="5">
        <v>1</v>
      </c>
      <c r="W35" s="5">
        <v>0</v>
      </c>
      <c r="X35" s="5">
        <v>0</v>
      </c>
      <c r="Y35" s="5">
        <v>0</v>
      </c>
      <c r="Z35" s="5">
        <v>1</v>
      </c>
    </row>
    <row r="36" spans="3:26">
      <c r="C36" s="6" t="s">
        <v>82</v>
      </c>
      <c r="D36" s="5" t="s">
        <v>82</v>
      </c>
      <c r="E36" s="5">
        <v>58</v>
      </c>
      <c r="F36" s="5">
        <v>136</v>
      </c>
      <c r="G36" s="5">
        <v>164</v>
      </c>
      <c r="H36" s="5">
        <v>99</v>
      </c>
      <c r="I36" s="5">
        <v>2</v>
      </c>
      <c r="J36" s="5">
        <v>1</v>
      </c>
      <c r="K36" s="5">
        <v>0</v>
      </c>
      <c r="L36" s="5">
        <v>1</v>
      </c>
      <c r="M36" s="5">
        <v>0</v>
      </c>
      <c r="N36" s="5">
        <v>1</v>
      </c>
      <c r="O36" s="5">
        <v>0</v>
      </c>
      <c r="P36" s="5">
        <v>0</v>
      </c>
      <c r="Q36" s="5">
        <v>1</v>
      </c>
      <c r="R36" s="5">
        <v>0</v>
      </c>
      <c r="S36" s="5">
        <v>0</v>
      </c>
      <c r="T36" s="5">
        <v>0</v>
      </c>
      <c r="U36" s="5">
        <v>1</v>
      </c>
      <c r="V36" s="5">
        <v>0</v>
      </c>
      <c r="W36" s="5">
        <v>1</v>
      </c>
      <c r="X36" s="5">
        <v>0</v>
      </c>
      <c r="Y36" s="5">
        <v>1</v>
      </c>
      <c r="Z36" s="5">
        <v>0</v>
      </c>
    </row>
    <row r="37" spans="3:26">
      <c r="C37" s="6" t="s">
        <v>83</v>
      </c>
      <c r="D37" s="5" t="s">
        <v>83</v>
      </c>
      <c r="E37" s="5">
        <v>39</v>
      </c>
      <c r="F37" s="5">
        <v>120</v>
      </c>
      <c r="G37" s="5">
        <v>204</v>
      </c>
      <c r="H37" s="5">
        <v>145</v>
      </c>
      <c r="I37" s="5">
        <v>0</v>
      </c>
      <c r="J37" s="5">
        <v>0</v>
      </c>
      <c r="K37" s="5">
        <v>0</v>
      </c>
      <c r="L37" s="5">
        <v>1</v>
      </c>
      <c r="M37" s="5">
        <v>0</v>
      </c>
      <c r="N37" s="5">
        <v>1</v>
      </c>
      <c r="O37" s="5">
        <v>0</v>
      </c>
      <c r="P37" s="5">
        <v>0</v>
      </c>
      <c r="Q37" s="5">
        <v>1</v>
      </c>
      <c r="R37" s="5">
        <v>0</v>
      </c>
      <c r="S37" s="5">
        <v>0</v>
      </c>
      <c r="T37" s="5">
        <v>1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1</v>
      </c>
    </row>
    <row r="38" spans="3:26">
      <c r="C38" s="6" t="s">
        <v>84</v>
      </c>
      <c r="D38" s="5" t="s">
        <v>84</v>
      </c>
      <c r="E38" s="5">
        <v>49</v>
      </c>
      <c r="F38" s="5">
        <v>140</v>
      </c>
      <c r="G38" s="5">
        <v>234</v>
      </c>
      <c r="H38" s="5">
        <v>140</v>
      </c>
      <c r="I38" s="5">
        <v>1</v>
      </c>
      <c r="J38" s="5">
        <v>1</v>
      </c>
      <c r="K38" s="5">
        <v>0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1</v>
      </c>
      <c r="R38" s="5">
        <v>0</v>
      </c>
      <c r="S38" s="5">
        <v>0</v>
      </c>
      <c r="T38" s="5">
        <v>1</v>
      </c>
      <c r="U38" s="5">
        <v>0</v>
      </c>
      <c r="V38" s="5">
        <v>0</v>
      </c>
      <c r="W38" s="5">
        <v>1</v>
      </c>
      <c r="X38" s="5">
        <v>0</v>
      </c>
      <c r="Y38" s="5">
        <v>1</v>
      </c>
      <c r="Z38" s="5">
        <v>0</v>
      </c>
    </row>
    <row r="39" spans="3:26">
      <c r="C39" s="6" t="s">
        <v>85</v>
      </c>
      <c r="D39" s="5" t="s">
        <v>85</v>
      </c>
      <c r="E39" s="5">
        <v>42</v>
      </c>
      <c r="F39" s="5">
        <v>115</v>
      </c>
      <c r="G39" s="5">
        <v>211</v>
      </c>
      <c r="H39" s="5">
        <v>137</v>
      </c>
      <c r="I39" s="5">
        <v>0</v>
      </c>
      <c r="J39" s="5">
        <v>0</v>
      </c>
      <c r="K39" s="5">
        <v>1</v>
      </c>
      <c r="L39" s="5">
        <v>0</v>
      </c>
      <c r="M39" s="5">
        <v>0</v>
      </c>
      <c r="N39" s="5">
        <v>0</v>
      </c>
      <c r="O39" s="5">
        <v>1</v>
      </c>
      <c r="P39" s="5">
        <v>0</v>
      </c>
      <c r="Q39" s="5">
        <v>1</v>
      </c>
      <c r="R39" s="5">
        <v>0</v>
      </c>
      <c r="S39" s="5">
        <v>0</v>
      </c>
      <c r="T39" s="5">
        <v>0</v>
      </c>
      <c r="U39" s="5">
        <v>1</v>
      </c>
      <c r="V39" s="5">
        <v>1</v>
      </c>
      <c r="W39" s="5">
        <v>0</v>
      </c>
      <c r="X39" s="5">
        <v>0</v>
      </c>
      <c r="Y39" s="5">
        <v>0</v>
      </c>
      <c r="Z39" s="5">
        <v>1</v>
      </c>
    </row>
    <row r="40" spans="3:26">
      <c r="C40" s="6" t="s">
        <v>86</v>
      </c>
      <c r="D40" s="5" t="s">
        <v>86</v>
      </c>
      <c r="E40" s="5">
        <v>54</v>
      </c>
      <c r="F40" s="5">
        <v>120</v>
      </c>
      <c r="G40" s="5">
        <v>273</v>
      </c>
      <c r="H40" s="5">
        <v>150</v>
      </c>
      <c r="I40" s="5">
        <v>1.5</v>
      </c>
      <c r="J40" s="5">
        <v>0</v>
      </c>
      <c r="K40" s="5">
        <v>1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1</v>
      </c>
      <c r="R40" s="5">
        <v>0</v>
      </c>
      <c r="S40" s="5">
        <v>0</v>
      </c>
      <c r="T40" s="5">
        <v>1</v>
      </c>
      <c r="U40" s="5">
        <v>0</v>
      </c>
      <c r="V40" s="5">
        <v>1</v>
      </c>
      <c r="W40" s="5">
        <v>0</v>
      </c>
      <c r="X40" s="5">
        <v>0</v>
      </c>
      <c r="Y40" s="5">
        <v>1</v>
      </c>
      <c r="Z40" s="5">
        <v>0</v>
      </c>
    </row>
    <row r="41" spans="3:26">
      <c r="C41" s="6" t="s">
        <v>87</v>
      </c>
      <c r="D41" s="5" t="s">
        <v>87</v>
      </c>
      <c r="E41" s="5">
        <v>38</v>
      </c>
      <c r="F41" s="5">
        <v>110</v>
      </c>
      <c r="G41" s="5">
        <v>196</v>
      </c>
      <c r="H41" s="5">
        <v>166</v>
      </c>
      <c r="I41" s="5">
        <v>0</v>
      </c>
      <c r="J41" s="5">
        <v>1</v>
      </c>
      <c r="K41" s="5">
        <v>0</v>
      </c>
      <c r="L41" s="5">
        <v>1</v>
      </c>
      <c r="M41" s="5">
        <v>1</v>
      </c>
      <c r="N41" s="5">
        <v>0</v>
      </c>
      <c r="O41" s="5">
        <v>0</v>
      </c>
      <c r="P41" s="5">
        <v>0</v>
      </c>
      <c r="Q41" s="5">
        <v>1</v>
      </c>
      <c r="R41" s="5">
        <v>0</v>
      </c>
      <c r="S41" s="5">
        <v>0</v>
      </c>
      <c r="T41" s="5">
        <v>1</v>
      </c>
      <c r="U41" s="5">
        <v>0</v>
      </c>
      <c r="V41" s="5">
        <v>1</v>
      </c>
      <c r="W41" s="5">
        <v>0</v>
      </c>
      <c r="X41" s="5">
        <v>0</v>
      </c>
      <c r="Y41" s="5">
        <v>1</v>
      </c>
      <c r="Z41" s="5">
        <v>0</v>
      </c>
    </row>
    <row r="42" spans="3:26">
      <c r="C42" s="6" t="s">
        <v>88</v>
      </c>
      <c r="D42" s="5" t="s">
        <v>88</v>
      </c>
      <c r="E42" s="5">
        <v>43</v>
      </c>
      <c r="F42" s="5">
        <v>120</v>
      </c>
      <c r="G42" s="5">
        <v>201</v>
      </c>
      <c r="H42" s="5">
        <v>165</v>
      </c>
      <c r="I42" s="5">
        <v>0</v>
      </c>
      <c r="J42" s="5">
        <v>0</v>
      </c>
      <c r="K42" s="5">
        <v>1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1</v>
      </c>
      <c r="R42" s="5">
        <v>0</v>
      </c>
      <c r="S42" s="5">
        <v>0</v>
      </c>
      <c r="T42" s="5">
        <v>1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1</v>
      </c>
    </row>
    <row r="43" spans="3:26">
      <c r="C43" s="6" t="s">
        <v>89</v>
      </c>
      <c r="D43" s="5" t="s">
        <v>89</v>
      </c>
      <c r="E43" s="5">
        <v>60</v>
      </c>
      <c r="F43" s="5">
        <v>100</v>
      </c>
      <c r="G43" s="5">
        <v>248</v>
      </c>
      <c r="H43" s="5">
        <v>125</v>
      </c>
      <c r="I43" s="5">
        <v>1</v>
      </c>
      <c r="J43" s="5">
        <v>1</v>
      </c>
      <c r="K43" s="5">
        <v>0</v>
      </c>
      <c r="L43" s="5">
        <v>1</v>
      </c>
      <c r="M43" s="5">
        <v>1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0</v>
      </c>
      <c r="T43" s="5">
        <v>1</v>
      </c>
      <c r="U43" s="5">
        <v>0</v>
      </c>
      <c r="V43" s="5">
        <v>1</v>
      </c>
      <c r="W43" s="5">
        <v>0</v>
      </c>
      <c r="X43" s="5">
        <v>0</v>
      </c>
      <c r="Y43" s="5">
        <v>1</v>
      </c>
      <c r="Z43" s="5">
        <v>0</v>
      </c>
    </row>
    <row r="44" spans="3:26">
      <c r="C44" s="6" t="s">
        <v>90</v>
      </c>
      <c r="D44" s="5" t="s">
        <v>90</v>
      </c>
      <c r="E44" s="5">
        <v>36</v>
      </c>
      <c r="F44" s="5">
        <v>120</v>
      </c>
      <c r="G44" s="5">
        <v>267</v>
      </c>
      <c r="H44" s="5">
        <v>160</v>
      </c>
      <c r="I44" s="5">
        <v>3</v>
      </c>
      <c r="J44" s="5">
        <v>1</v>
      </c>
      <c r="K44" s="5">
        <v>0</v>
      </c>
      <c r="L44" s="5">
        <v>1</v>
      </c>
      <c r="M44" s="5">
        <v>0</v>
      </c>
      <c r="N44" s="5">
        <v>1</v>
      </c>
      <c r="O44" s="5">
        <v>0</v>
      </c>
      <c r="P44" s="5">
        <v>0</v>
      </c>
      <c r="Q44" s="5">
        <v>1</v>
      </c>
      <c r="R44" s="5">
        <v>0</v>
      </c>
      <c r="S44" s="5">
        <v>0</v>
      </c>
      <c r="T44" s="5">
        <v>1</v>
      </c>
      <c r="U44" s="5">
        <v>0</v>
      </c>
      <c r="V44" s="5">
        <v>1</v>
      </c>
      <c r="W44" s="5">
        <v>0</v>
      </c>
      <c r="X44" s="5">
        <v>0</v>
      </c>
      <c r="Y44" s="5">
        <v>1</v>
      </c>
      <c r="Z44" s="5">
        <v>0</v>
      </c>
    </row>
    <row r="45" spans="3:26">
      <c r="C45" s="6" t="s">
        <v>91</v>
      </c>
      <c r="D45" s="5" t="s">
        <v>91</v>
      </c>
      <c r="E45" s="5">
        <v>43</v>
      </c>
      <c r="F45" s="5">
        <v>100</v>
      </c>
      <c r="G45" s="5">
        <v>223</v>
      </c>
      <c r="H45" s="5">
        <v>142</v>
      </c>
      <c r="I45" s="5">
        <v>0</v>
      </c>
      <c r="J45" s="5">
        <v>0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5">
        <v>1</v>
      </c>
      <c r="Q45" s="5">
        <v>1</v>
      </c>
      <c r="R45" s="5">
        <v>0</v>
      </c>
      <c r="S45" s="5">
        <v>0</v>
      </c>
      <c r="T45" s="5">
        <v>1</v>
      </c>
      <c r="U45" s="5">
        <v>0</v>
      </c>
      <c r="V45" s="5">
        <v>1</v>
      </c>
      <c r="W45" s="5">
        <v>0</v>
      </c>
      <c r="X45" s="5">
        <v>0</v>
      </c>
      <c r="Y45" s="5">
        <v>0</v>
      </c>
      <c r="Z45" s="5">
        <v>1</v>
      </c>
    </row>
    <row r="46" spans="3:26">
      <c r="C46" s="6" t="s">
        <v>92</v>
      </c>
      <c r="D46" s="5" t="s">
        <v>92</v>
      </c>
      <c r="E46" s="5">
        <v>44</v>
      </c>
      <c r="F46" s="5">
        <v>120</v>
      </c>
      <c r="G46" s="5">
        <v>184</v>
      </c>
      <c r="H46" s="5">
        <v>142</v>
      </c>
      <c r="I46" s="5">
        <v>1</v>
      </c>
      <c r="J46" s="5">
        <v>0</v>
      </c>
      <c r="K46" s="5">
        <v>0</v>
      </c>
      <c r="L46" s="5">
        <v>1</v>
      </c>
      <c r="M46" s="5">
        <v>0</v>
      </c>
      <c r="N46" s="5">
        <v>1</v>
      </c>
      <c r="O46" s="5">
        <v>0</v>
      </c>
      <c r="P46" s="5">
        <v>0</v>
      </c>
      <c r="Q46" s="5">
        <v>1</v>
      </c>
      <c r="R46" s="5">
        <v>0</v>
      </c>
      <c r="S46" s="5">
        <v>0</v>
      </c>
      <c r="T46" s="5">
        <v>1</v>
      </c>
      <c r="U46" s="5">
        <v>0</v>
      </c>
      <c r="V46" s="5">
        <v>1</v>
      </c>
      <c r="W46" s="5">
        <v>0</v>
      </c>
      <c r="X46" s="5">
        <v>0</v>
      </c>
      <c r="Y46" s="5">
        <v>1</v>
      </c>
      <c r="Z46" s="5">
        <v>0</v>
      </c>
    </row>
    <row r="47" spans="3:26">
      <c r="C47" s="6" t="s">
        <v>93</v>
      </c>
      <c r="D47" s="5" t="s">
        <v>93</v>
      </c>
      <c r="E47" s="5">
        <v>49</v>
      </c>
      <c r="F47" s="5">
        <v>124</v>
      </c>
      <c r="G47" s="5">
        <v>201</v>
      </c>
      <c r="H47" s="5">
        <v>164</v>
      </c>
      <c r="I47" s="5">
        <v>0</v>
      </c>
      <c r="J47" s="5">
        <v>0</v>
      </c>
      <c r="K47" s="5">
        <v>1</v>
      </c>
      <c r="L47" s="5">
        <v>0</v>
      </c>
      <c r="M47" s="5">
        <v>0</v>
      </c>
      <c r="N47" s="5">
        <v>1</v>
      </c>
      <c r="O47" s="5">
        <v>0</v>
      </c>
      <c r="P47" s="5">
        <v>0</v>
      </c>
      <c r="Q47" s="5">
        <v>1</v>
      </c>
      <c r="R47" s="5">
        <v>0</v>
      </c>
      <c r="S47" s="5">
        <v>0</v>
      </c>
      <c r="T47" s="5">
        <v>1</v>
      </c>
      <c r="U47" s="5">
        <v>0</v>
      </c>
      <c r="V47" s="5">
        <v>1</v>
      </c>
      <c r="W47" s="5">
        <v>0</v>
      </c>
      <c r="X47" s="5">
        <v>0</v>
      </c>
      <c r="Y47" s="5">
        <v>0</v>
      </c>
      <c r="Z47" s="5">
        <v>1</v>
      </c>
    </row>
    <row r="48" spans="3:26">
      <c r="C48" s="6" t="s">
        <v>94</v>
      </c>
      <c r="D48" s="5" t="s">
        <v>94</v>
      </c>
      <c r="E48" s="5">
        <v>44</v>
      </c>
      <c r="F48" s="5">
        <v>150</v>
      </c>
      <c r="G48" s="5">
        <v>288</v>
      </c>
      <c r="H48" s="5">
        <v>150</v>
      </c>
      <c r="I48" s="5">
        <v>3</v>
      </c>
      <c r="J48" s="5">
        <v>1</v>
      </c>
      <c r="K48" s="5">
        <v>0</v>
      </c>
      <c r="L48" s="5">
        <v>1</v>
      </c>
      <c r="M48" s="5">
        <v>0</v>
      </c>
      <c r="N48" s="5">
        <v>1</v>
      </c>
      <c r="O48" s="5">
        <v>0</v>
      </c>
      <c r="P48" s="5">
        <v>0</v>
      </c>
      <c r="Q48" s="5">
        <v>1</v>
      </c>
      <c r="R48" s="5">
        <v>0</v>
      </c>
      <c r="S48" s="5">
        <v>0</v>
      </c>
      <c r="T48" s="5">
        <v>1</v>
      </c>
      <c r="U48" s="5">
        <v>0</v>
      </c>
      <c r="V48" s="5">
        <v>0</v>
      </c>
      <c r="W48" s="5">
        <v>1</v>
      </c>
      <c r="X48" s="5">
        <v>0</v>
      </c>
      <c r="Y48" s="5">
        <v>1</v>
      </c>
      <c r="Z48" s="5">
        <v>0</v>
      </c>
    </row>
    <row r="49" spans="3:26">
      <c r="C49" s="6" t="s">
        <v>95</v>
      </c>
      <c r="D49" s="5" t="s">
        <v>95</v>
      </c>
      <c r="E49" s="5">
        <v>40</v>
      </c>
      <c r="F49" s="5">
        <v>130</v>
      </c>
      <c r="G49" s="5">
        <v>215</v>
      </c>
      <c r="H49" s="5">
        <v>138</v>
      </c>
      <c r="I49" s="5">
        <v>0</v>
      </c>
      <c r="J49" s="5">
        <v>0</v>
      </c>
      <c r="K49" s="5">
        <v>0</v>
      </c>
      <c r="L49" s="5">
        <v>1</v>
      </c>
      <c r="M49" s="5">
        <v>0</v>
      </c>
      <c r="N49" s="5">
        <v>0</v>
      </c>
      <c r="O49" s="5">
        <v>1</v>
      </c>
      <c r="P49" s="5">
        <v>0</v>
      </c>
      <c r="Q49" s="5">
        <v>1</v>
      </c>
      <c r="R49" s="5">
        <v>0</v>
      </c>
      <c r="S49" s="5">
        <v>0</v>
      </c>
      <c r="T49" s="5">
        <v>1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1</v>
      </c>
    </row>
    <row r="50" spans="3:26">
      <c r="C50" s="6" t="s">
        <v>96</v>
      </c>
      <c r="D50" s="5" t="s">
        <v>96</v>
      </c>
      <c r="E50" s="5">
        <v>36</v>
      </c>
      <c r="F50" s="5">
        <v>130</v>
      </c>
      <c r="G50" s="5">
        <v>209</v>
      </c>
      <c r="H50" s="5">
        <v>178</v>
      </c>
      <c r="I50" s="5">
        <v>0</v>
      </c>
      <c r="J50" s="5">
        <v>0</v>
      </c>
      <c r="K50" s="5">
        <v>0</v>
      </c>
      <c r="L50" s="5">
        <v>1</v>
      </c>
      <c r="M50" s="5">
        <v>0</v>
      </c>
      <c r="N50" s="5">
        <v>0</v>
      </c>
      <c r="O50" s="5">
        <v>1</v>
      </c>
      <c r="P50" s="5">
        <v>0</v>
      </c>
      <c r="Q50" s="5">
        <v>1</v>
      </c>
      <c r="R50" s="5">
        <v>0</v>
      </c>
      <c r="S50" s="5">
        <v>0</v>
      </c>
      <c r="T50" s="5">
        <v>1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1</v>
      </c>
    </row>
    <row r="51" spans="3:26">
      <c r="C51" s="6" t="s">
        <v>97</v>
      </c>
      <c r="D51" s="5" t="s">
        <v>97</v>
      </c>
      <c r="E51" s="5">
        <v>53</v>
      </c>
      <c r="F51" s="5">
        <v>124</v>
      </c>
      <c r="G51" s="5">
        <v>260</v>
      </c>
      <c r="H51" s="5">
        <v>112</v>
      </c>
      <c r="I51" s="5">
        <v>3</v>
      </c>
      <c r="J51" s="5">
        <v>0</v>
      </c>
      <c r="K51" s="5">
        <v>0</v>
      </c>
      <c r="L51" s="5">
        <v>1</v>
      </c>
      <c r="M51" s="5">
        <v>1</v>
      </c>
      <c r="N51" s="5">
        <v>0</v>
      </c>
      <c r="O51" s="5">
        <v>0</v>
      </c>
      <c r="P51" s="5">
        <v>0</v>
      </c>
      <c r="Q51" s="5">
        <v>1</v>
      </c>
      <c r="R51" s="5">
        <v>0</v>
      </c>
      <c r="S51" s="5">
        <v>0</v>
      </c>
      <c r="T51" s="5">
        <v>0</v>
      </c>
      <c r="U51" s="5">
        <v>1</v>
      </c>
      <c r="V51" s="5">
        <v>0</v>
      </c>
      <c r="W51" s="5">
        <v>1</v>
      </c>
      <c r="X51" s="5">
        <v>0</v>
      </c>
      <c r="Y51" s="5">
        <v>1</v>
      </c>
      <c r="Z51" s="5">
        <v>0</v>
      </c>
    </row>
    <row r="52" spans="3:26">
      <c r="C52" s="6" t="s">
        <v>98</v>
      </c>
      <c r="D52" s="5" t="s">
        <v>98</v>
      </c>
      <c r="E52" s="5">
        <v>52</v>
      </c>
      <c r="F52" s="5">
        <v>120</v>
      </c>
      <c r="G52" s="5">
        <v>284</v>
      </c>
      <c r="H52" s="5">
        <v>118</v>
      </c>
      <c r="I52" s="5">
        <v>0</v>
      </c>
      <c r="J52" s="5">
        <v>0</v>
      </c>
      <c r="K52" s="5">
        <v>0</v>
      </c>
      <c r="L52" s="5">
        <v>1</v>
      </c>
      <c r="M52" s="5">
        <v>0</v>
      </c>
      <c r="N52" s="5">
        <v>1</v>
      </c>
      <c r="O52" s="5">
        <v>0</v>
      </c>
      <c r="P52" s="5">
        <v>0</v>
      </c>
      <c r="Q52" s="5">
        <v>1</v>
      </c>
      <c r="R52" s="5">
        <v>0</v>
      </c>
      <c r="S52" s="5">
        <v>0</v>
      </c>
      <c r="T52" s="5">
        <v>1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1</v>
      </c>
    </row>
    <row r="53" spans="3:26">
      <c r="C53" s="6" t="s">
        <v>99</v>
      </c>
      <c r="D53" s="5" t="s">
        <v>99</v>
      </c>
      <c r="E53" s="5">
        <v>53</v>
      </c>
      <c r="F53" s="5">
        <v>113</v>
      </c>
      <c r="G53" s="5">
        <v>468</v>
      </c>
      <c r="H53" s="5">
        <v>127</v>
      </c>
      <c r="I53" s="5">
        <v>0</v>
      </c>
      <c r="J53" s="5">
        <v>0</v>
      </c>
      <c r="K53" s="5">
        <v>1</v>
      </c>
      <c r="L53" s="5">
        <v>0</v>
      </c>
      <c r="M53" s="5">
        <v>0</v>
      </c>
      <c r="N53" s="5">
        <v>1</v>
      </c>
      <c r="O53" s="5">
        <v>0</v>
      </c>
      <c r="P53" s="5">
        <v>0</v>
      </c>
      <c r="Q53" s="5">
        <v>1</v>
      </c>
      <c r="R53" s="5">
        <v>0</v>
      </c>
      <c r="S53" s="5">
        <v>0</v>
      </c>
      <c r="T53" s="5">
        <v>1</v>
      </c>
      <c r="U53" s="5">
        <v>0</v>
      </c>
      <c r="V53" s="5">
        <v>1</v>
      </c>
      <c r="W53" s="5">
        <v>0</v>
      </c>
      <c r="X53" s="5">
        <v>0</v>
      </c>
      <c r="Y53" s="5">
        <v>0</v>
      </c>
      <c r="Z53" s="5">
        <v>1</v>
      </c>
    </row>
    <row r="54" spans="3:26">
      <c r="C54" s="6" t="s">
        <v>100</v>
      </c>
      <c r="D54" s="5" t="s">
        <v>100</v>
      </c>
      <c r="E54" s="5">
        <v>51</v>
      </c>
      <c r="F54" s="5">
        <v>125</v>
      </c>
      <c r="G54" s="5">
        <v>188</v>
      </c>
      <c r="H54" s="5">
        <v>145</v>
      </c>
      <c r="I54" s="5">
        <v>0</v>
      </c>
      <c r="J54" s="5">
        <v>0</v>
      </c>
      <c r="K54" s="5">
        <v>0</v>
      </c>
      <c r="L54" s="5">
        <v>1</v>
      </c>
      <c r="M54" s="5">
        <v>0</v>
      </c>
      <c r="N54" s="5">
        <v>1</v>
      </c>
      <c r="O54" s="5">
        <v>0</v>
      </c>
      <c r="P54" s="5">
        <v>0</v>
      </c>
      <c r="Q54" s="5">
        <v>1</v>
      </c>
      <c r="R54" s="5">
        <v>0</v>
      </c>
      <c r="S54" s="5">
        <v>0</v>
      </c>
      <c r="T54" s="5">
        <v>1</v>
      </c>
      <c r="U54" s="5">
        <v>0</v>
      </c>
      <c r="V54" s="5">
        <v>1</v>
      </c>
      <c r="W54" s="5">
        <v>0</v>
      </c>
      <c r="X54" s="5">
        <v>0</v>
      </c>
      <c r="Y54" s="5">
        <v>0</v>
      </c>
      <c r="Z54" s="5">
        <v>1</v>
      </c>
    </row>
    <row r="55" spans="3:26">
      <c r="C55" s="6" t="s">
        <v>101</v>
      </c>
      <c r="D55" s="5" t="s">
        <v>101</v>
      </c>
      <c r="E55" s="5">
        <v>53</v>
      </c>
      <c r="F55" s="5">
        <v>145</v>
      </c>
      <c r="G55" s="5">
        <v>518</v>
      </c>
      <c r="H55" s="5">
        <v>130</v>
      </c>
      <c r="I55" s="5">
        <v>0</v>
      </c>
      <c r="J55" s="5">
        <v>1</v>
      </c>
      <c r="K55" s="5">
        <v>0</v>
      </c>
      <c r="L55" s="5">
        <v>1</v>
      </c>
      <c r="M55" s="5">
        <v>0</v>
      </c>
      <c r="N55" s="5">
        <v>0</v>
      </c>
      <c r="O55" s="5">
        <v>1</v>
      </c>
      <c r="P55" s="5">
        <v>0</v>
      </c>
      <c r="Q55" s="5">
        <v>1</v>
      </c>
      <c r="R55" s="5">
        <v>0</v>
      </c>
      <c r="S55" s="5">
        <v>0</v>
      </c>
      <c r="T55" s="5">
        <v>1</v>
      </c>
      <c r="U55" s="5">
        <v>0</v>
      </c>
      <c r="V55" s="5">
        <v>1</v>
      </c>
      <c r="W55" s="5">
        <v>0</v>
      </c>
      <c r="X55" s="5">
        <v>0</v>
      </c>
      <c r="Y55" s="5">
        <v>1</v>
      </c>
      <c r="Z55" s="5">
        <v>0</v>
      </c>
    </row>
    <row r="56" spans="3:26">
      <c r="C56" s="6" t="s">
        <v>102</v>
      </c>
      <c r="D56" s="5" t="s">
        <v>102</v>
      </c>
      <c r="E56" s="5">
        <v>56</v>
      </c>
      <c r="F56" s="5">
        <v>130</v>
      </c>
      <c r="G56" s="5">
        <v>167</v>
      </c>
      <c r="H56" s="5">
        <v>114</v>
      </c>
      <c r="I56" s="5">
        <v>0</v>
      </c>
      <c r="J56" s="5">
        <v>0</v>
      </c>
      <c r="K56" s="5">
        <v>0</v>
      </c>
      <c r="L56" s="5">
        <v>1</v>
      </c>
      <c r="M56" s="5">
        <v>0</v>
      </c>
      <c r="N56" s="5">
        <v>0</v>
      </c>
      <c r="O56" s="5">
        <v>1</v>
      </c>
      <c r="P56" s="5">
        <v>0</v>
      </c>
      <c r="Q56" s="5">
        <v>1</v>
      </c>
      <c r="R56" s="5">
        <v>0</v>
      </c>
      <c r="S56" s="5">
        <v>0</v>
      </c>
      <c r="T56" s="5">
        <v>1</v>
      </c>
      <c r="U56" s="5">
        <v>0</v>
      </c>
      <c r="V56" s="5">
        <v>1</v>
      </c>
      <c r="W56" s="5">
        <v>0</v>
      </c>
      <c r="X56" s="5">
        <v>0</v>
      </c>
      <c r="Y56" s="5">
        <v>0</v>
      </c>
      <c r="Z56" s="5">
        <v>1</v>
      </c>
    </row>
    <row r="57" spans="3:26">
      <c r="C57" s="6" t="s">
        <v>103</v>
      </c>
      <c r="D57" s="5" t="s">
        <v>103</v>
      </c>
      <c r="E57" s="5">
        <v>54</v>
      </c>
      <c r="F57" s="5">
        <v>125</v>
      </c>
      <c r="G57" s="5">
        <v>224</v>
      </c>
      <c r="H57" s="5">
        <v>122</v>
      </c>
      <c r="I57" s="5">
        <v>2</v>
      </c>
      <c r="J57" s="5">
        <v>1</v>
      </c>
      <c r="K57" s="5">
        <v>0</v>
      </c>
      <c r="L57" s="5">
        <v>1</v>
      </c>
      <c r="M57" s="5">
        <v>1</v>
      </c>
      <c r="N57" s="5">
        <v>0</v>
      </c>
      <c r="O57" s="5">
        <v>0</v>
      </c>
      <c r="P57" s="5">
        <v>0</v>
      </c>
      <c r="Q57" s="5">
        <v>1</v>
      </c>
      <c r="R57" s="5">
        <v>0</v>
      </c>
      <c r="S57" s="5">
        <v>0</v>
      </c>
      <c r="T57" s="5">
        <v>1</v>
      </c>
      <c r="U57" s="5">
        <v>0</v>
      </c>
      <c r="V57" s="5">
        <v>1</v>
      </c>
      <c r="W57" s="5">
        <v>0</v>
      </c>
      <c r="X57" s="5">
        <v>0</v>
      </c>
      <c r="Y57" s="5">
        <v>1</v>
      </c>
      <c r="Z57" s="5">
        <v>0</v>
      </c>
    </row>
    <row r="58" spans="3:26">
      <c r="C58" s="6" t="s">
        <v>104</v>
      </c>
      <c r="D58" s="5" t="s">
        <v>104</v>
      </c>
      <c r="E58" s="5">
        <v>41</v>
      </c>
      <c r="F58" s="5">
        <v>130</v>
      </c>
      <c r="G58" s="5">
        <v>172</v>
      </c>
      <c r="H58" s="5">
        <v>130</v>
      </c>
      <c r="I58" s="5">
        <v>2</v>
      </c>
      <c r="J58" s="5">
        <v>1</v>
      </c>
      <c r="K58" s="5">
        <v>0</v>
      </c>
      <c r="L58" s="5">
        <v>1</v>
      </c>
      <c r="M58" s="5">
        <v>1</v>
      </c>
      <c r="N58" s="5">
        <v>0</v>
      </c>
      <c r="O58" s="5">
        <v>0</v>
      </c>
      <c r="P58" s="5">
        <v>0</v>
      </c>
      <c r="Q58" s="5">
        <v>1</v>
      </c>
      <c r="R58" s="5">
        <v>0</v>
      </c>
      <c r="S58" s="5">
        <v>0</v>
      </c>
      <c r="T58" s="5">
        <v>0</v>
      </c>
      <c r="U58" s="5">
        <v>1</v>
      </c>
      <c r="V58" s="5">
        <v>1</v>
      </c>
      <c r="W58" s="5">
        <v>0</v>
      </c>
      <c r="X58" s="5">
        <v>0</v>
      </c>
      <c r="Y58" s="5">
        <v>1</v>
      </c>
      <c r="Z58" s="5">
        <v>0</v>
      </c>
    </row>
    <row r="59" spans="3:26">
      <c r="C59" s="6" t="s">
        <v>105</v>
      </c>
      <c r="D59" s="5" t="s">
        <v>105</v>
      </c>
      <c r="E59" s="5">
        <v>43</v>
      </c>
      <c r="F59" s="5">
        <v>150</v>
      </c>
      <c r="G59" s="5">
        <v>186</v>
      </c>
      <c r="H59" s="5">
        <v>154</v>
      </c>
      <c r="I59" s="5">
        <v>0</v>
      </c>
      <c r="J59" s="5">
        <v>0</v>
      </c>
      <c r="K59" s="5">
        <v>1</v>
      </c>
      <c r="L59" s="5">
        <v>0</v>
      </c>
      <c r="M59" s="5">
        <v>0</v>
      </c>
      <c r="N59" s="5">
        <v>1</v>
      </c>
      <c r="O59" s="5">
        <v>0</v>
      </c>
      <c r="P59" s="5">
        <v>0</v>
      </c>
      <c r="Q59" s="5">
        <v>1</v>
      </c>
      <c r="R59" s="5">
        <v>0</v>
      </c>
      <c r="S59" s="5">
        <v>0</v>
      </c>
      <c r="T59" s="5">
        <v>1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1</v>
      </c>
    </row>
    <row r="60" spans="3:26">
      <c r="C60" s="6" t="s">
        <v>106</v>
      </c>
      <c r="D60" s="5" t="s">
        <v>106</v>
      </c>
      <c r="E60" s="5">
        <v>32</v>
      </c>
      <c r="F60" s="5">
        <v>125</v>
      </c>
      <c r="G60" s="5">
        <v>254</v>
      </c>
      <c r="H60" s="5">
        <v>155</v>
      </c>
      <c r="I60" s="5">
        <v>0</v>
      </c>
      <c r="J60" s="5">
        <v>0</v>
      </c>
      <c r="K60" s="5">
        <v>0</v>
      </c>
      <c r="L60" s="5">
        <v>1</v>
      </c>
      <c r="M60" s="5">
        <v>0</v>
      </c>
      <c r="N60" s="5">
        <v>1</v>
      </c>
      <c r="O60" s="5">
        <v>0</v>
      </c>
      <c r="P60" s="5">
        <v>0</v>
      </c>
      <c r="Q60" s="5">
        <v>1</v>
      </c>
      <c r="R60" s="5">
        <v>0</v>
      </c>
      <c r="S60" s="5">
        <v>0</v>
      </c>
      <c r="T60" s="5">
        <v>1</v>
      </c>
      <c r="U60" s="5">
        <v>0</v>
      </c>
      <c r="V60" s="5">
        <v>1</v>
      </c>
      <c r="W60" s="5">
        <v>0</v>
      </c>
      <c r="X60" s="5">
        <v>0</v>
      </c>
      <c r="Y60" s="5">
        <v>0</v>
      </c>
      <c r="Z60" s="5">
        <v>1</v>
      </c>
    </row>
    <row r="61" spans="3:26">
      <c r="C61" s="6" t="s">
        <v>107</v>
      </c>
      <c r="D61" s="5" t="s">
        <v>107</v>
      </c>
      <c r="E61" s="5">
        <v>65</v>
      </c>
      <c r="F61" s="5">
        <v>140</v>
      </c>
      <c r="G61" s="5">
        <v>306</v>
      </c>
      <c r="H61" s="5">
        <v>87</v>
      </c>
      <c r="I61" s="5">
        <v>1.5</v>
      </c>
      <c r="J61" s="5">
        <v>1</v>
      </c>
      <c r="K61" s="5">
        <v>0</v>
      </c>
      <c r="L61" s="5">
        <v>1</v>
      </c>
      <c r="M61" s="5">
        <v>1</v>
      </c>
      <c r="N61" s="5">
        <v>0</v>
      </c>
      <c r="O61" s="5">
        <v>0</v>
      </c>
      <c r="P61" s="5">
        <v>0</v>
      </c>
      <c r="Q61" s="5">
        <v>0</v>
      </c>
      <c r="R61" s="5">
        <v>1</v>
      </c>
      <c r="S61" s="5">
        <v>0</v>
      </c>
      <c r="T61" s="5">
        <v>1</v>
      </c>
      <c r="U61" s="5">
        <v>0</v>
      </c>
      <c r="V61" s="5">
        <v>0</v>
      </c>
      <c r="W61" s="5">
        <v>1</v>
      </c>
      <c r="X61" s="5">
        <v>0</v>
      </c>
      <c r="Y61" s="5">
        <v>1</v>
      </c>
      <c r="Z61" s="5">
        <v>0</v>
      </c>
    </row>
    <row r="62" spans="3:26">
      <c r="C62" s="6" t="s">
        <v>108</v>
      </c>
      <c r="D62" s="5" t="s">
        <v>108</v>
      </c>
      <c r="E62" s="5">
        <v>41</v>
      </c>
      <c r="F62" s="5">
        <v>110</v>
      </c>
      <c r="G62" s="5">
        <v>250</v>
      </c>
      <c r="H62" s="5">
        <v>142</v>
      </c>
      <c r="I62" s="5">
        <v>0</v>
      </c>
      <c r="J62" s="5">
        <v>0</v>
      </c>
      <c r="K62" s="5">
        <v>1</v>
      </c>
      <c r="L62" s="5">
        <v>0</v>
      </c>
      <c r="M62" s="5">
        <v>0</v>
      </c>
      <c r="N62" s="5">
        <v>1</v>
      </c>
      <c r="O62" s="5">
        <v>0</v>
      </c>
      <c r="P62" s="5">
        <v>0</v>
      </c>
      <c r="Q62" s="5">
        <v>1</v>
      </c>
      <c r="R62" s="5">
        <v>0</v>
      </c>
      <c r="S62" s="5">
        <v>0</v>
      </c>
      <c r="T62" s="5">
        <v>0</v>
      </c>
      <c r="U62" s="5">
        <v>1</v>
      </c>
      <c r="V62" s="5">
        <v>1</v>
      </c>
      <c r="W62" s="5">
        <v>0</v>
      </c>
      <c r="X62" s="5">
        <v>0</v>
      </c>
      <c r="Y62" s="5">
        <v>0</v>
      </c>
      <c r="Z62" s="5">
        <v>1</v>
      </c>
    </row>
    <row r="63" spans="3:26">
      <c r="C63" s="6" t="s">
        <v>109</v>
      </c>
      <c r="D63" s="5" t="s">
        <v>109</v>
      </c>
      <c r="E63" s="5">
        <v>48</v>
      </c>
      <c r="F63" s="5">
        <v>120</v>
      </c>
      <c r="G63" s="5">
        <v>177</v>
      </c>
      <c r="H63" s="5">
        <v>148</v>
      </c>
      <c r="I63" s="5">
        <v>0</v>
      </c>
      <c r="J63" s="5">
        <v>0</v>
      </c>
      <c r="K63" s="5">
        <v>1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0</v>
      </c>
      <c r="R63" s="5">
        <v>1</v>
      </c>
      <c r="S63" s="5">
        <v>0</v>
      </c>
      <c r="T63" s="5">
        <v>0</v>
      </c>
      <c r="U63" s="5">
        <v>1</v>
      </c>
      <c r="V63" s="5">
        <v>1</v>
      </c>
      <c r="W63" s="5">
        <v>0</v>
      </c>
      <c r="X63" s="5">
        <v>0</v>
      </c>
      <c r="Y63" s="5">
        <v>0</v>
      </c>
      <c r="Z63" s="5">
        <v>1</v>
      </c>
    </row>
    <row r="64" spans="3:26">
      <c r="C64" s="6" t="s">
        <v>110</v>
      </c>
      <c r="D64" s="5" t="s">
        <v>110</v>
      </c>
      <c r="E64" s="5">
        <v>48</v>
      </c>
      <c r="F64" s="5">
        <v>150</v>
      </c>
      <c r="G64" s="5">
        <v>227</v>
      </c>
      <c r="H64" s="5">
        <v>130</v>
      </c>
      <c r="I64" s="5">
        <v>1</v>
      </c>
      <c r="J64" s="5">
        <v>0</v>
      </c>
      <c r="K64" s="5">
        <v>1</v>
      </c>
      <c r="L64" s="5">
        <v>0</v>
      </c>
      <c r="M64" s="5">
        <v>1</v>
      </c>
      <c r="N64" s="5">
        <v>0</v>
      </c>
      <c r="O64" s="5">
        <v>0</v>
      </c>
      <c r="P64" s="5">
        <v>0</v>
      </c>
      <c r="Q64" s="5">
        <v>1</v>
      </c>
      <c r="R64" s="5">
        <v>0</v>
      </c>
      <c r="S64" s="5">
        <v>0</v>
      </c>
      <c r="T64" s="5">
        <v>1</v>
      </c>
      <c r="U64" s="5">
        <v>0</v>
      </c>
      <c r="V64" s="5">
        <v>0</v>
      </c>
      <c r="W64" s="5">
        <v>1</v>
      </c>
      <c r="X64" s="5">
        <v>0</v>
      </c>
      <c r="Y64" s="5">
        <v>1</v>
      </c>
      <c r="Z64" s="5">
        <v>0</v>
      </c>
    </row>
    <row r="65" spans="3:26">
      <c r="C65" s="6" t="s">
        <v>111</v>
      </c>
      <c r="D65" s="5" t="s">
        <v>111</v>
      </c>
      <c r="E65" s="5">
        <v>54</v>
      </c>
      <c r="F65" s="5">
        <v>150</v>
      </c>
      <c r="G65" s="5">
        <v>230</v>
      </c>
      <c r="H65" s="5">
        <v>130</v>
      </c>
      <c r="I65" s="5">
        <v>0</v>
      </c>
      <c r="J65" s="5">
        <v>0</v>
      </c>
      <c r="K65" s="5">
        <v>1</v>
      </c>
      <c r="L65" s="5">
        <v>0</v>
      </c>
      <c r="M65" s="5">
        <v>0</v>
      </c>
      <c r="N65" s="5">
        <v>1</v>
      </c>
      <c r="O65" s="5">
        <v>0</v>
      </c>
      <c r="P65" s="5">
        <v>0</v>
      </c>
      <c r="Q65" s="5">
        <v>1</v>
      </c>
      <c r="R65" s="5">
        <v>0</v>
      </c>
      <c r="S65" s="5">
        <v>0</v>
      </c>
      <c r="T65" s="5">
        <v>1</v>
      </c>
      <c r="U65" s="5">
        <v>0</v>
      </c>
      <c r="V65" s="5">
        <v>1</v>
      </c>
      <c r="W65" s="5">
        <v>0</v>
      </c>
      <c r="X65" s="5">
        <v>0</v>
      </c>
      <c r="Y65" s="5">
        <v>0</v>
      </c>
      <c r="Z65" s="5">
        <v>1</v>
      </c>
    </row>
    <row r="66" spans="3:26">
      <c r="C66" s="6" t="s">
        <v>112</v>
      </c>
      <c r="D66" s="5" t="s">
        <v>112</v>
      </c>
      <c r="E66" s="5">
        <v>54</v>
      </c>
      <c r="F66" s="5">
        <v>130</v>
      </c>
      <c r="G66" s="5">
        <v>294</v>
      </c>
      <c r="H66" s="5">
        <v>100</v>
      </c>
      <c r="I66" s="5">
        <v>0</v>
      </c>
      <c r="J66" s="5">
        <v>1</v>
      </c>
      <c r="K66" s="5">
        <v>1</v>
      </c>
      <c r="L66" s="5">
        <v>0</v>
      </c>
      <c r="M66" s="5">
        <v>0</v>
      </c>
      <c r="N66" s="5">
        <v>0</v>
      </c>
      <c r="O66" s="5">
        <v>1</v>
      </c>
      <c r="P66" s="5">
        <v>0</v>
      </c>
      <c r="Q66" s="5">
        <v>1</v>
      </c>
      <c r="R66" s="5">
        <v>0</v>
      </c>
      <c r="S66" s="5">
        <v>0</v>
      </c>
      <c r="T66" s="5">
        <v>0</v>
      </c>
      <c r="U66" s="5">
        <v>1</v>
      </c>
      <c r="V66" s="5">
        <v>0</v>
      </c>
      <c r="W66" s="5">
        <v>1</v>
      </c>
      <c r="X66" s="5">
        <v>0</v>
      </c>
      <c r="Y66" s="5">
        <v>1</v>
      </c>
      <c r="Z66" s="5">
        <v>0</v>
      </c>
    </row>
    <row r="67" spans="3:26">
      <c r="C67" s="6" t="s">
        <v>113</v>
      </c>
      <c r="D67" s="5" t="s">
        <v>113</v>
      </c>
      <c r="E67" s="5">
        <v>35</v>
      </c>
      <c r="F67" s="5">
        <v>150</v>
      </c>
      <c r="G67" s="5">
        <v>264</v>
      </c>
      <c r="H67" s="5">
        <v>168</v>
      </c>
      <c r="I67" s="5">
        <v>0</v>
      </c>
      <c r="J67" s="5">
        <v>0</v>
      </c>
      <c r="K67" s="5">
        <v>0</v>
      </c>
      <c r="L67" s="5">
        <v>1</v>
      </c>
      <c r="M67" s="5">
        <v>0</v>
      </c>
      <c r="N67" s="5">
        <v>1</v>
      </c>
      <c r="O67" s="5">
        <v>0</v>
      </c>
      <c r="P67" s="5">
        <v>0</v>
      </c>
      <c r="Q67" s="5">
        <v>1</v>
      </c>
      <c r="R67" s="5">
        <v>0</v>
      </c>
      <c r="S67" s="5">
        <v>0</v>
      </c>
      <c r="T67" s="5">
        <v>1</v>
      </c>
      <c r="U67" s="5">
        <v>0</v>
      </c>
      <c r="V67" s="5">
        <v>1</v>
      </c>
      <c r="W67" s="5">
        <v>0</v>
      </c>
      <c r="X67" s="5">
        <v>0</v>
      </c>
      <c r="Y67" s="5">
        <v>0</v>
      </c>
      <c r="Z67" s="5">
        <v>1</v>
      </c>
    </row>
    <row r="68" spans="3:26">
      <c r="C68" s="6" t="s">
        <v>114</v>
      </c>
      <c r="D68" s="5" t="s">
        <v>114</v>
      </c>
      <c r="E68" s="5">
        <v>52</v>
      </c>
      <c r="F68" s="5">
        <v>140</v>
      </c>
      <c r="G68" s="5">
        <v>259</v>
      </c>
      <c r="H68" s="5">
        <v>170</v>
      </c>
      <c r="I68" s="5">
        <v>0</v>
      </c>
      <c r="J68" s="5">
        <v>0</v>
      </c>
      <c r="K68" s="5">
        <v>0</v>
      </c>
      <c r="L68" s="5">
        <v>1</v>
      </c>
      <c r="M68" s="5">
        <v>0</v>
      </c>
      <c r="N68" s="5">
        <v>0</v>
      </c>
      <c r="O68" s="5">
        <v>1</v>
      </c>
      <c r="P68" s="5">
        <v>0</v>
      </c>
      <c r="Q68" s="5">
        <v>1</v>
      </c>
      <c r="R68" s="5">
        <v>0</v>
      </c>
      <c r="S68" s="5">
        <v>0</v>
      </c>
      <c r="T68" s="5">
        <v>0</v>
      </c>
      <c r="U68" s="5">
        <v>1</v>
      </c>
      <c r="V68" s="5">
        <v>1</v>
      </c>
      <c r="W68" s="5">
        <v>0</v>
      </c>
      <c r="X68" s="5">
        <v>0</v>
      </c>
      <c r="Y68" s="5">
        <v>0</v>
      </c>
      <c r="Z68" s="5">
        <v>1</v>
      </c>
    </row>
    <row r="69" spans="3:26">
      <c r="C69" s="6" t="s">
        <v>115</v>
      </c>
      <c r="D69" s="5" t="s">
        <v>115</v>
      </c>
      <c r="E69" s="5">
        <v>43</v>
      </c>
      <c r="F69" s="5">
        <v>120</v>
      </c>
      <c r="G69" s="5">
        <v>175</v>
      </c>
      <c r="H69" s="5">
        <v>120</v>
      </c>
      <c r="I69" s="5">
        <v>1</v>
      </c>
      <c r="J69" s="5">
        <v>1</v>
      </c>
      <c r="K69" s="5">
        <v>0</v>
      </c>
      <c r="L69" s="5">
        <v>1</v>
      </c>
      <c r="M69" s="5">
        <v>1</v>
      </c>
      <c r="N69" s="5">
        <v>0</v>
      </c>
      <c r="O69" s="5">
        <v>0</v>
      </c>
      <c r="P69" s="5">
        <v>0</v>
      </c>
      <c r="Q69" s="5">
        <v>1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5">
        <v>1</v>
      </c>
      <c r="X69" s="5">
        <v>0</v>
      </c>
      <c r="Y69" s="5">
        <v>1</v>
      </c>
      <c r="Z69" s="5">
        <v>0</v>
      </c>
    </row>
    <row r="70" spans="3:26">
      <c r="C70" s="6" t="s">
        <v>116</v>
      </c>
      <c r="D70" s="5" t="s">
        <v>116</v>
      </c>
      <c r="E70" s="5">
        <v>59</v>
      </c>
      <c r="F70" s="5">
        <v>130</v>
      </c>
      <c r="G70" s="5">
        <v>318</v>
      </c>
      <c r="H70" s="5">
        <v>120</v>
      </c>
      <c r="I70" s="5">
        <v>1</v>
      </c>
      <c r="J70" s="5">
        <v>0</v>
      </c>
      <c r="K70" s="5">
        <v>0</v>
      </c>
      <c r="L70" s="5">
        <v>1</v>
      </c>
      <c r="M70" s="5">
        <v>0</v>
      </c>
      <c r="N70" s="5">
        <v>0</v>
      </c>
      <c r="O70" s="5">
        <v>1</v>
      </c>
      <c r="P70" s="5">
        <v>0</v>
      </c>
      <c r="Q70" s="5">
        <v>1</v>
      </c>
      <c r="R70" s="5">
        <v>0</v>
      </c>
      <c r="S70" s="5">
        <v>0</v>
      </c>
      <c r="T70" s="5">
        <v>1</v>
      </c>
      <c r="U70" s="5">
        <v>0</v>
      </c>
      <c r="V70" s="5">
        <v>0</v>
      </c>
      <c r="W70" s="5">
        <v>1</v>
      </c>
      <c r="X70" s="5">
        <v>0</v>
      </c>
      <c r="Y70" s="5">
        <v>1</v>
      </c>
      <c r="Z70" s="5">
        <v>0</v>
      </c>
    </row>
    <row r="71" spans="3:26">
      <c r="C71" s="6" t="s">
        <v>117</v>
      </c>
      <c r="D71" s="5" t="s">
        <v>117</v>
      </c>
      <c r="E71" s="5">
        <v>37</v>
      </c>
      <c r="F71" s="5">
        <v>120</v>
      </c>
      <c r="G71" s="5">
        <v>223</v>
      </c>
      <c r="H71" s="5">
        <v>168</v>
      </c>
      <c r="I71" s="5">
        <v>0</v>
      </c>
      <c r="J71" s="5">
        <v>0</v>
      </c>
      <c r="K71" s="5">
        <v>0</v>
      </c>
      <c r="L71" s="5">
        <v>1</v>
      </c>
      <c r="M71" s="5">
        <v>1</v>
      </c>
      <c r="N71" s="5">
        <v>0</v>
      </c>
      <c r="O71" s="5">
        <v>0</v>
      </c>
      <c r="P71" s="5">
        <v>0</v>
      </c>
      <c r="Q71" s="5">
        <v>1</v>
      </c>
      <c r="R71" s="5">
        <v>0</v>
      </c>
      <c r="S71" s="5">
        <v>0</v>
      </c>
      <c r="T71" s="5">
        <v>1</v>
      </c>
      <c r="U71" s="5">
        <v>0</v>
      </c>
      <c r="V71" s="5">
        <v>1</v>
      </c>
      <c r="W71" s="5">
        <v>0</v>
      </c>
      <c r="X71" s="5">
        <v>0</v>
      </c>
      <c r="Y71" s="5">
        <v>0</v>
      </c>
      <c r="Z71" s="5">
        <v>1</v>
      </c>
    </row>
    <row r="72" spans="3:26">
      <c r="C72" s="6" t="s">
        <v>118</v>
      </c>
      <c r="D72" s="5" t="s">
        <v>118</v>
      </c>
      <c r="E72" s="5">
        <v>50</v>
      </c>
      <c r="F72" s="5">
        <v>140</v>
      </c>
      <c r="G72" s="5">
        <v>216</v>
      </c>
      <c r="H72" s="5">
        <v>170</v>
      </c>
      <c r="I72" s="5">
        <v>0</v>
      </c>
      <c r="J72" s="5">
        <v>0</v>
      </c>
      <c r="K72" s="5">
        <v>0</v>
      </c>
      <c r="L72" s="5">
        <v>1</v>
      </c>
      <c r="M72" s="5">
        <v>0</v>
      </c>
      <c r="N72" s="5">
        <v>1</v>
      </c>
      <c r="O72" s="5">
        <v>0</v>
      </c>
      <c r="P72" s="5">
        <v>0</v>
      </c>
      <c r="Q72" s="5">
        <v>1</v>
      </c>
      <c r="R72" s="5">
        <v>0</v>
      </c>
      <c r="S72" s="5">
        <v>0</v>
      </c>
      <c r="T72" s="5">
        <v>1</v>
      </c>
      <c r="U72" s="5">
        <v>0</v>
      </c>
      <c r="V72" s="5">
        <v>1</v>
      </c>
      <c r="W72" s="5">
        <v>0</v>
      </c>
      <c r="X72" s="5">
        <v>0</v>
      </c>
      <c r="Y72" s="5">
        <v>0</v>
      </c>
      <c r="Z72" s="5">
        <v>1</v>
      </c>
    </row>
    <row r="73" spans="3:26">
      <c r="C73" s="6" t="s">
        <v>119</v>
      </c>
      <c r="D73" s="5" t="s">
        <v>119</v>
      </c>
      <c r="E73" s="5">
        <v>36</v>
      </c>
      <c r="F73" s="5">
        <v>112</v>
      </c>
      <c r="G73" s="5">
        <v>340</v>
      </c>
      <c r="H73" s="5">
        <v>184</v>
      </c>
      <c r="I73" s="5">
        <v>1</v>
      </c>
      <c r="J73" s="5">
        <v>0</v>
      </c>
      <c r="K73" s="5">
        <v>0</v>
      </c>
      <c r="L73" s="5">
        <v>1</v>
      </c>
      <c r="M73" s="5">
        <v>0</v>
      </c>
      <c r="N73" s="5">
        <v>0</v>
      </c>
      <c r="O73" s="5">
        <v>1</v>
      </c>
      <c r="P73" s="5">
        <v>0</v>
      </c>
      <c r="Q73" s="5">
        <v>1</v>
      </c>
      <c r="R73" s="5">
        <v>0</v>
      </c>
      <c r="S73" s="5">
        <v>0</v>
      </c>
      <c r="T73" s="5">
        <v>1</v>
      </c>
      <c r="U73" s="5">
        <v>0</v>
      </c>
      <c r="V73" s="5">
        <v>1</v>
      </c>
      <c r="W73" s="5">
        <v>0</v>
      </c>
      <c r="X73" s="5">
        <v>0</v>
      </c>
      <c r="Y73" s="5">
        <v>1</v>
      </c>
      <c r="Z73" s="5">
        <v>0</v>
      </c>
    </row>
    <row r="74" spans="3:26">
      <c r="C74" s="6" t="s">
        <v>120</v>
      </c>
      <c r="D74" s="5" t="s">
        <v>120</v>
      </c>
      <c r="E74" s="5">
        <v>41</v>
      </c>
      <c r="F74" s="5">
        <v>110</v>
      </c>
      <c r="G74" s="5">
        <v>289</v>
      </c>
      <c r="H74" s="5">
        <v>170</v>
      </c>
      <c r="I74" s="5">
        <v>0</v>
      </c>
      <c r="J74" s="5">
        <v>1</v>
      </c>
      <c r="K74" s="5">
        <v>0</v>
      </c>
      <c r="L74" s="5">
        <v>1</v>
      </c>
      <c r="M74" s="5">
        <v>1</v>
      </c>
      <c r="N74" s="5">
        <v>0</v>
      </c>
      <c r="O74" s="5">
        <v>0</v>
      </c>
      <c r="P74" s="5">
        <v>0</v>
      </c>
      <c r="Q74" s="5">
        <v>1</v>
      </c>
      <c r="R74" s="5">
        <v>0</v>
      </c>
      <c r="S74" s="5">
        <v>0</v>
      </c>
      <c r="T74" s="5">
        <v>1</v>
      </c>
      <c r="U74" s="5">
        <v>0</v>
      </c>
      <c r="V74" s="5">
        <v>1</v>
      </c>
      <c r="W74" s="5">
        <v>0</v>
      </c>
      <c r="X74" s="5">
        <v>0</v>
      </c>
      <c r="Y74" s="5">
        <v>1</v>
      </c>
      <c r="Z74" s="5">
        <v>0</v>
      </c>
    </row>
    <row r="75" spans="3:26">
      <c r="C75" s="6" t="s">
        <v>121</v>
      </c>
      <c r="D75" s="5" t="s">
        <v>121</v>
      </c>
      <c r="E75" s="5">
        <v>50</v>
      </c>
      <c r="F75" s="5">
        <v>130</v>
      </c>
      <c r="G75" s="5">
        <v>233</v>
      </c>
      <c r="H75" s="5">
        <v>121</v>
      </c>
      <c r="I75" s="5">
        <v>2</v>
      </c>
      <c r="J75" s="5">
        <v>1</v>
      </c>
      <c r="K75" s="5">
        <v>0</v>
      </c>
      <c r="L75" s="5">
        <v>1</v>
      </c>
      <c r="M75" s="5">
        <v>1</v>
      </c>
      <c r="N75" s="5">
        <v>0</v>
      </c>
      <c r="O75" s="5">
        <v>0</v>
      </c>
      <c r="P75" s="5">
        <v>0</v>
      </c>
      <c r="Q75" s="5">
        <v>1</v>
      </c>
      <c r="R75" s="5">
        <v>0</v>
      </c>
      <c r="S75" s="5">
        <v>0</v>
      </c>
      <c r="T75" s="5">
        <v>1</v>
      </c>
      <c r="U75" s="5">
        <v>0</v>
      </c>
      <c r="V75" s="5">
        <v>0</v>
      </c>
      <c r="W75" s="5">
        <v>1</v>
      </c>
      <c r="X75" s="5">
        <v>0</v>
      </c>
      <c r="Y75" s="5">
        <v>1</v>
      </c>
      <c r="Z75" s="5">
        <v>0</v>
      </c>
    </row>
    <row r="76" spans="3:26">
      <c r="C76" s="6" t="s">
        <v>122</v>
      </c>
      <c r="D76" s="5" t="s">
        <v>122</v>
      </c>
      <c r="E76" s="5">
        <v>47</v>
      </c>
      <c r="F76" s="5">
        <v>120</v>
      </c>
      <c r="G76" s="5">
        <v>205</v>
      </c>
      <c r="H76" s="5">
        <v>98</v>
      </c>
      <c r="I76" s="5">
        <v>2</v>
      </c>
      <c r="J76" s="5">
        <v>1</v>
      </c>
      <c r="K76" s="5">
        <v>1</v>
      </c>
      <c r="L76" s="5">
        <v>0</v>
      </c>
      <c r="M76" s="5">
        <v>1</v>
      </c>
      <c r="N76" s="5">
        <v>0</v>
      </c>
      <c r="O76" s="5">
        <v>0</v>
      </c>
      <c r="P76" s="5">
        <v>0</v>
      </c>
      <c r="Q76" s="5">
        <v>1</v>
      </c>
      <c r="R76" s="5">
        <v>0</v>
      </c>
      <c r="S76" s="5">
        <v>0</v>
      </c>
      <c r="T76" s="5">
        <v>1</v>
      </c>
      <c r="U76" s="5">
        <v>0</v>
      </c>
      <c r="V76" s="5">
        <v>0</v>
      </c>
      <c r="W76" s="5">
        <v>1</v>
      </c>
      <c r="X76" s="5">
        <v>0</v>
      </c>
      <c r="Y76" s="5">
        <v>1</v>
      </c>
      <c r="Z76" s="5">
        <v>0</v>
      </c>
    </row>
    <row r="77" spans="3:26">
      <c r="C77" s="6" t="s">
        <v>123</v>
      </c>
      <c r="D77" s="5" t="s">
        <v>123</v>
      </c>
      <c r="E77" s="5">
        <v>45</v>
      </c>
      <c r="F77" s="5">
        <v>140</v>
      </c>
      <c r="G77" s="5">
        <v>224</v>
      </c>
      <c r="H77" s="5">
        <v>122</v>
      </c>
      <c r="I77" s="5">
        <v>0</v>
      </c>
      <c r="J77" s="5">
        <v>0</v>
      </c>
      <c r="K77" s="5">
        <v>0</v>
      </c>
      <c r="L77" s="5">
        <v>1</v>
      </c>
      <c r="M77" s="5">
        <v>0</v>
      </c>
      <c r="N77" s="5">
        <v>1</v>
      </c>
      <c r="O77" s="5">
        <v>0</v>
      </c>
      <c r="P77" s="5">
        <v>0</v>
      </c>
      <c r="Q77" s="5">
        <v>0</v>
      </c>
      <c r="R77" s="5">
        <v>1</v>
      </c>
      <c r="S77" s="5">
        <v>0</v>
      </c>
      <c r="T77" s="5">
        <v>1</v>
      </c>
      <c r="U77" s="5">
        <v>0</v>
      </c>
      <c r="V77" s="5">
        <v>1</v>
      </c>
      <c r="W77" s="5">
        <v>0</v>
      </c>
      <c r="X77" s="5">
        <v>0</v>
      </c>
      <c r="Y77" s="5">
        <v>0</v>
      </c>
      <c r="Z77" s="5">
        <v>1</v>
      </c>
    </row>
    <row r="78" spans="3:26">
      <c r="C78" s="6" t="s">
        <v>124</v>
      </c>
      <c r="D78" s="5" t="s">
        <v>124</v>
      </c>
      <c r="E78" s="5">
        <v>41</v>
      </c>
      <c r="F78" s="5">
        <v>130</v>
      </c>
      <c r="G78" s="5">
        <v>245</v>
      </c>
      <c r="H78" s="5">
        <v>150</v>
      </c>
      <c r="I78" s="5">
        <v>0</v>
      </c>
      <c r="J78" s="5">
        <v>0</v>
      </c>
      <c r="K78" s="5">
        <v>1</v>
      </c>
      <c r="L78" s="5">
        <v>0</v>
      </c>
      <c r="M78" s="5">
        <v>0</v>
      </c>
      <c r="N78" s="5">
        <v>1</v>
      </c>
      <c r="O78" s="5">
        <v>0</v>
      </c>
      <c r="P78" s="5">
        <v>0</v>
      </c>
      <c r="Q78" s="5">
        <v>1</v>
      </c>
      <c r="R78" s="5">
        <v>0</v>
      </c>
      <c r="S78" s="5">
        <v>0</v>
      </c>
      <c r="T78" s="5">
        <v>1</v>
      </c>
      <c r="U78" s="5">
        <v>0</v>
      </c>
      <c r="V78" s="5">
        <v>1</v>
      </c>
      <c r="W78" s="5">
        <v>0</v>
      </c>
      <c r="X78" s="5">
        <v>0</v>
      </c>
      <c r="Y78" s="5">
        <v>0</v>
      </c>
      <c r="Z78" s="5">
        <v>1</v>
      </c>
    </row>
    <row r="79" spans="3:26">
      <c r="C79" s="6" t="s">
        <v>125</v>
      </c>
      <c r="D79" s="5" t="s">
        <v>125</v>
      </c>
      <c r="E79" s="5">
        <v>52</v>
      </c>
      <c r="F79" s="5">
        <v>130</v>
      </c>
      <c r="G79" s="5">
        <v>180</v>
      </c>
      <c r="H79" s="5">
        <v>140</v>
      </c>
      <c r="I79" s="5">
        <v>1.5</v>
      </c>
      <c r="J79" s="5">
        <v>0</v>
      </c>
      <c r="K79" s="5">
        <v>1</v>
      </c>
      <c r="L79" s="5">
        <v>0</v>
      </c>
      <c r="M79" s="5">
        <v>1</v>
      </c>
      <c r="N79" s="5">
        <v>0</v>
      </c>
      <c r="O79" s="5">
        <v>0</v>
      </c>
      <c r="P79" s="5">
        <v>0</v>
      </c>
      <c r="Q79" s="5">
        <v>1</v>
      </c>
      <c r="R79" s="5">
        <v>0</v>
      </c>
      <c r="S79" s="5">
        <v>0</v>
      </c>
      <c r="T79" s="5">
        <v>1</v>
      </c>
      <c r="U79" s="5">
        <v>0</v>
      </c>
      <c r="V79" s="5">
        <v>0</v>
      </c>
      <c r="W79" s="5">
        <v>1</v>
      </c>
      <c r="X79" s="5">
        <v>0</v>
      </c>
      <c r="Y79" s="5">
        <v>1</v>
      </c>
      <c r="Z79" s="5">
        <v>0</v>
      </c>
    </row>
    <row r="80" spans="3:26">
      <c r="C80" s="6" t="s">
        <v>126</v>
      </c>
      <c r="D80" s="5" t="s">
        <v>126</v>
      </c>
      <c r="E80" s="5">
        <v>51</v>
      </c>
      <c r="F80" s="5">
        <v>160</v>
      </c>
      <c r="G80" s="5">
        <v>194</v>
      </c>
      <c r="H80" s="5">
        <v>170</v>
      </c>
      <c r="I80" s="5">
        <v>0</v>
      </c>
      <c r="J80" s="5">
        <v>0</v>
      </c>
      <c r="K80" s="5">
        <v>1</v>
      </c>
      <c r="L80" s="5">
        <v>0</v>
      </c>
      <c r="M80" s="5">
        <v>0</v>
      </c>
      <c r="N80" s="5">
        <v>1</v>
      </c>
      <c r="O80" s="5">
        <v>0</v>
      </c>
      <c r="P80" s="5">
        <v>0</v>
      </c>
      <c r="Q80" s="5">
        <v>1</v>
      </c>
      <c r="R80" s="5">
        <v>0</v>
      </c>
      <c r="S80" s="5">
        <v>0</v>
      </c>
      <c r="T80" s="5">
        <v>1</v>
      </c>
      <c r="U80" s="5">
        <v>0</v>
      </c>
      <c r="V80" s="5">
        <v>1</v>
      </c>
      <c r="W80" s="5">
        <v>0</v>
      </c>
      <c r="X80" s="5">
        <v>0</v>
      </c>
      <c r="Y80" s="5">
        <v>0</v>
      </c>
      <c r="Z80" s="5">
        <v>1</v>
      </c>
    </row>
    <row r="81" spans="3:26">
      <c r="C81" s="6" t="s">
        <v>127</v>
      </c>
      <c r="D81" s="5" t="s">
        <v>127</v>
      </c>
      <c r="E81" s="5">
        <v>31</v>
      </c>
      <c r="F81" s="5">
        <v>120</v>
      </c>
      <c r="G81" s="5">
        <v>270</v>
      </c>
      <c r="H81" s="5">
        <v>153</v>
      </c>
      <c r="I81" s="5">
        <v>1.5</v>
      </c>
      <c r="J81" s="5">
        <v>1</v>
      </c>
      <c r="K81" s="5">
        <v>0</v>
      </c>
      <c r="L81" s="5">
        <v>1</v>
      </c>
      <c r="M81" s="5">
        <v>1</v>
      </c>
      <c r="N81" s="5">
        <v>0</v>
      </c>
      <c r="O81" s="5">
        <v>0</v>
      </c>
      <c r="P81" s="5">
        <v>0</v>
      </c>
      <c r="Q81" s="5">
        <v>1</v>
      </c>
      <c r="R81" s="5">
        <v>0</v>
      </c>
      <c r="S81" s="5">
        <v>0</v>
      </c>
      <c r="T81" s="5">
        <v>1</v>
      </c>
      <c r="U81" s="5">
        <v>0</v>
      </c>
      <c r="V81" s="5">
        <v>0</v>
      </c>
      <c r="W81" s="5">
        <v>1</v>
      </c>
      <c r="X81" s="5">
        <v>0</v>
      </c>
      <c r="Y81" s="5">
        <v>1</v>
      </c>
      <c r="Z81" s="5">
        <v>0</v>
      </c>
    </row>
    <row r="82" spans="3:26">
      <c r="C82" s="6" t="s">
        <v>128</v>
      </c>
      <c r="D82" s="5" t="s">
        <v>128</v>
      </c>
      <c r="E82" s="5">
        <v>58</v>
      </c>
      <c r="F82" s="5">
        <v>130</v>
      </c>
      <c r="G82" s="5">
        <v>213</v>
      </c>
      <c r="H82" s="5">
        <v>140</v>
      </c>
      <c r="I82" s="5">
        <v>0</v>
      </c>
      <c r="J82" s="5">
        <v>1</v>
      </c>
      <c r="K82" s="5">
        <v>0</v>
      </c>
      <c r="L82" s="5">
        <v>1</v>
      </c>
      <c r="M82" s="5">
        <v>0</v>
      </c>
      <c r="N82" s="5">
        <v>0</v>
      </c>
      <c r="O82" s="5">
        <v>1</v>
      </c>
      <c r="P82" s="5">
        <v>0</v>
      </c>
      <c r="Q82" s="5">
        <v>1</v>
      </c>
      <c r="R82" s="5">
        <v>0</v>
      </c>
      <c r="S82" s="5">
        <v>0</v>
      </c>
      <c r="T82" s="5">
        <v>0</v>
      </c>
      <c r="U82" s="5">
        <v>1</v>
      </c>
      <c r="V82" s="5">
        <v>1</v>
      </c>
      <c r="W82" s="5">
        <v>0</v>
      </c>
      <c r="X82" s="5">
        <v>0</v>
      </c>
      <c r="Y82" s="5">
        <v>1</v>
      </c>
      <c r="Z82" s="5">
        <v>0</v>
      </c>
    </row>
    <row r="83" spans="3:26">
      <c r="C83" s="6" t="s">
        <v>129</v>
      </c>
      <c r="D83" s="5" t="s">
        <v>129</v>
      </c>
      <c r="E83" s="5">
        <v>54</v>
      </c>
      <c r="F83" s="5">
        <v>150</v>
      </c>
      <c r="G83" s="5">
        <v>365</v>
      </c>
      <c r="H83" s="5">
        <v>134</v>
      </c>
      <c r="I83" s="5">
        <v>1</v>
      </c>
      <c r="J83" s="5">
        <v>0</v>
      </c>
      <c r="K83" s="5">
        <v>0</v>
      </c>
      <c r="L83" s="5">
        <v>1</v>
      </c>
      <c r="M83" s="5">
        <v>1</v>
      </c>
      <c r="N83" s="5">
        <v>0</v>
      </c>
      <c r="O83" s="5">
        <v>0</v>
      </c>
      <c r="P83" s="5">
        <v>0</v>
      </c>
      <c r="Q83" s="5">
        <v>1</v>
      </c>
      <c r="R83" s="5">
        <v>0</v>
      </c>
      <c r="S83" s="5">
        <v>0</v>
      </c>
      <c r="T83" s="5">
        <v>0</v>
      </c>
      <c r="U83" s="5">
        <v>1</v>
      </c>
      <c r="V83" s="5">
        <v>1</v>
      </c>
      <c r="W83" s="5">
        <v>0</v>
      </c>
      <c r="X83" s="5">
        <v>0</v>
      </c>
      <c r="Y83" s="5">
        <v>0</v>
      </c>
      <c r="Z83" s="5">
        <v>1</v>
      </c>
    </row>
    <row r="84" spans="3:26">
      <c r="C84" s="6" t="s">
        <v>130</v>
      </c>
      <c r="D84" s="5" t="s">
        <v>130</v>
      </c>
      <c r="E84" s="5">
        <v>52</v>
      </c>
      <c r="F84" s="5">
        <v>112</v>
      </c>
      <c r="G84" s="5">
        <v>342</v>
      </c>
      <c r="H84" s="5">
        <v>96</v>
      </c>
      <c r="I84" s="5">
        <v>1</v>
      </c>
      <c r="J84" s="5">
        <v>1</v>
      </c>
      <c r="K84" s="5">
        <v>0</v>
      </c>
      <c r="L84" s="5">
        <v>1</v>
      </c>
      <c r="M84" s="5">
        <v>1</v>
      </c>
      <c r="N84" s="5">
        <v>0</v>
      </c>
      <c r="O84" s="5">
        <v>0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  <c r="U84" s="5">
        <v>1</v>
      </c>
      <c r="V84" s="5">
        <v>0</v>
      </c>
      <c r="W84" s="5">
        <v>1</v>
      </c>
      <c r="X84" s="5">
        <v>0</v>
      </c>
      <c r="Y84" s="5">
        <v>1</v>
      </c>
      <c r="Z84" s="5">
        <v>0</v>
      </c>
    </row>
    <row r="85" spans="3:26">
      <c r="C85" s="6" t="s">
        <v>131</v>
      </c>
      <c r="D85" s="5" t="s">
        <v>131</v>
      </c>
      <c r="E85" s="5">
        <v>49</v>
      </c>
      <c r="F85" s="5">
        <v>100</v>
      </c>
      <c r="G85" s="5">
        <v>253</v>
      </c>
      <c r="H85" s="5">
        <v>174</v>
      </c>
      <c r="I85" s="5">
        <v>0</v>
      </c>
      <c r="J85" s="5">
        <v>0</v>
      </c>
      <c r="K85" s="5">
        <v>0</v>
      </c>
      <c r="L85" s="5">
        <v>1</v>
      </c>
      <c r="M85" s="5">
        <v>0</v>
      </c>
      <c r="N85" s="5">
        <v>1</v>
      </c>
      <c r="O85" s="5">
        <v>0</v>
      </c>
      <c r="P85" s="5">
        <v>0</v>
      </c>
      <c r="Q85" s="5">
        <v>1</v>
      </c>
      <c r="R85" s="5">
        <v>0</v>
      </c>
      <c r="S85" s="5">
        <v>0</v>
      </c>
      <c r="T85" s="5">
        <v>1</v>
      </c>
      <c r="U85" s="5">
        <v>0</v>
      </c>
      <c r="V85" s="5">
        <v>1</v>
      </c>
      <c r="W85" s="5">
        <v>0</v>
      </c>
      <c r="X85" s="5">
        <v>0</v>
      </c>
      <c r="Y85" s="5">
        <v>0</v>
      </c>
      <c r="Z85" s="5">
        <v>1</v>
      </c>
    </row>
    <row r="86" spans="3:26">
      <c r="C86" s="6" t="s">
        <v>132</v>
      </c>
      <c r="D86" s="5" t="s">
        <v>132</v>
      </c>
      <c r="E86" s="5">
        <v>43</v>
      </c>
      <c r="F86" s="5">
        <v>150</v>
      </c>
      <c r="G86" s="5">
        <v>254</v>
      </c>
      <c r="H86" s="5">
        <v>175</v>
      </c>
      <c r="I86" s="5">
        <v>0</v>
      </c>
      <c r="J86" s="5">
        <v>0</v>
      </c>
      <c r="K86" s="5">
        <v>1</v>
      </c>
      <c r="L86" s="5">
        <v>0</v>
      </c>
      <c r="M86" s="5">
        <v>0</v>
      </c>
      <c r="N86" s="5">
        <v>0</v>
      </c>
      <c r="O86" s="5">
        <v>1</v>
      </c>
      <c r="P86" s="5">
        <v>0</v>
      </c>
      <c r="Q86" s="5">
        <v>1</v>
      </c>
      <c r="R86" s="5">
        <v>0</v>
      </c>
      <c r="S86" s="5">
        <v>0</v>
      </c>
      <c r="T86" s="5">
        <v>1</v>
      </c>
      <c r="U86" s="5">
        <v>0</v>
      </c>
      <c r="V86" s="5">
        <v>1</v>
      </c>
      <c r="W86" s="5">
        <v>0</v>
      </c>
      <c r="X86" s="5">
        <v>0</v>
      </c>
      <c r="Y86" s="5">
        <v>0</v>
      </c>
      <c r="Z86" s="5">
        <v>1</v>
      </c>
    </row>
    <row r="87" spans="3:26">
      <c r="C87" s="6" t="s">
        <v>133</v>
      </c>
      <c r="D87" s="5" t="s">
        <v>133</v>
      </c>
      <c r="E87" s="5">
        <v>45</v>
      </c>
      <c r="F87" s="5">
        <v>140</v>
      </c>
      <c r="G87" s="5">
        <v>224</v>
      </c>
      <c r="H87" s="5">
        <v>144</v>
      </c>
      <c r="I87" s="5">
        <v>0</v>
      </c>
      <c r="J87" s="5">
        <v>0</v>
      </c>
      <c r="K87" s="5">
        <v>0</v>
      </c>
      <c r="L87" s="5">
        <v>1</v>
      </c>
      <c r="M87" s="5">
        <v>1</v>
      </c>
      <c r="N87" s="5">
        <v>0</v>
      </c>
      <c r="O87" s="5">
        <v>0</v>
      </c>
      <c r="P87" s="5">
        <v>0</v>
      </c>
      <c r="Q87" s="5">
        <v>1</v>
      </c>
      <c r="R87" s="5">
        <v>0</v>
      </c>
      <c r="S87" s="5">
        <v>0</v>
      </c>
      <c r="T87" s="5">
        <v>1</v>
      </c>
      <c r="U87" s="5">
        <v>0</v>
      </c>
      <c r="V87" s="5">
        <v>1</v>
      </c>
      <c r="W87" s="5">
        <v>0</v>
      </c>
      <c r="X87" s="5">
        <v>0</v>
      </c>
      <c r="Y87" s="5">
        <v>0</v>
      </c>
      <c r="Z87" s="5">
        <v>1</v>
      </c>
    </row>
    <row r="88" spans="3:26">
      <c r="C88" s="6" t="s">
        <v>134</v>
      </c>
      <c r="D88" s="5" t="s">
        <v>134</v>
      </c>
      <c r="E88" s="5">
        <v>46</v>
      </c>
      <c r="F88" s="5">
        <v>120</v>
      </c>
      <c r="G88" s="5">
        <v>277</v>
      </c>
      <c r="H88" s="5">
        <v>125</v>
      </c>
      <c r="I88" s="5">
        <v>1</v>
      </c>
      <c r="J88" s="5">
        <v>1</v>
      </c>
      <c r="K88" s="5">
        <v>0</v>
      </c>
      <c r="L88" s="5">
        <v>1</v>
      </c>
      <c r="M88" s="5">
        <v>1</v>
      </c>
      <c r="N88" s="5">
        <v>0</v>
      </c>
      <c r="O88" s="5">
        <v>0</v>
      </c>
      <c r="P88" s="5">
        <v>0</v>
      </c>
      <c r="Q88" s="5">
        <v>1</v>
      </c>
      <c r="R88" s="5">
        <v>0</v>
      </c>
      <c r="S88" s="5">
        <v>0</v>
      </c>
      <c r="T88" s="5">
        <v>1</v>
      </c>
      <c r="U88" s="5">
        <v>0</v>
      </c>
      <c r="V88" s="5">
        <v>0</v>
      </c>
      <c r="W88" s="5">
        <v>1</v>
      </c>
      <c r="X88" s="5">
        <v>0</v>
      </c>
      <c r="Y88" s="5">
        <v>1</v>
      </c>
      <c r="Z88" s="5">
        <v>0</v>
      </c>
    </row>
    <row r="89" spans="3:26">
      <c r="C89" s="6" t="s">
        <v>135</v>
      </c>
      <c r="D89" s="5" t="s">
        <v>135</v>
      </c>
      <c r="E89" s="5">
        <v>50</v>
      </c>
      <c r="F89" s="5">
        <v>110</v>
      </c>
      <c r="G89" s="5">
        <v>202</v>
      </c>
      <c r="H89" s="5">
        <v>145</v>
      </c>
      <c r="I89" s="5">
        <v>0</v>
      </c>
      <c r="J89" s="5">
        <v>0</v>
      </c>
      <c r="K89" s="5">
        <v>1</v>
      </c>
      <c r="L89" s="5">
        <v>0</v>
      </c>
      <c r="M89" s="5">
        <v>0</v>
      </c>
      <c r="N89" s="5">
        <v>1</v>
      </c>
      <c r="O89" s="5">
        <v>0</v>
      </c>
      <c r="P89" s="5">
        <v>0</v>
      </c>
      <c r="Q89" s="5">
        <v>1</v>
      </c>
      <c r="R89" s="5">
        <v>0</v>
      </c>
      <c r="S89" s="5">
        <v>0</v>
      </c>
      <c r="T89" s="5">
        <v>1</v>
      </c>
      <c r="U89" s="5">
        <v>0</v>
      </c>
      <c r="V89" s="5">
        <v>1</v>
      </c>
      <c r="W89" s="5">
        <v>0</v>
      </c>
      <c r="X89" s="5">
        <v>0</v>
      </c>
      <c r="Y89" s="5">
        <v>0</v>
      </c>
      <c r="Z89" s="5">
        <v>1</v>
      </c>
    </row>
    <row r="90" spans="3:26">
      <c r="C90" s="6" t="s">
        <v>136</v>
      </c>
      <c r="D90" s="5" t="s">
        <v>136</v>
      </c>
      <c r="E90" s="5">
        <v>37</v>
      </c>
      <c r="F90" s="5">
        <v>120</v>
      </c>
      <c r="G90" s="5">
        <v>260</v>
      </c>
      <c r="H90" s="5">
        <v>130</v>
      </c>
      <c r="I90" s="5">
        <v>0</v>
      </c>
      <c r="J90" s="5">
        <v>0</v>
      </c>
      <c r="K90" s="5">
        <v>1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1</v>
      </c>
      <c r="R90" s="5">
        <v>0</v>
      </c>
      <c r="S90" s="5">
        <v>0</v>
      </c>
      <c r="T90" s="5">
        <v>1</v>
      </c>
      <c r="U90" s="5">
        <v>0</v>
      </c>
      <c r="V90" s="5">
        <v>1</v>
      </c>
      <c r="W90" s="5">
        <v>0</v>
      </c>
      <c r="X90" s="5">
        <v>0</v>
      </c>
      <c r="Y90" s="5">
        <v>0</v>
      </c>
      <c r="Z90" s="5">
        <v>1</v>
      </c>
    </row>
    <row r="91" spans="3:26">
      <c r="C91" s="6" t="s">
        <v>137</v>
      </c>
      <c r="D91" s="5" t="s">
        <v>137</v>
      </c>
      <c r="E91" s="5">
        <v>45</v>
      </c>
      <c r="F91" s="5">
        <v>132</v>
      </c>
      <c r="G91" s="5">
        <v>297</v>
      </c>
      <c r="H91" s="5">
        <v>144</v>
      </c>
      <c r="I91" s="5">
        <v>0</v>
      </c>
      <c r="J91" s="5">
        <v>0</v>
      </c>
      <c r="K91" s="5">
        <v>1</v>
      </c>
      <c r="L91" s="5">
        <v>0</v>
      </c>
      <c r="M91" s="5">
        <v>1</v>
      </c>
      <c r="N91" s="5">
        <v>0</v>
      </c>
      <c r="O91" s="5">
        <v>0</v>
      </c>
      <c r="P91" s="5">
        <v>0</v>
      </c>
      <c r="Q91" s="5">
        <v>1</v>
      </c>
      <c r="R91" s="5">
        <v>0</v>
      </c>
      <c r="S91" s="5">
        <v>0</v>
      </c>
      <c r="T91" s="5">
        <v>1</v>
      </c>
      <c r="U91" s="5">
        <v>0</v>
      </c>
      <c r="V91" s="5">
        <v>1</v>
      </c>
      <c r="W91" s="5">
        <v>0</v>
      </c>
      <c r="X91" s="5">
        <v>0</v>
      </c>
      <c r="Y91" s="5">
        <v>0</v>
      </c>
      <c r="Z91" s="5">
        <v>1</v>
      </c>
    </row>
    <row r="92" spans="3:26">
      <c r="C92" s="6" t="s">
        <v>138</v>
      </c>
      <c r="D92" s="5" t="s">
        <v>138</v>
      </c>
      <c r="E92" s="5">
        <v>32</v>
      </c>
      <c r="F92" s="5">
        <v>110</v>
      </c>
      <c r="G92" s="5">
        <v>225</v>
      </c>
      <c r="H92" s="5">
        <v>184</v>
      </c>
      <c r="I92" s="5">
        <v>0</v>
      </c>
      <c r="J92" s="5">
        <v>0</v>
      </c>
      <c r="K92" s="5">
        <v>0</v>
      </c>
      <c r="L92" s="5">
        <v>1</v>
      </c>
      <c r="M92" s="5">
        <v>0</v>
      </c>
      <c r="N92" s="5">
        <v>1</v>
      </c>
      <c r="O92" s="5">
        <v>0</v>
      </c>
      <c r="P92" s="5">
        <v>0</v>
      </c>
      <c r="Q92" s="5">
        <v>1</v>
      </c>
      <c r="R92" s="5">
        <v>0</v>
      </c>
      <c r="S92" s="5">
        <v>0</v>
      </c>
      <c r="T92" s="5">
        <v>1</v>
      </c>
      <c r="U92" s="5">
        <v>0</v>
      </c>
      <c r="V92" s="5">
        <v>1</v>
      </c>
      <c r="W92" s="5">
        <v>0</v>
      </c>
      <c r="X92" s="5">
        <v>0</v>
      </c>
      <c r="Y92" s="5">
        <v>0</v>
      </c>
      <c r="Z92" s="5">
        <v>1</v>
      </c>
    </row>
    <row r="93" spans="3:26">
      <c r="C93" s="6" t="s">
        <v>139</v>
      </c>
      <c r="D93" s="5" t="s">
        <v>139</v>
      </c>
      <c r="E93" s="5">
        <v>52</v>
      </c>
      <c r="F93" s="5">
        <v>160</v>
      </c>
      <c r="G93" s="5">
        <v>246</v>
      </c>
      <c r="H93" s="5">
        <v>82</v>
      </c>
      <c r="I93" s="5">
        <v>4</v>
      </c>
      <c r="J93" s="5">
        <v>1</v>
      </c>
      <c r="K93" s="5">
        <v>0</v>
      </c>
      <c r="L93" s="5">
        <v>1</v>
      </c>
      <c r="M93" s="5">
        <v>1</v>
      </c>
      <c r="N93" s="5">
        <v>0</v>
      </c>
      <c r="O93" s="5">
        <v>0</v>
      </c>
      <c r="P93" s="5">
        <v>0</v>
      </c>
      <c r="Q93" s="5">
        <v>1</v>
      </c>
      <c r="R93" s="5">
        <v>0</v>
      </c>
      <c r="S93" s="5">
        <v>0</v>
      </c>
      <c r="T93" s="5">
        <v>0</v>
      </c>
      <c r="U93" s="5">
        <v>1</v>
      </c>
      <c r="V93" s="5">
        <v>0</v>
      </c>
      <c r="W93" s="5">
        <v>1</v>
      </c>
      <c r="X93" s="5">
        <v>0</v>
      </c>
      <c r="Y93" s="5">
        <v>1</v>
      </c>
      <c r="Z93" s="5">
        <v>0</v>
      </c>
    </row>
    <row r="94" spans="3:26">
      <c r="C94" s="6" t="s">
        <v>140</v>
      </c>
      <c r="D94" s="5" t="s">
        <v>140</v>
      </c>
      <c r="E94" s="5">
        <v>44</v>
      </c>
      <c r="F94" s="5">
        <v>150</v>
      </c>
      <c r="G94" s="5">
        <v>412</v>
      </c>
      <c r="H94" s="5">
        <v>170</v>
      </c>
      <c r="I94" s="5">
        <v>0</v>
      </c>
      <c r="J94" s="5">
        <v>0</v>
      </c>
      <c r="K94" s="5">
        <v>0</v>
      </c>
      <c r="L94" s="5">
        <v>1</v>
      </c>
      <c r="M94" s="5">
        <v>1</v>
      </c>
      <c r="N94" s="5">
        <v>0</v>
      </c>
      <c r="O94" s="5">
        <v>0</v>
      </c>
      <c r="P94" s="5">
        <v>0</v>
      </c>
      <c r="Q94" s="5">
        <v>1</v>
      </c>
      <c r="R94" s="5">
        <v>0</v>
      </c>
      <c r="S94" s="5">
        <v>0</v>
      </c>
      <c r="T94" s="5">
        <v>1</v>
      </c>
      <c r="U94" s="5">
        <v>0</v>
      </c>
      <c r="V94" s="5">
        <v>1</v>
      </c>
      <c r="W94" s="5">
        <v>0</v>
      </c>
      <c r="X94" s="5">
        <v>0</v>
      </c>
      <c r="Y94" s="5">
        <v>0</v>
      </c>
      <c r="Z94" s="5">
        <v>1</v>
      </c>
    </row>
    <row r="95" spans="3:26">
      <c r="C95" s="6" t="s">
        <v>141</v>
      </c>
      <c r="D95" s="5" t="s">
        <v>141</v>
      </c>
      <c r="E95" s="5">
        <v>57</v>
      </c>
      <c r="F95" s="5">
        <v>140</v>
      </c>
      <c r="G95" s="5">
        <v>265</v>
      </c>
      <c r="H95" s="5">
        <v>145</v>
      </c>
      <c r="I95" s="5">
        <v>1</v>
      </c>
      <c r="J95" s="5">
        <v>1</v>
      </c>
      <c r="K95" s="5">
        <v>0</v>
      </c>
      <c r="L95" s="5">
        <v>1</v>
      </c>
      <c r="M95" s="5">
        <v>0</v>
      </c>
      <c r="N95" s="5">
        <v>1</v>
      </c>
      <c r="O95" s="5">
        <v>0</v>
      </c>
      <c r="P95" s="5">
        <v>0</v>
      </c>
      <c r="Q95" s="5">
        <v>1</v>
      </c>
      <c r="R95" s="5">
        <v>0</v>
      </c>
      <c r="S95" s="5">
        <v>0</v>
      </c>
      <c r="T95" s="5">
        <v>0</v>
      </c>
      <c r="U95" s="5">
        <v>1</v>
      </c>
      <c r="V95" s="5">
        <v>0</v>
      </c>
      <c r="W95" s="5">
        <v>1</v>
      </c>
      <c r="X95" s="5">
        <v>0</v>
      </c>
      <c r="Y95" s="5">
        <v>1</v>
      </c>
      <c r="Z95" s="5">
        <v>0</v>
      </c>
    </row>
    <row r="96" spans="3:26">
      <c r="C96" s="6" t="s">
        <v>142</v>
      </c>
      <c r="D96" s="5" t="s">
        <v>142</v>
      </c>
      <c r="E96" s="5">
        <v>44</v>
      </c>
      <c r="F96" s="5">
        <v>130</v>
      </c>
      <c r="G96" s="5">
        <v>215</v>
      </c>
      <c r="H96" s="5">
        <v>135</v>
      </c>
      <c r="I96" s="5">
        <v>0</v>
      </c>
      <c r="J96" s="5">
        <v>0</v>
      </c>
      <c r="K96" s="5">
        <v>0</v>
      </c>
      <c r="L96" s="5">
        <v>1</v>
      </c>
      <c r="M96" s="5">
        <v>0</v>
      </c>
      <c r="N96" s="5">
        <v>1</v>
      </c>
      <c r="O96" s="5">
        <v>0</v>
      </c>
      <c r="P96" s="5">
        <v>0</v>
      </c>
      <c r="Q96" s="5">
        <v>1</v>
      </c>
      <c r="R96" s="5">
        <v>0</v>
      </c>
      <c r="S96" s="5">
        <v>0</v>
      </c>
      <c r="T96" s="5">
        <v>1</v>
      </c>
      <c r="U96" s="5">
        <v>0</v>
      </c>
      <c r="V96" s="5">
        <v>1</v>
      </c>
      <c r="W96" s="5">
        <v>0</v>
      </c>
      <c r="X96" s="5">
        <v>0</v>
      </c>
      <c r="Y96" s="5">
        <v>0</v>
      </c>
      <c r="Z96" s="5">
        <v>1</v>
      </c>
    </row>
    <row r="97" spans="3:26">
      <c r="C97" s="6" t="s">
        <v>143</v>
      </c>
      <c r="D97" s="5" t="s">
        <v>143</v>
      </c>
      <c r="E97" s="5">
        <v>52</v>
      </c>
      <c r="F97" s="5">
        <v>120</v>
      </c>
      <c r="G97" s="5">
        <v>182</v>
      </c>
      <c r="H97" s="5">
        <v>150</v>
      </c>
      <c r="I97" s="5">
        <v>0</v>
      </c>
      <c r="J97" s="5">
        <v>1</v>
      </c>
      <c r="K97" s="5">
        <v>0</v>
      </c>
      <c r="L97" s="5">
        <v>1</v>
      </c>
      <c r="M97" s="5">
        <v>1</v>
      </c>
      <c r="N97" s="5">
        <v>0</v>
      </c>
      <c r="O97" s="5">
        <v>0</v>
      </c>
      <c r="P97" s="5">
        <v>0</v>
      </c>
      <c r="Q97" s="5">
        <v>1</v>
      </c>
      <c r="R97" s="5">
        <v>0</v>
      </c>
      <c r="S97" s="5">
        <v>0</v>
      </c>
      <c r="T97" s="5">
        <v>1</v>
      </c>
      <c r="U97" s="5">
        <v>0</v>
      </c>
      <c r="V97" s="5">
        <v>1</v>
      </c>
      <c r="W97" s="5">
        <v>0</v>
      </c>
      <c r="X97" s="5">
        <v>0</v>
      </c>
      <c r="Y97" s="5">
        <v>1</v>
      </c>
      <c r="Z97" s="5">
        <v>0</v>
      </c>
    </row>
    <row r="98" spans="3:26">
      <c r="C98" s="6" t="s">
        <v>144</v>
      </c>
      <c r="D98" s="5" t="s">
        <v>144</v>
      </c>
      <c r="E98" s="5">
        <v>44</v>
      </c>
      <c r="F98" s="5">
        <v>120</v>
      </c>
      <c r="G98" s="5">
        <v>218</v>
      </c>
      <c r="H98" s="5">
        <v>115</v>
      </c>
      <c r="I98" s="5">
        <v>0</v>
      </c>
      <c r="J98" s="5">
        <v>0</v>
      </c>
      <c r="K98" s="5">
        <v>1</v>
      </c>
      <c r="L98" s="5">
        <v>0</v>
      </c>
      <c r="M98" s="5">
        <v>1</v>
      </c>
      <c r="N98" s="5">
        <v>0</v>
      </c>
      <c r="O98" s="5">
        <v>0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1</v>
      </c>
      <c r="V98" s="5">
        <v>1</v>
      </c>
      <c r="W98" s="5">
        <v>0</v>
      </c>
      <c r="X98" s="5">
        <v>0</v>
      </c>
      <c r="Y98" s="5">
        <v>0</v>
      </c>
      <c r="Z98" s="5">
        <v>1</v>
      </c>
    </row>
    <row r="99" spans="3:26">
      <c r="C99" s="6" t="s">
        <v>145</v>
      </c>
      <c r="D99" s="5" t="s">
        <v>145</v>
      </c>
      <c r="E99" s="5">
        <v>55</v>
      </c>
      <c r="F99" s="5">
        <v>140</v>
      </c>
      <c r="G99" s="5">
        <v>268</v>
      </c>
      <c r="H99" s="5">
        <v>128</v>
      </c>
      <c r="I99" s="5">
        <v>1.5</v>
      </c>
      <c r="J99" s="5">
        <v>1</v>
      </c>
      <c r="K99" s="5">
        <v>0</v>
      </c>
      <c r="L99" s="5">
        <v>1</v>
      </c>
      <c r="M99" s="5">
        <v>1</v>
      </c>
      <c r="N99" s="5">
        <v>0</v>
      </c>
      <c r="O99" s="5">
        <v>0</v>
      </c>
      <c r="P99" s="5">
        <v>0</v>
      </c>
      <c r="Q99" s="5">
        <v>1</v>
      </c>
      <c r="R99" s="5">
        <v>0</v>
      </c>
      <c r="S99" s="5">
        <v>0</v>
      </c>
      <c r="T99" s="5">
        <v>1</v>
      </c>
      <c r="U99" s="5">
        <v>0</v>
      </c>
      <c r="V99" s="5">
        <v>0</v>
      </c>
      <c r="W99" s="5">
        <v>1</v>
      </c>
      <c r="X99" s="5">
        <v>0</v>
      </c>
      <c r="Y99" s="5">
        <v>1</v>
      </c>
      <c r="Z99" s="5">
        <v>0</v>
      </c>
    </row>
    <row r="100" spans="3:26">
      <c r="C100" s="6" t="s">
        <v>146</v>
      </c>
      <c r="D100" s="5" t="s">
        <v>146</v>
      </c>
      <c r="E100" s="5">
        <v>46</v>
      </c>
      <c r="F100" s="5">
        <v>150</v>
      </c>
      <c r="G100" s="5">
        <v>163</v>
      </c>
      <c r="H100" s="5">
        <v>116</v>
      </c>
      <c r="I100" s="5">
        <v>0</v>
      </c>
      <c r="J100" s="5">
        <v>0</v>
      </c>
      <c r="K100" s="5">
        <v>0</v>
      </c>
      <c r="L100" s="5">
        <v>1</v>
      </c>
      <c r="M100" s="5">
        <v>0</v>
      </c>
      <c r="N100" s="5">
        <v>0</v>
      </c>
      <c r="O100" s="5">
        <v>1</v>
      </c>
      <c r="P100" s="5">
        <v>0</v>
      </c>
      <c r="Q100" s="5">
        <v>1</v>
      </c>
      <c r="R100" s="5">
        <v>0</v>
      </c>
      <c r="S100" s="5">
        <v>0</v>
      </c>
      <c r="T100" s="5">
        <v>1</v>
      </c>
      <c r="U100" s="5">
        <v>0</v>
      </c>
      <c r="V100" s="5">
        <v>1</v>
      </c>
      <c r="W100" s="5">
        <v>0</v>
      </c>
      <c r="X100" s="5">
        <v>0</v>
      </c>
      <c r="Y100" s="5">
        <v>0</v>
      </c>
      <c r="Z100" s="5">
        <v>1</v>
      </c>
    </row>
    <row r="101" spans="3:26">
      <c r="C101" s="6" t="s">
        <v>147</v>
      </c>
      <c r="D101" s="5" t="s">
        <v>147</v>
      </c>
      <c r="E101" s="5">
        <v>32</v>
      </c>
      <c r="F101" s="5">
        <v>118</v>
      </c>
      <c r="G101" s="5">
        <v>529</v>
      </c>
      <c r="H101" s="5">
        <v>130</v>
      </c>
      <c r="I101" s="5">
        <v>0</v>
      </c>
      <c r="J101" s="5">
        <v>1</v>
      </c>
      <c r="K101" s="5">
        <v>0</v>
      </c>
      <c r="L101" s="5">
        <v>1</v>
      </c>
      <c r="M101" s="5">
        <v>1</v>
      </c>
      <c r="N101" s="5">
        <v>0</v>
      </c>
      <c r="O101" s="5">
        <v>0</v>
      </c>
      <c r="P101" s="5">
        <v>0</v>
      </c>
      <c r="Q101" s="5">
        <v>1</v>
      </c>
      <c r="R101" s="5">
        <v>0</v>
      </c>
      <c r="S101" s="5">
        <v>0</v>
      </c>
      <c r="T101" s="5">
        <v>1</v>
      </c>
      <c r="U101" s="5">
        <v>0</v>
      </c>
      <c r="V101" s="5">
        <v>1</v>
      </c>
      <c r="W101" s="5">
        <v>0</v>
      </c>
      <c r="X101" s="5">
        <v>0</v>
      </c>
      <c r="Y101" s="5">
        <v>1</v>
      </c>
      <c r="Z101" s="5">
        <v>0</v>
      </c>
    </row>
    <row r="102" spans="3:26">
      <c r="C102" s="6" t="s">
        <v>148</v>
      </c>
      <c r="D102" s="5" t="s">
        <v>148</v>
      </c>
      <c r="E102" s="5">
        <v>35</v>
      </c>
      <c r="F102" s="5">
        <v>140</v>
      </c>
      <c r="G102" s="5">
        <v>167</v>
      </c>
      <c r="H102" s="5">
        <v>150</v>
      </c>
      <c r="I102" s="5">
        <v>0</v>
      </c>
      <c r="J102" s="5">
        <v>0</v>
      </c>
      <c r="K102" s="5">
        <v>1</v>
      </c>
      <c r="L102" s="5">
        <v>0</v>
      </c>
      <c r="M102" s="5">
        <v>1</v>
      </c>
      <c r="N102" s="5">
        <v>0</v>
      </c>
      <c r="O102" s="5">
        <v>0</v>
      </c>
      <c r="P102" s="5">
        <v>0</v>
      </c>
      <c r="Q102" s="5">
        <v>1</v>
      </c>
      <c r="R102" s="5">
        <v>0</v>
      </c>
      <c r="S102" s="5">
        <v>0</v>
      </c>
      <c r="T102" s="5">
        <v>1</v>
      </c>
      <c r="U102" s="5">
        <v>0</v>
      </c>
      <c r="V102" s="5">
        <v>1</v>
      </c>
      <c r="W102" s="5">
        <v>0</v>
      </c>
      <c r="X102" s="5">
        <v>0</v>
      </c>
      <c r="Y102" s="5">
        <v>0</v>
      </c>
      <c r="Z102" s="5">
        <v>1</v>
      </c>
    </row>
    <row r="103" spans="3:26">
      <c r="C103" s="6" t="s">
        <v>149</v>
      </c>
      <c r="D103" s="5" t="s">
        <v>149</v>
      </c>
      <c r="E103" s="5">
        <v>52</v>
      </c>
      <c r="F103" s="5">
        <v>140</v>
      </c>
      <c r="G103" s="5">
        <v>100</v>
      </c>
      <c r="H103" s="5">
        <v>138</v>
      </c>
      <c r="I103" s="5">
        <v>0</v>
      </c>
      <c r="J103" s="5">
        <v>0</v>
      </c>
      <c r="K103" s="5">
        <v>0</v>
      </c>
      <c r="L103" s="5">
        <v>1</v>
      </c>
      <c r="M103" s="5">
        <v>0</v>
      </c>
      <c r="N103" s="5">
        <v>1</v>
      </c>
      <c r="O103" s="5">
        <v>0</v>
      </c>
      <c r="P103" s="5">
        <v>0</v>
      </c>
      <c r="Q103" s="5">
        <v>1</v>
      </c>
      <c r="R103" s="5">
        <v>0</v>
      </c>
      <c r="S103" s="5">
        <v>0</v>
      </c>
      <c r="T103" s="5">
        <v>1</v>
      </c>
      <c r="U103" s="5">
        <v>0</v>
      </c>
      <c r="V103" s="5">
        <v>0</v>
      </c>
      <c r="W103" s="5">
        <v>1</v>
      </c>
      <c r="X103" s="5">
        <v>0</v>
      </c>
      <c r="Y103" s="5">
        <v>0</v>
      </c>
      <c r="Z103" s="5">
        <v>1</v>
      </c>
    </row>
    <row r="104" spans="3:26">
      <c r="C104" s="6" t="s">
        <v>150</v>
      </c>
      <c r="D104" s="5" t="s">
        <v>150</v>
      </c>
      <c r="E104" s="5">
        <v>49</v>
      </c>
      <c r="F104" s="5">
        <v>130</v>
      </c>
      <c r="G104" s="5">
        <v>206</v>
      </c>
      <c r="H104" s="5">
        <v>170</v>
      </c>
      <c r="I104" s="5">
        <v>0</v>
      </c>
      <c r="J104" s="5">
        <v>1</v>
      </c>
      <c r="K104" s="5">
        <v>0</v>
      </c>
      <c r="L104" s="5">
        <v>1</v>
      </c>
      <c r="M104" s="5">
        <v>1</v>
      </c>
      <c r="N104" s="5">
        <v>0</v>
      </c>
      <c r="O104" s="5">
        <v>0</v>
      </c>
      <c r="P104" s="5">
        <v>0</v>
      </c>
      <c r="Q104" s="5">
        <v>1</v>
      </c>
      <c r="R104" s="5">
        <v>0</v>
      </c>
      <c r="S104" s="5">
        <v>0</v>
      </c>
      <c r="T104" s="5">
        <v>1</v>
      </c>
      <c r="U104" s="5">
        <v>0</v>
      </c>
      <c r="V104" s="5">
        <v>1</v>
      </c>
      <c r="W104" s="5">
        <v>0</v>
      </c>
      <c r="X104" s="5">
        <v>0</v>
      </c>
      <c r="Y104" s="5">
        <v>1</v>
      </c>
      <c r="Z104" s="5">
        <v>0</v>
      </c>
    </row>
    <row r="105" spans="3:26">
      <c r="C105" s="6" t="s">
        <v>151</v>
      </c>
      <c r="D105" s="5" t="s">
        <v>151</v>
      </c>
      <c r="E105" s="5">
        <v>55</v>
      </c>
      <c r="F105" s="5">
        <v>110</v>
      </c>
      <c r="G105" s="5">
        <v>277</v>
      </c>
      <c r="H105" s="5">
        <v>160</v>
      </c>
      <c r="I105" s="5">
        <v>0</v>
      </c>
      <c r="J105" s="5">
        <v>0</v>
      </c>
      <c r="K105" s="5">
        <v>0</v>
      </c>
      <c r="L105" s="5">
        <v>1</v>
      </c>
      <c r="M105" s="5">
        <v>0</v>
      </c>
      <c r="N105" s="5">
        <v>0</v>
      </c>
      <c r="O105" s="5">
        <v>1</v>
      </c>
      <c r="P105" s="5">
        <v>0</v>
      </c>
      <c r="Q105" s="5">
        <v>1</v>
      </c>
      <c r="R105" s="5">
        <v>0</v>
      </c>
      <c r="S105" s="5">
        <v>0</v>
      </c>
      <c r="T105" s="5">
        <v>1</v>
      </c>
      <c r="U105" s="5">
        <v>0</v>
      </c>
      <c r="V105" s="5">
        <v>1</v>
      </c>
      <c r="W105" s="5">
        <v>0</v>
      </c>
      <c r="X105" s="5">
        <v>0</v>
      </c>
      <c r="Y105" s="5">
        <v>0</v>
      </c>
      <c r="Z105" s="5">
        <v>1</v>
      </c>
    </row>
    <row r="106" spans="3:26">
      <c r="C106" s="6" t="s">
        <v>152</v>
      </c>
      <c r="D106" s="5" t="s">
        <v>152</v>
      </c>
      <c r="E106" s="5">
        <v>54</v>
      </c>
      <c r="F106" s="5">
        <v>120</v>
      </c>
      <c r="G106" s="5">
        <v>238</v>
      </c>
      <c r="H106" s="5">
        <v>154</v>
      </c>
      <c r="I106" s="5">
        <v>0</v>
      </c>
      <c r="J106" s="5">
        <v>0</v>
      </c>
      <c r="K106" s="5">
        <v>0</v>
      </c>
      <c r="L106" s="5">
        <v>1</v>
      </c>
      <c r="M106" s="5">
        <v>0</v>
      </c>
      <c r="N106" s="5">
        <v>1</v>
      </c>
      <c r="O106" s="5">
        <v>0</v>
      </c>
      <c r="P106" s="5">
        <v>0</v>
      </c>
      <c r="Q106" s="5">
        <v>1</v>
      </c>
      <c r="R106" s="5">
        <v>0</v>
      </c>
      <c r="S106" s="5">
        <v>0</v>
      </c>
      <c r="T106" s="5">
        <v>1</v>
      </c>
      <c r="U106" s="5">
        <v>0</v>
      </c>
      <c r="V106" s="5">
        <v>1</v>
      </c>
      <c r="W106" s="5">
        <v>0</v>
      </c>
      <c r="X106" s="5">
        <v>0</v>
      </c>
      <c r="Y106" s="5">
        <v>0</v>
      </c>
      <c r="Z106" s="5">
        <v>1</v>
      </c>
    </row>
    <row r="107" spans="3:26">
      <c r="C107" s="6" t="s">
        <v>153</v>
      </c>
      <c r="D107" s="5" t="s">
        <v>153</v>
      </c>
      <c r="E107" s="5">
        <v>63</v>
      </c>
      <c r="F107" s="5">
        <v>150</v>
      </c>
      <c r="G107" s="5">
        <v>223</v>
      </c>
      <c r="H107" s="5">
        <v>115</v>
      </c>
      <c r="I107" s="5">
        <v>0</v>
      </c>
      <c r="J107" s="5">
        <v>1</v>
      </c>
      <c r="K107" s="5">
        <v>0</v>
      </c>
      <c r="L107" s="5">
        <v>1</v>
      </c>
      <c r="M107" s="5">
        <v>1</v>
      </c>
      <c r="N107" s="5">
        <v>0</v>
      </c>
      <c r="O107" s="5">
        <v>0</v>
      </c>
      <c r="P107" s="5">
        <v>0</v>
      </c>
      <c r="Q107" s="5">
        <v>1</v>
      </c>
      <c r="R107" s="5">
        <v>0</v>
      </c>
      <c r="S107" s="5">
        <v>0</v>
      </c>
      <c r="T107" s="5">
        <v>1</v>
      </c>
      <c r="U107" s="5">
        <v>0</v>
      </c>
      <c r="V107" s="5">
        <v>1</v>
      </c>
      <c r="W107" s="5">
        <v>0</v>
      </c>
      <c r="X107" s="5">
        <v>0</v>
      </c>
      <c r="Y107" s="5">
        <v>1</v>
      </c>
      <c r="Z107" s="5">
        <v>0</v>
      </c>
    </row>
    <row r="108" spans="3:26">
      <c r="C108" s="6" t="s">
        <v>154</v>
      </c>
      <c r="D108" s="5" t="s">
        <v>154</v>
      </c>
      <c r="E108" s="5">
        <v>52</v>
      </c>
      <c r="F108" s="5">
        <v>160</v>
      </c>
      <c r="G108" s="5">
        <v>196</v>
      </c>
      <c r="H108" s="5">
        <v>165</v>
      </c>
      <c r="I108" s="5">
        <v>0</v>
      </c>
      <c r="J108" s="5">
        <v>0</v>
      </c>
      <c r="K108" s="5">
        <v>0</v>
      </c>
      <c r="L108" s="5">
        <v>1</v>
      </c>
      <c r="M108" s="5">
        <v>0</v>
      </c>
      <c r="N108" s="5">
        <v>1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1</v>
      </c>
      <c r="U108" s="5">
        <v>0</v>
      </c>
      <c r="V108" s="5">
        <v>1</v>
      </c>
      <c r="W108" s="5">
        <v>0</v>
      </c>
      <c r="X108" s="5">
        <v>0</v>
      </c>
      <c r="Y108" s="5">
        <v>0</v>
      </c>
      <c r="Z108" s="5">
        <v>1</v>
      </c>
    </row>
    <row r="109" spans="3:26">
      <c r="C109" s="6" t="s">
        <v>155</v>
      </c>
      <c r="D109" s="5" t="s">
        <v>155</v>
      </c>
      <c r="E109" s="5">
        <v>56</v>
      </c>
      <c r="F109" s="5">
        <v>150</v>
      </c>
      <c r="G109" s="5">
        <v>213</v>
      </c>
      <c r="H109" s="5">
        <v>125</v>
      </c>
      <c r="I109" s="5">
        <v>1</v>
      </c>
      <c r="J109" s="5">
        <v>1</v>
      </c>
      <c r="K109" s="5">
        <v>0</v>
      </c>
      <c r="L109" s="5">
        <v>1</v>
      </c>
      <c r="M109" s="5">
        <v>1</v>
      </c>
      <c r="N109" s="5">
        <v>0</v>
      </c>
      <c r="O109" s="5">
        <v>0</v>
      </c>
      <c r="P109" s="5">
        <v>0</v>
      </c>
      <c r="Q109" s="5">
        <v>0</v>
      </c>
      <c r="R109" s="5">
        <v>1</v>
      </c>
      <c r="S109" s="5">
        <v>0</v>
      </c>
      <c r="T109" s="5">
        <v>1</v>
      </c>
      <c r="U109" s="5">
        <v>0</v>
      </c>
      <c r="V109" s="5">
        <v>0</v>
      </c>
      <c r="W109" s="5">
        <v>1</v>
      </c>
      <c r="X109" s="5">
        <v>0</v>
      </c>
      <c r="Y109" s="5">
        <v>1</v>
      </c>
      <c r="Z109" s="5">
        <v>0</v>
      </c>
    </row>
    <row r="110" spans="3:26">
      <c r="C110" s="6" t="s">
        <v>156</v>
      </c>
      <c r="D110" s="5" t="s">
        <v>156</v>
      </c>
      <c r="E110" s="5">
        <v>66</v>
      </c>
      <c r="F110" s="5">
        <v>140</v>
      </c>
      <c r="G110" s="5">
        <v>139</v>
      </c>
      <c r="H110" s="5">
        <v>94</v>
      </c>
      <c r="I110" s="5">
        <v>1</v>
      </c>
      <c r="J110" s="5">
        <v>1</v>
      </c>
      <c r="K110" s="5">
        <v>0</v>
      </c>
      <c r="L110" s="5">
        <v>1</v>
      </c>
      <c r="M110" s="5">
        <v>1</v>
      </c>
      <c r="N110" s="5">
        <v>0</v>
      </c>
      <c r="O110" s="5">
        <v>0</v>
      </c>
      <c r="P110" s="5">
        <v>0</v>
      </c>
      <c r="Q110" s="5">
        <v>1</v>
      </c>
      <c r="R110" s="5">
        <v>0</v>
      </c>
      <c r="S110" s="5">
        <v>0</v>
      </c>
      <c r="T110" s="5">
        <v>1</v>
      </c>
      <c r="U110" s="5">
        <v>0</v>
      </c>
      <c r="V110" s="5">
        <v>0</v>
      </c>
      <c r="W110" s="5">
        <v>1</v>
      </c>
      <c r="X110" s="5">
        <v>0</v>
      </c>
      <c r="Y110" s="5">
        <v>1</v>
      </c>
      <c r="Z110" s="5">
        <v>0</v>
      </c>
    </row>
    <row r="111" spans="3:26">
      <c r="C111" s="6" t="s">
        <v>157</v>
      </c>
      <c r="D111" s="5" t="s">
        <v>157</v>
      </c>
      <c r="E111" s="5">
        <v>65</v>
      </c>
      <c r="F111" s="5">
        <v>170</v>
      </c>
      <c r="G111" s="5">
        <v>263</v>
      </c>
      <c r="H111" s="5">
        <v>112</v>
      </c>
      <c r="I111" s="5">
        <v>2</v>
      </c>
      <c r="J111" s="5">
        <v>1</v>
      </c>
      <c r="K111" s="5">
        <v>0</v>
      </c>
      <c r="L111" s="5">
        <v>1</v>
      </c>
      <c r="M111" s="5">
        <v>1</v>
      </c>
      <c r="N111" s="5">
        <v>0</v>
      </c>
      <c r="O111" s="5">
        <v>0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5">
        <v>0</v>
      </c>
      <c r="W111" s="5">
        <v>1</v>
      </c>
      <c r="X111" s="5">
        <v>0</v>
      </c>
      <c r="Y111" s="5">
        <v>1</v>
      </c>
      <c r="Z111" s="5">
        <v>0</v>
      </c>
    </row>
    <row r="112" spans="3:26">
      <c r="C112" s="6" t="s">
        <v>158</v>
      </c>
      <c r="D112" s="5" t="s">
        <v>158</v>
      </c>
      <c r="E112" s="5">
        <v>53</v>
      </c>
      <c r="F112" s="5">
        <v>140</v>
      </c>
      <c r="G112" s="5">
        <v>216</v>
      </c>
      <c r="H112" s="5">
        <v>142</v>
      </c>
      <c r="I112" s="5">
        <v>2</v>
      </c>
      <c r="J112" s="5">
        <v>0</v>
      </c>
      <c r="K112" s="5">
        <v>1</v>
      </c>
      <c r="L112" s="5">
        <v>0</v>
      </c>
      <c r="M112" s="5">
        <v>0</v>
      </c>
      <c r="N112" s="5">
        <v>1</v>
      </c>
      <c r="O112" s="5">
        <v>0</v>
      </c>
      <c r="P112" s="5">
        <v>0</v>
      </c>
      <c r="Q112" s="5">
        <v>1</v>
      </c>
      <c r="R112" s="5">
        <v>0</v>
      </c>
      <c r="S112" s="5">
        <v>0</v>
      </c>
      <c r="T112" s="5">
        <v>1</v>
      </c>
      <c r="U112" s="5">
        <v>0</v>
      </c>
      <c r="V112" s="5">
        <v>0</v>
      </c>
      <c r="W112" s="5">
        <v>1</v>
      </c>
      <c r="X112" s="5">
        <v>0</v>
      </c>
      <c r="Y112" s="5">
        <v>1</v>
      </c>
      <c r="Z112" s="5">
        <v>0</v>
      </c>
    </row>
    <row r="113" spans="3:26">
      <c r="C113" s="6" t="s">
        <v>159</v>
      </c>
      <c r="D113" s="5" t="s">
        <v>159</v>
      </c>
      <c r="E113" s="5">
        <v>43</v>
      </c>
      <c r="F113" s="5">
        <v>120</v>
      </c>
      <c r="G113" s="5">
        <v>291</v>
      </c>
      <c r="H113" s="5">
        <v>155</v>
      </c>
      <c r="I113" s="5">
        <v>0</v>
      </c>
      <c r="J113" s="5">
        <v>1</v>
      </c>
      <c r="K113" s="5">
        <v>0</v>
      </c>
      <c r="L113" s="5">
        <v>1</v>
      </c>
      <c r="M113" s="5">
        <v>0</v>
      </c>
      <c r="N113" s="5">
        <v>0</v>
      </c>
      <c r="O113" s="5">
        <v>0</v>
      </c>
      <c r="P113" s="5">
        <v>1</v>
      </c>
      <c r="Q113" s="5">
        <v>1</v>
      </c>
      <c r="R113" s="5">
        <v>0</v>
      </c>
      <c r="S113" s="5">
        <v>0</v>
      </c>
      <c r="T113" s="5">
        <v>0</v>
      </c>
      <c r="U113" s="5">
        <v>1</v>
      </c>
      <c r="V113" s="5">
        <v>1</v>
      </c>
      <c r="W113" s="5">
        <v>0</v>
      </c>
      <c r="X113" s="5">
        <v>0</v>
      </c>
      <c r="Y113" s="5">
        <v>1</v>
      </c>
      <c r="Z113" s="5">
        <v>0</v>
      </c>
    </row>
    <row r="114" spans="3:26">
      <c r="C114" s="6" t="s">
        <v>160</v>
      </c>
      <c r="D114" s="5" t="s">
        <v>160</v>
      </c>
      <c r="E114" s="5">
        <v>55</v>
      </c>
      <c r="F114" s="5">
        <v>140</v>
      </c>
      <c r="G114" s="5">
        <v>229</v>
      </c>
      <c r="H114" s="5">
        <v>110</v>
      </c>
      <c r="I114" s="5">
        <v>0.5</v>
      </c>
      <c r="J114" s="5">
        <v>0</v>
      </c>
      <c r="K114" s="5">
        <v>0</v>
      </c>
      <c r="L114" s="5">
        <v>1</v>
      </c>
      <c r="M114" s="5">
        <v>1</v>
      </c>
      <c r="N114" s="5">
        <v>0</v>
      </c>
      <c r="O114" s="5">
        <v>0</v>
      </c>
      <c r="P114" s="5">
        <v>0</v>
      </c>
      <c r="Q114" s="5">
        <v>1</v>
      </c>
      <c r="R114" s="5">
        <v>0</v>
      </c>
      <c r="S114" s="5">
        <v>0</v>
      </c>
      <c r="T114" s="5">
        <v>1</v>
      </c>
      <c r="U114" s="5">
        <v>0</v>
      </c>
      <c r="V114" s="5">
        <v>0</v>
      </c>
      <c r="W114" s="5">
        <v>1</v>
      </c>
      <c r="X114" s="5">
        <v>0</v>
      </c>
      <c r="Y114" s="5">
        <v>1</v>
      </c>
      <c r="Z114" s="5">
        <v>0</v>
      </c>
    </row>
    <row r="115" spans="3:26">
      <c r="C115" s="6" t="s">
        <v>161</v>
      </c>
      <c r="D115" s="5" t="s">
        <v>161</v>
      </c>
      <c r="E115" s="5">
        <v>49</v>
      </c>
      <c r="F115" s="5">
        <v>110</v>
      </c>
      <c r="G115" s="5">
        <v>208</v>
      </c>
      <c r="H115" s="5">
        <v>160</v>
      </c>
      <c r="I115" s="5">
        <v>0</v>
      </c>
      <c r="J115" s="5">
        <v>0</v>
      </c>
      <c r="K115" s="5">
        <v>1</v>
      </c>
      <c r="L115" s="5">
        <v>0</v>
      </c>
      <c r="M115" s="5">
        <v>0</v>
      </c>
      <c r="N115" s="5">
        <v>1</v>
      </c>
      <c r="O115" s="5">
        <v>0</v>
      </c>
      <c r="P115" s="5">
        <v>0</v>
      </c>
      <c r="Q115" s="5">
        <v>1</v>
      </c>
      <c r="R115" s="5">
        <v>0</v>
      </c>
      <c r="S115" s="5">
        <v>0</v>
      </c>
      <c r="T115" s="5">
        <v>1</v>
      </c>
      <c r="U115" s="5">
        <v>0</v>
      </c>
      <c r="V115" s="5">
        <v>1</v>
      </c>
      <c r="W115" s="5">
        <v>0</v>
      </c>
      <c r="X115" s="5">
        <v>0</v>
      </c>
      <c r="Y115" s="5">
        <v>0</v>
      </c>
      <c r="Z115" s="5">
        <v>1</v>
      </c>
    </row>
    <row r="116" spans="3:26">
      <c r="C116" s="6" t="s">
        <v>162</v>
      </c>
      <c r="D116" s="5" t="s">
        <v>162</v>
      </c>
      <c r="E116" s="5">
        <v>39</v>
      </c>
      <c r="F116" s="5">
        <v>130</v>
      </c>
      <c r="G116" s="5">
        <v>307</v>
      </c>
      <c r="H116" s="5">
        <v>140</v>
      </c>
      <c r="I116" s="5">
        <v>0</v>
      </c>
      <c r="J116" s="5">
        <v>0</v>
      </c>
      <c r="K116" s="5">
        <v>0</v>
      </c>
      <c r="L116" s="5">
        <v>1</v>
      </c>
      <c r="M116" s="5">
        <v>1</v>
      </c>
      <c r="N116" s="5">
        <v>0</v>
      </c>
      <c r="O116" s="5">
        <v>0</v>
      </c>
      <c r="P116" s="5">
        <v>0</v>
      </c>
      <c r="Q116" s="5">
        <v>1</v>
      </c>
      <c r="R116" s="5">
        <v>0</v>
      </c>
      <c r="S116" s="5">
        <v>0</v>
      </c>
      <c r="T116" s="5">
        <v>1</v>
      </c>
      <c r="U116" s="5">
        <v>0</v>
      </c>
      <c r="V116" s="5">
        <v>1</v>
      </c>
      <c r="W116" s="5">
        <v>0</v>
      </c>
      <c r="X116" s="5">
        <v>0</v>
      </c>
      <c r="Y116" s="5">
        <v>0</v>
      </c>
      <c r="Z116" s="5">
        <v>1</v>
      </c>
    </row>
    <row r="117" spans="3:26">
      <c r="C117" s="6" t="s">
        <v>163</v>
      </c>
      <c r="D117" s="5" t="s">
        <v>163</v>
      </c>
      <c r="E117" s="5">
        <v>52</v>
      </c>
      <c r="F117" s="5">
        <v>120</v>
      </c>
      <c r="G117" s="5">
        <v>210</v>
      </c>
      <c r="H117" s="5">
        <v>148</v>
      </c>
      <c r="I117" s="5">
        <v>0</v>
      </c>
      <c r="J117" s="5">
        <v>0</v>
      </c>
      <c r="K117" s="5">
        <v>1</v>
      </c>
      <c r="L117" s="5">
        <v>0</v>
      </c>
      <c r="M117" s="5">
        <v>0</v>
      </c>
      <c r="N117" s="5">
        <v>1</v>
      </c>
      <c r="O117" s="5">
        <v>0</v>
      </c>
      <c r="P117" s="5">
        <v>0</v>
      </c>
      <c r="Q117" s="5">
        <v>1</v>
      </c>
      <c r="R117" s="5">
        <v>0</v>
      </c>
      <c r="S117" s="5">
        <v>0</v>
      </c>
      <c r="T117" s="5">
        <v>1</v>
      </c>
      <c r="U117" s="5">
        <v>0</v>
      </c>
      <c r="V117" s="5">
        <v>1</v>
      </c>
      <c r="W117" s="5">
        <v>0</v>
      </c>
      <c r="X117" s="5">
        <v>0</v>
      </c>
      <c r="Y117" s="5">
        <v>0</v>
      </c>
      <c r="Z117" s="5">
        <v>1</v>
      </c>
    </row>
    <row r="118" spans="3:26">
      <c r="C118" s="6" t="s">
        <v>164</v>
      </c>
      <c r="D118" s="5" t="s">
        <v>164</v>
      </c>
      <c r="E118" s="5">
        <v>48</v>
      </c>
      <c r="F118" s="5">
        <v>160</v>
      </c>
      <c r="G118" s="5">
        <v>329</v>
      </c>
      <c r="H118" s="5">
        <v>92</v>
      </c>
      <c r="I118" s="5">
        <v>1.5</v>
      </c>
      <c r="J118" s="5">
        <v>1</v>
      </c>
      <c r="K118" s="5">
        <v>0</v>
      </c>
      <c r="L118" s="5">
        <v>1</v>
      </c>
      <c r="M118" s="5">
        <v>1</v>
      </c>
      <c r="N118" s="5">
        <v>0</v>
      </c>
      <c r="O118" s="5">
        <v>0</v>
      </c>
      <c r="P118" s="5">
        <v>0</v>
      </c>
      <c r="Q118" s="5">
        <v>1</v>
      </c>
      <c r="R118" s="5">
        <v>0</v>
      </c>
      <c r="S118" s="5">
        <v>0</v>
      </c>
      <c r="T118" s="5">
        <v>1</v>
      </c>
      <c r="U118" s="5">
        <v>0</v>
      </c>
      <c r="V118" s="5">
        <v>0</v>
      </c>
      <c r="W118" s="5">
        <v>1</v>
      </c>
      <c r="X118" s="5">
        <v>0</v>
      </c>
      <c r="Y118" s="5">
        <v>1</v>
      </c>
      <c r="Z118" s="5">
        <v>0</v>
      </c>
    </row>
    <row r="119" spans="3:26">
      <c r="C119" s="6" t="s">
        <v>165</v>
      </c>
      <c r="D119" s="5" t="s">
        <v>165</v>
      </c>
      <c r="E119" s="5">
        <v>39</v>
      </c>
      <c r="F119" s="5">
        <v>110</v>
      </c>
      <c r="G119" s="5">
        <v>182</v>
      </c>
      <c r="H119" s="5">
        <v>180</v>
      </c>
      <c r="I119" s="5">
        <v>0</v>
      </c>
      <c r="J119" s="5">
        <v>0</v>
      </c>
      <c r="K119" s="5">
        <v>1</v>
      </c>
      <c r="L119" s="5">
        <v>0</v>
      </c>
      <c r="M119" s="5">
        <v>0</v>
      </c>
      <c r="N119" s="5">
        <v>0</v>
      </c>
      <c r="O119" s="5">
        <v>1</v>
      </c>
      <c r="P119" s="5">
        <v>0</v>
      </c>
      <c r="Q119" s="5">
        <v>1</v>
      </c>
      <c r="R119" s="5">
        <v>0</v>
      </c>
      <c r="S119" s="5">
        <v>0</v>
      </c>
      <c r="T119" s="5">
        <v>0</v>
      </c>
      <c r="U119" s="5">
        <v>1</v>
      </c>
      <c r="V119" s="5">
        <v>1</v>
      </c>
      <c r="W119" s="5">
        <v>0</v>
      </c>
      <c r="X119" s="5">
        <v>0</v>
      </c>
      <c r="Y119" s="5">
        <v>0</v>
      </c>
      <c r="Z119" s="5">
        <v>1</v>
      </c>
    </row>
    <row r="120" spans="3:26">
      <c r="C120" s="6" t="s">
        <v>166</v>
      </c>
      <c r="D120" s="5" t="s">
        <v>166</v>
      </c>
      <c r="E120" s="5">
        <v>58</v>
      </c>
      <c r="F120" s="5">
        <v>130</v>
      </c>
      <c r="G120" s="5">
        <v>263</v>
      </c>
      <c r="H120" s="5">
        <v>140</v>
      </c>
      <c r="I120" s="5">
        <v>2</v>
      </c>
      <c r="J120" s="5">
        <v>1</v>
      </c>
      <c r="K120" s="5">
        <v>0</v>
      </c>
      <c r="L120" s="5">
        <v>1</v>
      </c>
      <c r="M120" s="5">
        <v>1</v>
      </c>
      <c r="N120" s="5">
        <v>0</v>
      </c>
      <c r="O120" s="5">
        <v>0</v>
      </c>
      <c r="P120" s="5">
        <v>0</v>
      </c>
      <c r="Q120" s="5">
        <v>1</v>
      </c>
      <c r="R120" s="5">
        <v>0</v>
      </c>
      <c r="S120" s="5">
        <v>0</v>
      </c>
      <c r="T120" s="5">
        <v>1</v>
      </c>
      <c r="U120" s="5">
        <v>0</v>
      </c>
      <c r="V120" s="5">
        <v>0</v>
      </c>
      <c r="W120" s="5">
        <v>1</v>
      </c>
      <c r="X120" s="5">
        <v>0</v>
      </c>
      <c r="Y120" s="5">
        <v>1</v>
      </c>
      <c r="Z120" s="5">
        <v>0</v>
      </c>
    </row>
    <row r="121" spans="3:26">
      <c r="C121" s="6" t="s">
        <v>167</v>
      </c>
      <c r="D121" s="5" t="s">
        <v>167</v>
      </c>
      <c r="E121" s="5">
        <v>43</v>
      </c>
      <c r="F121" s="5">
        <v>142</v>
      </c>
      <c r="G121" s="5">
        <v>207</v>
      </c>
      <c r="H121" s="5">
        <v>138</v>
      </c>
      <c r="I121" s="5">
        <v>0</v>
      </c>
      <c r="J121" s="5">
        <v>0</v>
      </c>
      <c r="K121" s="5">
        <v>0</v>
      </c>
      <c r="L121" s="5">
        <v>1</v>
      </c>
      <c r="M121" s="5">
        <v>0</v>
      </c>
      <c r="N121" s="5">
        <v>1</v>
      </c>
      <c r="O121" s="5">
        <v>0</v>
      </c>
      <c r="P121" s="5">
        <v>0</v>
      </c>
      <c r="Q121" s="5">
        <v>1</v>
      </c>
      <c r="R121" s="5">
        <v>0</v>
      </c>
      <c r="S121" s="5">
        <v>0</v>
      </c>
      <c r="T121" s="5">
        <v>1</v>
      </c>
      <c r="U121" s="5">
        <v>0</v>
      </c>
      <c r="V121" s="5">
        <v>1</v>
      </c>
      <c r="W121" s="5">
        <v>0</v>
      </c>
      <c r="X121" s="5">
        <v>0</v>
      </c>
      <c r="Y121" s="5">
        <v>0</v>
      </c>
      <c r="Z121" s="5">
        <v>1</v>
      </c>
    </row>
    <row r="122" spans="3:26">
      <c r="C122" s="6" t="s">
        <v>168</v>
      </c>
      <c r="D122" s="5" t="s">
        <v>168</v>
      </c>
      <c r="E122" s="5">
        <v>39</v>
      </c>
      <c r="F122" s="5">
        <v>160</v>
      </c>
      <c r="G122" s="5">
        <v>147</v>
      </c>
      <c r="H122" s="5">
        <v>160</v>
      </c>
      <c r="I122" s="5">
        <v>0</v>
      </c>
      <c r="J122" s="5">
        <v>0</v>
      </c>
      <c r="K122" s="5">
        <v>0</v>
      </c>
      <c r="L122" s="5">
        <v>1</v>
      </c>
      <c r="M122" s="5">
        <v>0</v>
      </c>
      <c r="N122" s="5">
        <v>0</v>
      </c>
      <c r="O122" s="5">
        <v>1</v>
      </c>
      <c r="P122" s="5">
        <v>0</v>
      </c>
      <c r="Q122" s="5">
        <v>0</v>
      </c>
      <c r="R122" s="5">
        <v>1</v>
      </c>
      <c r="S122" s="5">
        <v>0</v>
      </c>
      <c r="T122" s="5">
        <v>1</v>
      </c>
      <c r="U122" s="5">
        <v>0</v>
      </c>
      <c r="V122" s="5">
        <v>1</v>
      </c>
      <c r="W122" s="5">
        <v>0</v>
      </c>
      <c r="X122" s="5">
        <v>0</v>
      </c>
      <c r="Y122" s="5">
        <v>0</v>
      </c>
      <c r="Z122" s="5">
        <v>1</v>
      </c>
    </row>
    <row r="123" spans="3:26">
      <c r="C123" s="6" t="s">
        <v>169</v>
      </c>
      <c r="D123" s="5" t="s">
        <v>169</v>
      </c>
      <c r="E123" s="5">
        <v>56</v>
      </c>
      <c r="F123" s="5">
        <v>120</v>
      </c>
      <c r="G123" s="5">
        <v>85</v>
      </c>
      <c r="H123" s="5">
        <v>140</v>
      </c>
      <c r="I123" s="5">
        <v>0</v>
      </c>
      <c r="J123" s="5">
        <v>0</v>
      </c>
      <c r="K123" s="5">
        <v>0</v>
      </c>
      <c r="L123" s="5">
        <v>1</v>
      </c>
      <c r="M123" s="5">
        <v>1</v>
      </c>
      <c r="N123" s="5">
        <v>0</v>
      </c>
      <c r="O123" s="5">
        <v>0</v>
      </c>
      <c r="P123" s="5">
        <v>0</v>
      </c>
      <c r="Q123" s="5">
        <v>1</v>
      </c>
      <c r="R123" s="5">
        <v>0</v>
      </c>
      <c r="S123" s="5">
        <v>0</v>
      </c>
      <c r="T123" s="5">
        <v>1</v>
      </c>
      <c r="U123" s="5">
        <v>0</v>
      </c>
      <c r="V123" s="5">
        <v>1</v>
      </c>
      <c r="W123" s="5">
        <v>0</v>
      </c>
      <c r="X123" s="5">
        <v>0</v>
      </c>
      <c r="Y123" s="5">
        <v>0</v>
      </c>
      <c r="Z123" s="5">
        <v>1</v>
      </c>
    </row>
    <row r="124" spans="3:26">
      <c r="C124" s="6" t="s">
        <v>170</v>
      </c>
      <c r="D124" s="5" t="s">
        <v>170</v>
      </c>
      <c r="E124" s="5">
        <v>41</v>
      </c>
      <c r="F124" s="5">
        <v>125</v>
      </c>
      <c r="G124" s="5">
        <v>269</v>
      </c>
      <c r="H124" s="5">
        <v>144</v>
      </c>
      <c r="I124" s="5">
        <v>0</v>
      </c>
      <c r="J124" s="5">
        <v>0</v>
      </c>
      <c r="K124" s="5">
        <v>0</v>
      </c>
      <c r="L124" s="5">
        <v>1</v>
      </c>
      <c r="M124" s="5">
        <v>0</v>
      </c>
      <c r="N124" s="5">
        <v>1</v>
      </c>
      <c r="O124" s="5">
        <v>0</v>
      </c>
      <c r="P124" s="5">
        <v>0</v>
      </c>
      <c r="Q124" s="5">
        <v>1</v>
      </c>
      <c r="R124" s="5">
        <v>0</v>
      </c>
      <c r="S124" s="5">
        <v>0</v>
      </c>
      <c r="T124" s="5">
        <v>1</v>
      </c>
      <c r="U124" s="5">
        <v>0</v>
      </c>
      <c r="V124" s="5">
        <v>1</v>
      </c>
      <c r="W124" s="5">
        <v>0</v>
      </c>
      <c r="X124" s="5">
        <v>0</v>
      </c>
      <c r="Y124" s="5">
        <v>0</v>
      </c>
      <c r="Z124" s="5">
        <v>1</v>
      </c>
    </row>
    <row r="125" spans="3:26">
      <c r="C125" s="6" t="s">
        <v>171</v>
      </c>
      <c r="D125" s="5" t="s">
        <v>171</v>
      </c>
      <c r="E125" s="5">
        <v>65</v>
      </c>
      <c r="F125" s="5">
        <v>130</v>
      </c>
      <c r="G125" s="5">
        <v>275</v>
      </c>
      <c r="H125" s="5">
        <v>115</v>
      </c>
      <c r="I125" s="5">
        <v>1</v>
      </c>
      <c r="J125" s="5">
        <v>1</v>
      </c>
      <c r="K125" s="5">
        <v>0</v>
      </c>
      <c r="L125" s="5">
        <v>1</v>
      </c>
      <c r="M125" s="5">
        <v>1</v>
      </c>
      <c r="N125" s="5">
        <v>0</v>
      </c>
      <c r="O125" s="5">
        <v>0</v>
      </c>
      <c r="P125" s="5">
        <v>0</v>
      </c>
      <c r="Q125" s="5">
        <v>1</v>
      </c>
      <c r="R125" s="5">
        <v>0</v>
      </c>
      <c r="S125" s="5">
        <v>0</v>
      </c>
      <c r="T125" s="5">
        <v>0</v>
      </c>
      <c r="U125" s="5">
        <v>1</v>
      </c>
      <c r="V125" s="5">
        <v>0</v>
      </c>
      <c r="W125" s="5">
        <v>1</v>
      </c>
      <c r="X125" s="5">
        <v>0</v>
      </c>
      <c r="Y125" s="5">
        <v>1</v>
      </c>
      <c r="Z125" s="5">
        <v>0</v>
      </c>
    </row>
    <row r="126" spans="3:26">
      <c r="C126" s="6" t="s">
        <v>172</v>
      </c>
      <c r="D126" s="5" t="s">
        <v>172</v>
      </c>
      <c r="E126" s="5">
        <v>51</v>
      </c>
      <c r="F126" s="5">
        <v>130</v>
      </c>
      <c r="G126" s="5">
        <v>179</v>
      </c>
      <c r="H126" s="5">
        <v>100</v>
      </c>
      <c r="I126" s="5">
        <v>0</v>
      </c>
      <c r="J126" s="5">
        <v>0</v>
      </c>
      <c r="K126" s="5">
        <v>0</v>
      </c>
      <c r="L126" s="5">
        <v>1</v>
      </c>
      <c r="M126" s="5">
        <v>1</v>
      </c>
      <c r="N126" s="5">
        <v>0</v>
      </c>
      <c r="O126" s="5">
        <v>0</v>
      </c>
      <c r="P126" s="5">
        <v>0</v>
      </c>
      <c r="Q126" s="5">
        <v>1</v>
      </c>
      <c r="R126" s="5">
        <v>0</v>
      </c>
      <c r="S126" s="5">
        <v>0</v>
      </c>
      <c r="T126" s="5">
        <v>1</v>
      </c>
      <c r="U126" s="5">
        <v>0</v>
      </c>
      <c r="V126" s="5">
        <v>1</v>
      </c>
      <c r="W126" s="5">
        <v>0</v>
      </c>
      <c r="X126" s="5">
        <v>0</v>
      </c>
      <c r="Y126" s="5">
        <v>0</v>
      </c>
      <c r="Z126" s="5">
        <v>1</v>
      </c>
    </row>
    <row r="127" spans="3:26">
      <c r="C127" s="6" t="s">
        <v>173</v>
      </c>
      <c r="D127" s="5" t="s">
        <v>173</v>
      </c>
      <c r="E127" s="5">
        <v>40</v>
      </c>
      <c r="F127" s="5">
        <v>150</v>
      </c>
      <c r="G127" s="5">
        <v>392</v>
      </c>
      <c r="H127" s="5">
        <v>130</v>
      </c>
      <c r="I127" s="5">
        <v>2</v>
      </c>
      <c r="J127" s="5">
        <v>1</v>
      </c>
      <c r="K127" s="5">
        <v>1</v>
      </c>
      <c r="L127" s="5">
        <v>0</v>
      </c>
      <c r="M127" s="5">
        <v>1</v>
      </c>
      <c r="N127" s="5">
        <v>0</v>
      </c>
      <c r="O127" s="5">
        <v>0</v>
      </c>
      <c r="P127" s="5">
        <v>0</v>
      </c>
      <c r="Q127" s="5">
        <v>1</v>
      </c>
      <c r="R127" s="5">
        <v>0</v>
      </c>
      <c r="S127" s="5">
        <v>0</v>
      </c>
      <c r="T127" s="5">
        <v>1</v>
      </c>
      <c r="U127" s="5">
        <v>0</v>
      </c>
      <c r="V127" s="5">
        <v>1</v>
      </c>
      <c r="W127" s="5">
        <v>0</v>
      </c>
      <c r="X127" s="5">
        <v>0</v>
      </c>
      <c r="Y127" s="5">
        <v>1</v>
      </c>
      <c r="Z127" s="5">
        <v>0</v>
      </c>
    </row>
    <row r="128" spans="3:26">
      <c r="C128" s="6" t="s">
        <v>174</v>
      </c>
      <c r="D128" s="5" t="s">
        <v>174</v>
      </c>
      <c r="E128" s="5">
        <v>40</v>
      </c>
      <c r="F128" s="5">
        <v>120</v>
      </c>
      <c r="G128" s="5">
        <v>466</v>
      </c>
      <c r="H128" s="5">
        <v>152</v>
      </c>
      <c r="I128" s="5">
        <v>1</v>
      </c>
      <c r="J128" s="5">
        <v>1</v>
      </c>
      <c r="K128" s="5">
        <v>0</v>
      </c>
      <c r="L128" s="5">
        <v>1</v>
      </c>
      <c r="M128" s="5">
        <v>1</v>
      </c>
      <c r="N128" s="5">
        <v>0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1</v>
      </c>
      <c r="U128" s="5">
        <v>0</v>
      </c>
      <c r="V128" s="5">
        <v>0</v>
      </c>
      <c r="W128" s="5">
        <v>1</v>
      </c>
      <c r="X128" s="5">
        <v>0</v>
      </c>
      <c r="Y128" s="5">
        <v>1</v>
      </c>
      <c r="Z128" s="5">
        <v>0</v>
      </c>
    </row>
    <row r="129" spans="3:26">
      <c r="C129" s="6" t="s">
        <v>175</v>
      </c>
      <c r="D129" s="5" t="s">
        <v>175</v>
      </c>
      <c r="E129" s="5">
        <v>46</v>
      </c>
      <c r="F129" s="5">
        <v>118</v>
      </c>
      <c r="G129" s="5">
        <v>186</v>
      </c>
      <c r="H129" s="5">
        <v>124</v>
      </c>
      <c r="I129" s="5">
        <v>0</v>
      </c>
      <c r="J129" s="5">
        <v>1</v>
      </c>
      <c r="K129" s="5">
        <v>0</v>
      </c>
      <c r="L129" s="5">
        <v>1</v>
      </c>
      <c r="M129" s="5">
        <v>1</v>
      </c>
      <c r="N129" s="5">
        <v>0</v>
      </c>
      <c r="O129" s="5">
        <v>0</v>
      </c>
      <c r="P129" s="5">
        <v>0</v>
      </c>
      <c r="Q129" s="5">
        <v>1</v>
      </c>
      <c r="R129" s="5">
        <v>0</v>
      </c>
      <c r="S129" s="5">
        <v>0</v>
      </c>
      <c r="T129" s="5">
        <v>1</v>
      </c>
      <c r="U129" s="5">
        <v>0</v>
      </c>
      <c r="V129" s="5">
        <v>1</v>
      </c>
      <c r="W129" s="5">
        <v>0</v>
      </c>
      <c r="X129" s="5">
        <v>0</v>
      </c>
      <c r="Y129" s="5">
        <v>1</v>
      </c>
      <c r="Z129" s="5">
        <v>0</v>
      </c>
    </row>
    <row r="130" spans="3:26">
      <c r="C130" s="6" t="s">
        <v>176</v>
      </c>
      <c r="D130" s="5" t="s">
        <v>176</v>
      </c>
      <c r="E130" s="5">
        <v>57</v>
      </c>
      <c r="F130" s="5">
        <v>140</v>
      </c>
      <c r="G130" s="5">
        <v>260</v>
      </c>
      <c r="H130" s="5">
        <v>140</v>
      </c>
      <c r="I130" s="5">
        <v>0</v>
      </c>
      <c r="J130" s="5">
        <v>0</v>
      </c>
      <c r="K130" s="5">
        <v>0</v>
      </c>
      <c r="L130" s="5">
        <v>1</v>
      </c>
      <c r="M130" s="5">
        <v>0</v>
      </c>
      <c r="N130" s="5">
        <v>1</v>
      </c>
      <c r="O130" s="5">
        <v>0</v>
      </c>
      <c r="P130" s="5">
        <v>0</v>
      </c>
      <c r="Q130" s="5">
        <v>0</v>
      </c>
      <c r="R130" s="5">
        <v>1</v>
      </c>
      <c r="S130" s="5">
        <v>0</v>
      </c>
      <c r="T130" s="5">
        <v>1</v>
      </c>
      <c r="U130" s="5">
        <v>0</v>
      </c>
      <c r="V130" s="5">
        <v>1</v>
      </c>
      <c r="W130" s="5">
        <v>0</v>
      </c>
      <c r="X130" s="5">
        <v>0</v>
      </c>
      <c r="Y130" s="5">
        <v>0</v>
      </c>
      <c r="Z130" s="5">
        <v>1</v>
      </c>
    </row>
    <row r="131" spans="3:26">
      <c r="C131" s="6" t="s">
        <v>177</v>
      </c>
      <c r="D131" s="5" t="s">
        <v>177</v>
      </c>
      <c r="E131" s="5">
        <v>48</v>
      </c>
      <c r="F131" s="5">
        <v>120</v>
      </c>
      <c r="G131" s="5">
        <v>254</v>
      </c>
      <c r="H131" s="5">
        <v>110</v>
      </c>
      <c r="I131" s="5">
        <v>0</v>
      </c>
      <c r="J131" s="5">
        <v>0</v>
      </c>
      <c r="K131" s="5">
        <v>1</v>
      </c>
      <c r="L131" s="5">
        <v>0</v>
      </c>
      <c r="M131" s="5">
        <v>1</v>
      </c>
      <c r="N131" s="5">
        <v>0</v>
      </c>
      <c r="O131" s="5">
        <v>0</v>
      </c>
      <c r="P131" s="5">
        <v>0</v>
      </c>
      <c r="Q131" s="5">
        <v>1</v>
      </c>
      <c r="R131" s="5">
        <v>0</v>
      </c>
      <c r="S131" s="5">
        <v>0</v>
      </c>
      <c r="T131" s="5">
        <v>0</v>
      </c>
      <c r="U131" s="5">
        <v>1</v>
      </c>
      <c r="V131" s="5">
        <v>1</v>
      </c>
      <c r="W131" s="5">
        <v>0</v>
      </c>
      <c r="X131" s="5">
        <v>0</v>
      </c>
      <c r="Y131" s="5">
        <v>0</v>
      </c>
      <c r="Z131" s="5">
        <v>1</v>
      </c>
    </row>
    <row r="132" spans="3:26">
      <c r="C132" s="6" t="s">
        <v>178</v>
      </c>
      <c r="D132" s="5" t="s">
        <v>178</v>
      </c>
      <c r="E132" s="5">
        <v>34</v>
      </c>
      <c r="F132" s="5">
        <v>150</v>
      </c>
      <c r="G132" s="5">
        <v>214</v>
      </c>
      <c r="H132" s="5">
        <v>168</v>
      </c>
      <c r="I132" s="5">
        <v>0</v>
      </c>
      <c r="J132" s="5">
        <v>0</v>
      </c>
      <c r="K132" s="5">
        <v>0</v>
      </c>
      <c r="L132" s="5">
        <v>1</v>
      </c>
      <c r="M132" s="5">
        <v>0</v>
      </c>
      <c r="N132" s="5">
        <v>1</v>
      </c>
      <c r="O132" s="5">
        <v>0</v>
      </c>
      <c r="P132" s="5">
        <v>0</v>
      </c>
      <c r="Q132" s="5">
        <v>1</v>
      </c>
      <c r="R132" s="5">
        <v>0</v>
      </c>
      <c r="S132" s="5">
        <v>0</v>
      </c>
      <c r="T132" s="5">
        <v>0</v>
      </c>
      <c r="U132" s="5">
        <v>1</v>
      </c>
      <c r="V132" s="5">
        <v>1</v>
      </c>
      <c r="W132" s="5">
        <v>0</v>
      </c>
      <c r="X132" s="5">
        <v>0</v>
      </c>
      <c r="Y132" s="5">
        <v>0</v>
      </c>
      <c r="Z132" s="5">
        <v>1</v>
      </c>
    </row>
    <row r="133" spans="3:26">
      <c r="C133" s="6" t="s">
        <v>179</v>
      </c>
      <c r="D133" s="5" t="s">
        <v>179</v>
      </c>
      <c r="E133" s="5">
        <v>50</v>
      </c>
      <c r="F133" s="5">
        <v>140</v>
      </c>
      <c r="G133" s="5">
        <v>129</v>
      </c>
      <c r="H133" s="5">
        <v>135</v>
      </c>
      <c r="I133" s="5">
        <v>0</v>
      </c>
      <c r="J133" s="5">
        <v>0</v>
      </c>
      <c r="K133" s="5">
        <v>0</v>
      </c>
      <c r="L133" s="5">
        <v>1</v>
      </c>
      <c r="M133" s="5">
        <v>1</v>
      </c>
      <c r="N133" s="5">
        <v>0</v>
      </c>
      <c r="O133" s="5">
        <v>0</v>
      </c>
      <c r="P133" s="5">
        <v>0</v>
      </c>
      <c r="Q133" s="5">
        <v>1</v>
      </c>
      <c r="R133" s="5">
        <v>0</v>
      </c>
      <c r="S133" s="5">
        <v>0</v>
      </c>
      <c r="T133" s="5">
        <v>1</v>
      </c>
      <c r="U133" s="5">
        <v>0</v>
      </c>
      <c r="V133" s="5">
        <v>1</v>
      </c>
      <c r="W133" s="5">
        <v>0</v>
      </c>
      <c r="X133" s="5">
        <v>0</v>
      </c>
      <c r="Y133" s="5">
        <v>0</v>
      </c>
      <c r="Z133" s="5">
        <v>1</v>
      </c>
    </row>
    <row r="134" spans="3:26">
      <c r="C134" s="6" t="s">
        <v>180</v>
      </c>
      <c r="D134" s="5" t="s">
        <v>180</v>
      </c>
      <c r="E134" s="5">
        <v>39</v>
      </c>
      <c r="F134" s="5">
        <v>190</v>
      </c>
      <c r="G134" s="5">
        <v>241</v>
      </c>
      <c r="H134" s="5">
        <v>106</v>
      </c>
      <c r="I134" s="5">
        <v>0</v>
      </c>
      <c r="J134" s="5">
        <v>0</v>
      </c>
      <c r="K134" s="5">
        <v>0</v>
      </c>
      <c r="L134" s="5">
        <v>1</v>
      </c>
      <c r="M134" s="5">
        <v>0</v>
      </c>
      <c r="N134" s="5">
        <v>1</v>
      </c>
      <c r="O134" s="5">
        <v>0</v>
      </c>
      <c r="P134" s="5">
        <v>0</v>
      </c>
      <c r="Q134" s="5">
        <v>1</v>
      </c>
      <c r="R134" s="5">
        <v>0</v>
      </c>
      <c r="S134" s="5">
        <v>0</v>
      </c>
      <c r="T134" s="5">
        <v>1</v>
      </c>
      <c r="U134" s="5">
        <v>0</v>
      </c>
      <c r="V134" s="5">
        <v>1</v>
      </c>
      <c r="W134" s="5">
        <v>0</v>
      </c>
      <c r="X134" s="5">
        <v>0</v>
      </c>
      <c r="Y134" s="5">
        <v>0</v>
      </c>
      <c r="Z134" s="5">
        <v>1</v>
      </c>
    </row>
    <row r="135" spans="3:26">
      <c r="C135" s="6" t="s">
        <v>181</v>
      </c>
      <c r="D135" s="5" t="s">
        <v>181</v>
      </c>
      <c r="E135" s="5">
        <v>59</v>
      </c>
      <c r="F135" s="5">
        <v>130</v>
      </c>
      <c r="G135" s="5">
        <v>188</v>
      </c>
      <c r="H135" s="5">
        <v>124</v>
      </c>
      <c r="I135" s="5">
        <v>1</v>
      </c>
      <c r="J135" s="5">
        <v>0</v>
      </c>
      <c r="K135" s="5">
        <v>1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1</v>
      </c>
      <c r="R135" s="5">
        <v>0</v>
      </c>
      <c r="S135" s="5">
        <v>0</v>
      </c>
      <c r="T135" s="5">
        <v>1</v>
      </c>
      <c r="U135" s="5">
        <v>0</v>
      </c>
      <c r="V135" s="5">
        <v>1</v>
      </c>
      <c r="W135" s="5">
        <v>0</v>
      </c>
      <c r="X135" s="5">
        <v>0</v>
      </c>
      <c r="Y135" s="5">
        <v>1</v>
      </c>
      <c r="Z135" s="5">
        <v>0</v>
      </c>
    </row>
    <row r="136" spans="3:26">
      <c r="C136" s="6" t="s">
        <v>182</v>
      </c>
      <c r="D136" s="5" t="s">
        <v>182</v>
      </c>
      <c r="E136" s="5">
        <v>57</v>
      </c>
      <c r="F136" s="5">
        <v>150</v>
      </c>
      <c r="G136" s="5">
        <v>255</v>
      </c>
      <c r="H136" s="5">
        <v>92</v>
      </c>
      <c r="I136" s="5">
        <v>3</v>
      </c>
      <c r="J136" s="5">
        <v>1</v>
      </c>
      <c r="K136" s="5">
        <v>0</v>
      </c>
      <c r="L136" s="5">
        <v>1</v>
      </c>
      <c r="M136" s="5">
        <v>1</v>
      </c>
      <c r="N136" s="5">
        <v>0</v>
      </c>
      <c r="O136" s="5">
        <v>0</v>
      </c>
      <c r="P136" s="5">
        <v>0</v>
      </c>
      <c r="Q136" s="5">
        <v>1</v>
      </c>
      <c r="R136" s="5">
        <v>0</v>
      </c>
      <c r="S136" s="5">
        <v>0</v>
      </c>
      <c r="T136" s="5">
        <v>1</v>
      </c>
      <c r="U136" s="5">
        <v>0</v>
      </c>
      <c r="V136" s="5">
        <v>0</v>
      </c>
      <c r="W136" s="5">
        <v>1</v>
      </c>
      <c r="X136" s="5">
        <v>0</v>
      </c>
      <c r="Y136" s="5">
        <v>1</v>
      </c>
      <c r="Z136" s="5">
        <v>0</v>
      </c>
    </row>
    <row r="137" spans="3:26">
      <c r="C137" s="6" t="s">
        <v>183</v>
      </c>
      <c r="D137" s="5" t="s">
        <v>183</v>
      </c>
      <c r="E137" s="5">
        <v>47</v>
      </c>
      <c r="F137" s="5">
        <v>140</v>
      </c>
      <c r="G137" s="5">
        <v>276</v>
      </c>
      <c r="H137" s="5">
        <v>125</v>
      </c>
      <c r="I137" s="5">
        <v>0</v>
      </c>
      <c r="J137" s="5">
        <v>0</v>
      </c>
      <c r="K137" s="5">
        <v>0</v>
      </c>
      <c r="L137" s="5">
        <v>1</v>
      </c>
      <c r="M137" s="5">
        <v>1</v>
      </c>
      <c r="N137" s="5">
        <v>0</v>
      </c>
      <c r="O137" s="5">
        <v>0</v>
      </c>
      <c r="P137" s="5">
        <v>0</v>
      </c>
      <c r="Q137" s="5">
        <v>0</v>
      </c>
      <c r="R137" s="5">
        <v>1</v>
      </c>
      <c r="S137" s="5">
        <v>0</v>
      </c>
      <c r="T137" s="5">
        <v>1</v>
      </c>
      <c r="U137" s="5">
        <v>0</v>
      </c>
      <c r="V137" s="5">
        <v>0</v>
      </c>
      <c r="W137" s="5">
        <v>1</v>
      </c>
      <c r="X137" s="5">
        <v>0</v>
      </c>
      <c r="Y137" s="5">
        <v>0</v>
      </c>
      <c r="Z137" s="5">
        <v>1</v>
      </c>
    </row>
    <row r="138" spans="3:26">
      <c r="C138" s="6" t="s">
        <v>184</v>
      </c>
      <c r="D138" s="5" t="s">
        <v>184</v>
      </c>
      <c r="E138" s="5">
        <v>38</v>
      </c>
      <c r="F138" s="5">
        <v>140</v>
      </c>
      <c r="G138" s="5">
        <v>297</v>
      </c>
      <c r="H138" s="5">
        <v>150</v>
      </c>
      <c r="I138" s="5">
        <v>0</v>
      </c>
      <c r="J138" s="5">
        <v>0</v>
      </c>
      <c r="K138" s="5">
        <v>0</v>
      </c>
      <c r="L138" s="5">
        <v>1</v>
      </c>
      <c r="M138" s="5">
        <v>0</v>
      </c>
      <c r="N138" s="5">
        <v>1</v>
      </c>
      <c r="O138" s="5">
        <v>0</v>
      </c>
      <c r="P138" s="5">
        <v>0</v>
      </c>
      <c r="Q138" s="5">
        <v>1</v>
      </c>
      <c r="R138" s="5">
        <v>0</v>
      </c>
      <c r="S138" s="5">
        <v>0</v>
      </c>
      <c r="T138" s="5">
        <v>1</v>
      </c>
      <c r="U138" s="5">
        <v>0</v>
      </c>
      <c r="V138" s="5">
        <v>1</v>
      </c>
      <c r="W138" s="5">
        <v>0</v>
      </c>
      <c r="X138" s="5">
        <v>0</v>
      </c>
      <c r="Y138" s="5">
        <v>0</v>
      </c>
      <c r="Z138" s="5">
        <v>1</v>
      </c>
    </row>
    <row r="139" spans="3:26">
      <c r="C139" s="6" t="s">
        <v>185</v>
      </c>
      <c r="D139" s="5" t="s">
        <v>185</v>
      </c>
      <c r="E139" s="5">
        <v>49</v>
      </c>
      <c r="F139" s="5">
        <v>130</v>
      </c>
      <c r="G139" s="5">
        <v>207</v>
      </c>
      <c r="H139" s="5">
        <v>135</v>
      </c>
      <c r="I139" s="5">
        <v>0</v>
      </c>
      <c r="J139" s="5">
        <v>0</v>
      </c>
      <c r="K139" s="5">
        <v>1</v>
      </c>
      <c r="L139" s="5">
        <v>0</v>
      </c>
      <c r="M139" s="5">
        <v>0</v>
      </c>
      <c r="N139" s="5">
        <v>0</v>
      </c>
      <c r="O139" s="5">
        <v>1</v>
      </c>
      <c r="P139" s="5">
        <v>0</v>
      </c>
      <c r="Q139" s="5">
        <v>1</v>
      </c>
      <c r="R139" s="5">
        <v>0</v>
      </c>
      <c r="S139" s="5">
        <v>0</v>
      </c>
      <c r="T139" s="5">
        <v>0</v>
      </c>
      <c r="U139" s="5">
        <v>1</v>
      </c>
      <c r="V139" s="5">
        <v>1</v>
      </c>
      <c r="W139" s="5">
        <v>0</v>
      </c>
      <c r="X139" s="5">
        <v>0</v>
      </c>
      <c r="Y139" s="5">
        <v>0</v>
      </c>
      <c r="Z139" s="5">
        <v>1</v>
      </c>
    </row>
    <row r="140" spans="3:26">
      <c r="C140" s="6" t="s">
        <v>186</v>
      </c>
      <c r="D140" s="5" t="s">
        <v>186</v>
      </c>
      <c r="E140" s="5">
        <v>33</v>
      </c>
      <c r="F140" s="5">
        <v>100</v>
      </c>
      <c r="G140" s="5">
        <v>246</v>
      </c>
      <c r="H140" s="5">
        <v>150</v>
      </c>
      <c r="I140" s="5">
        <v>1</v>
      </c>
      <c r="J140" s="5">
        <v>1</v>
      </c>
      <c r="K140" s="5">
        <v>1</v>
      </c>
      <c r="L140" s="5">
        <v>0</v>
      </c>
      <c r="M140" s="5">
        <v>1</v>
      </c>
      <c r="N140" s="5">
        <v>0</v>
      </c>
      <c r="O140" s="5">
        <v>0</v>
      </c>
      <c r="P140" s="5">
        <v>0</v>
      </c>
      <c r="Q140" s="5">
        <v>1</v>
      </c>
      <c r="R140" s="5">
        <v>0</v>
      </c>
      <c r="S140" s="5">
        <v>0</v>
      </c>
      <c r="T140" s="5">
        <v>1</v>
      </c>
      <c r="U140" s="5">
        <v>0</v>
      </c>
      <c r="V140" s="5">
        <v>0</v>
      </c>
      <c r="W140" s="5">
        <v>1</v>
      </c>
      <c r="X140" s="5">
        <v>0</v>
      </c>
      <c r="Y140" s="5">
        <v>1</v>
      </c>
      <c r="Z140" s="5">
        <v>0</v>
      </c>
    </row>
    <row r="141" spans="3:26">
      <c r="C141" s="6" t="s">
        <v>187</v>
      </c>
      <c r="D141" s="5" t="s">
        <v>187</v>
      </c>
      <c r="E141" s="5">
        <v>38</v>
      </c>
      <c r="F141" s="5">
        <v>120</v>
      </c>
      <c r="G141" s="5">
        <v>282</v>
      </c>
      <c r="H141" s="5">
        <v>170</v>
      </c>
      <c r="I141" s="5">
        <v>0</v>
      </c>
      <c r="J141" s="5">
        <v>1</v>
      </c>
      <c r="K141" s="5">
        <v>0</v>
      </c>
      <c r="L141" s="5">
        <v>1</v>
      </c>
      <c r="M141" s="5">
        <v>1</v>
      </c>
      <c r="N141" s="5">
        <v>0</v>
      </c>
      <c r="O141" s="5">
        <v>0</v>
      </c>
      <c r="P141" s="5">
        <v>0</v>
      </c>
      <c r="Q141" s="5">
        <v>1</v>
      </c>
      <c r="R141" s="5">
        <v>0</v>
      </c>
      <c r="S141" s="5">
        <v>0</v>
      </c>
      <c r="T141" s="5">
        <v>1</v>
      </c>
      <c r="U141" s="5">
        <v>0</v>
      </c>
      <c r="V141" s="5">
        <v>1</v>
      </c>
      <c r="W141" s="5">
        <v>0</v>
      </c>
      <c r="X141" s="5">
        <v>0</v>
      </c>
      <c r="Y141" s="5">
        <v>1</v>
      </c>
      <c r="Z141" s="5">
        <v>0</v>
      </c>
    </row>
    <row r="142" spans="3:26">
      <c r="C142" s="6" t="s">
        <v>188</v>
      </c>
      <c r="D142" s="5" t="s">
        <v>188</v>
      </c>
      <c r="E142" s="5">
        <v>59</v>
      </c>
      <c r="F142" s="5">
        <v>130</v>
      </c>
      <c r="G142" s="5">
        <v>338</v>
      </c>
      <c r="H142" s="5">
        <v>130</v>
      </c>
      <c r="I142" s="5">
        <v>1.5</v>
      </c>
      <c r="J142" s="5">
        <v>1</v>
      </c>
      <c r="K142" s="5">
        <v>1</v>
      </c>
      <c r="L142" s="5">
        <v>0</v>
      </c>
      <c r="M142" s="5">
        <v>1</v>
      </c>
      <c r="N142" s="5">
        <v>0</v>
      </c>
      <c r="O142" s="5">
        <v>0</v>
      </c>
      <c r="P142" s="5">
        <v>0</v>
      </c>
      <c r="Q142" s="5">
        <v>0</v>
      </c>
      <c r="R142" s="5">
        <v>1</v>
      </c>
      <c r="S142" s="5">
        <v>0</v>
      </c>
      <c r="T142" s="5">
        <v>0</v>
      </c>
      <c r="U142" s="5">
        <v>1</v>
      </c>
      <c r="V142" s="5">
        <v>0</v>
      </c>
      <c r="W142" s="5">
        <v>1</v>
      </c>
      <c r="X142" s="5">
        <v>0</v>
      </c>
      <c r="Y142" s="5">
        <v>1</v>
      </c>
      <c r="Z142" s="5">
        <v>0</v>
      </c>
    </row>
    <row r="143" spans="3:26">
      <c r="C143" s="6" t="s">
        <v>189</v>
      </c>
      <c r="D143" s="5" t="s">
        <v>189</v>
      </c>
      <c r="E143" s="5">
        <v>35</v>
      </c>
      <c r="F143" s="5">
        <v>120</v>
      </c>
      <c r="G143" s="5">
        <v>160</v>
      </c>
      <c r="H143" s="5">
        <v>185</v>
      </c>
      <c r="I143" s="5">
        <v>0</v>
      </c>
      <c r="J143" s="5">
        <v>0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1</v>
      </c>
      <c r="Q143" s="5">
        <v>1</v>
      </c>
      <c r="R143" s="5">
        <v>0</v>
      </c>
      <c r="S143" s="5">
        <v>0</v>
      </c>
      <c r="T143" s="5">
        <v>0</v>
      </c>
      <c r="U143" s="5">
        <v>1</v>
      </c>
      <c r="V143" s="5">
        <v>1</v>
      </c>
      <c r="W143" s="5">
        <v>0</v>
      </c>
      <c r="X143" s="5">
        <v>0</v>
      </c>
      <c r="Y143" s="5">
        <v>0</v>
      </c>
      <c r="Z143" s="5">
        <v>1</v>
      </c>
    </row>
    <row r="144" spans="3:26">
      <c r="C144" s="6" t="s">
        <v>190</v>
      </c>
      <c r="D144" s="5" t="s">
        <v>190</v>
      </c>
      <c r="E144" s="5">
        <v>34</v>
      </c>
      <c r="F144" s="5">
        <v>140</v>
      </c>
      <c r="G144" s="5">
        <v>156</v>
      </c>
      <c r="H144" s="5">
        <v>180</v>
      </c>
      <c r="I144" s="5">
        <v>0</v>
      </c>
      <c r="J144" s="5">
        <v>1</v>
      </c>
      <c r="K144" s="5">
        <v>0</v>
      </c>
      <c r="L144" s="5">
        <v>1</v>
      </c>
      <c r="M144" s="5">
        <v>0</v>
      </c>
      <c r="N144" s="5">
        <v>0</v>
      </c>
      <c r="O144" s="5">
        <v>0</v>
      </c>
      <c r="P144" s="5">
        <v>1</v>
      </c>
      <c r="Q144" s="5">
        <v>1</v>
      </c>
      <c r="R144" s="5">
        <v>0</v>
      </c>
      <c r="S144" s="5">
        <v>0</v>
      </c>
      <c r="T144" s="5">
        <v>1</v>
      </c>
      <c r="U144" s="5">
        <v>0</v>
      </c>
      <c r="V144" s="5">
        <v>1</v>
      </c>
      <c r="W144" s="5">
        <v>0</v>
      </c>
      <c r="X144" s="5">
        <v>0</v>
      </c>
      <c r="Y144" s="5">
        <v>1</v>
      </c>
      <c r="Z144" s="5">
        <v>0</v>
      </c>
    </row>
    <row r="145" spans="3:26">
      <c r="C145" s="6" t="s">
        <v>191</v>
      </c>
      <c r="D145" s="5" t="s">
        <v>191</v>
      </c>
      <c r="E145" s="5">
        <v>47</v>
      </c>
      <c r="F145" s="5">
        <v>135</v>
      </c>
      <c r="G145" s="5">
        <v>248</v>
      </c>
      <c r="H145" s="5">
        <v>170</v>
      </c>
      <c r="I145" s="5">
        <v>0</v>
      </c>
      <c r="J145" s="5">
        <v>1</v>
      </c>
      <c r="K145" s="5">
        <v>1</v>
      </c>
      <c r="L145" s="5">
        <v>0</v>
      </c>
      <c r="M145" s="5">
        <v>0</v>
      </c>
      <c r="N145" s="5">
        <v>0</v>
      </c>
      <c r="O145" s="5">
        <v>1</v>
      </c>
      <c r="P145" s="5">
        <v>0</v>
      </c>
      <c r="Q145" s="5">
        <v>0</v>
      </c>
      <c r="R145" s="5">
        <v>1</v>
      </c>
      <c r="S145" s="5">
        <v>0</v>
      </c>
      <c r="T145" s="5">
        <v>1</v>
      </c>
      <c r="U145" s="5">
        <v>0</v>
      </c>
      <c r="V145" s="5">
        <v>1</v>
      </c>
      <c r="W145" s="5">
        <v>0</v>
      </c>
      <c r="X145" s="5">
        <v>0</v>
      </c>
      <c r="Y145" s="5">
        <v>1</v>
      </c>
      <c r="Z145" s="5">
        <v>0</v>
      </c>
    </row>
    <row r="146" spans="3:26">
      <c r="C146" s="6" t="s">
        <v>192</v>
      </c>
      <c r="D146" s="5" t="s">
        <v>192</v>
      </c>
      <c r="E146" s="5">
        <v>52</v>
      </c>
      <c r="F146" s="5">
        <v>125</v>
      </c>
      <c r="G146" s="5">
        <v>272</v>
      </c>
      <c r="H146" s="5">
        <v>139</v>
      </c>
      <c r="I146" s="5">
        <v>0</v>
      </c>
      <c r="J146" s="5">
        <v>0</v>
      </c>
      <c r="K146" s="5">
        <v>1</v>
      </c>
      <c r="L146" s="5">
        <v>0</v>
      </c>
      <c r="M146" s="5">
        <v>0</v>
      </c>
      <c r="N146" s="5">
        <v>0</v>
      </c>
      <c r="O146" s="5">
        <v>1</v>
      </c>
      <c r="P146" s="5">
        <v>0</v>
      </c>
      <c r="Q146" s="5">
        <v>1</v>
      </c>
      <c r="R146" s="5">
        <v>0</v>
      </c>
      <c r="S146" s="5">
        <v>0</v>
      </c>
      <c r="T146" s="5">
        <v>1</v>
      </c>
      <c r="U146" s="5">
        <v>0</v>
      </c>
      <c r="V146" s="5">
        <v>1</v>
      </c>
      <c r="W146" s="5">
        <v>0</v>
      </c>
      <c r="X146" s="5">
        <v>0</v>
      </c>
      <c r="Y146" s="5">
        <v>0</v>
      </c>
      <c r="Z146" s="5">
        <v>1</v>
      </c>
    </row>
    <row r="147" spans="3:26">
      <c r="C147" s="6" t="s">
        <v>193</v>
      </c>
      <c r="D147" s="5" t="s">
        <v>193</v>
      </c>
      <c r="E147" s="5">
        <v>46</v>
      </c>
      <c r="F147" s="5">
        <v>110</v>
      </c>
      <c r="G147" s="5">
        <v>240</v>
      </c>
      <c r="H147" s="5">
        <v>140</v>
      </c>
      <c r="I147" s="5">
        <v>0</v>
      </c>
      <c r="J147" s="5">
        <v>0</v>
      </c>
      <c r="K147" s="5">
        <v>0</v>
      </c>
      <c r="L147" s="5">
        <v>1</v>
      </c>
      <c r="M147" s="5">
        <v>1</v>
      </c>
      <c r="N147" s="5">
        <v>0</v>
      </c>
      <c r="O147" s="5">
        <v>0</v>
      </c>
      <c r="P147" s="5">
        <v>0</v>
      </c>
      <c r="Q147" s="5">
        <v>1</v>
      </c>
      <c r="R147" s="5">
        <v>0</v>
      </c>
      <c r="S147" s="5">
        <v>0</v>
      </c>
      <c r="T147" s="5">
        <v>0</v>
      </c>
      <c r="U147" s="5">
        <v>1</v>
      </c>
      <c r="V147" s="5">
        <v>1</v>
      </c>
      <c r="W147" s="5">
        <v>0</v>
      </c>
      <c r="X147" s="5">
        <v>0</v>
      </c>
      <c r="Y147" s="5">
        <v>0</v>
      </c>
      <c r="Z147" s="5">
        <v>1</v>
      </c>
    </row>
    <row r="148" spans="3:26">
      <c r="C148" s="6" t="s">
        <v>194</v>
      </c>
      <c r="D148" s="5" t="s">
        <v>194</v>
      </c>
      <c r="E148" s="5">
        <v>58</v>
      </c>
      <c r="F148" s="5">
        <v>180</v>
      </c>
      <c r="G148" s="5">
        <v>393</v>
      </c>
      <c r="H148" s="5">
        <v>110</v>
      </c>
      <c r="I148" s="5">
        <v>1</v>
      </c>
      <c r="J148" s="5">
        <v>1</v>
      </c>
      <c r="K148" s="5">
        <v>1</v>
      </c>
      <c r="L148" s="5">
        <v>0</v>
      </c>
      <c r="M148" s="5">
        <v>0</v>
      </c>
      <c r="N148" s="5">
        <v>1</v>
      </c>
      <c r="O148" s="5">
        <v>0</v>
      </c>
      <c r="P148" s="5">
        <v>0</v>
      </c>
      <c r="Q148" s="5">
        <v>1</v>
      </c>
      <c r="R148" s="5">
        <v>0</v>
      </c>
      <c r="S148" s="5">
        <v>0</v>
      </c>
      <c r="T148" s="5">
        <v>1</v>
      </c>
      <c r="U148" s="5">
        <v>0</v>
      </c>
      <c r="V148" s="5">
        <v>0</v>
      </c>
      <c r="W148" s="5">
        <v>1</v>
      </c>
      <c r="X148" s="5">
        <v>0</v>
      </c>
      <c r="Y148" s="5">
        <v>1</v>
      </c>
      <c r="Z148" s="5">
        <v>0</v>
      </c>
    </row>
    <row r="149" spans="3:26">
      <c r="C149" s="6" t="s">
        <v>195</v>
      </c>
      <c r="D149" s="5" t="s">
        <v>195</v>
      </c>
      <c r="E149" s="5">
        <v>58</v>
      </c>
      <c r="F149" s="5">
        <v>130</v>
      </c>
      <c r="G149" s="5">
        <v>230</v>
      </c>
      <c r="H149" s="5">
        <v>150</v>
      </c>
      <c r="I149" s="5">
        <v>0</v>
      </c>
      <c r="J149" s="5">
        <v>0</v>
      </c>
      <c r="K149" s="5">
        <v>0</v>
      </c>
      <c r="L149" s="5">
        <v>1</v>
      </c>
      <c r="M149" s="5">
        <v>0</v>
      </c>
      <c r="N149" s="5">
        <v>1</v>
      </c>
      <c r="O149" s="5">
        <v>0</v>
      </c>
      <c r="P149" s="5">
        <v>0</v>
      </c>
      <c r="Q149" s="5">
        <v>1</v>
      </c>
      <c r="R149" s="5">
        <v>0</v>
      </c>
      <c r="S149" s="5">
        <v>0</v>
      </c>
      <c r="T149" s="5">
        <v>1</v>
      </c>
      <c r="U149" s="5">
        <v>0</v>
      </c>
      <c r="V149" s="5">
        <v>1</v>
      </c>
      <c r="W149" s="5">
        <v>0</v>
      </c>
      <c r="X149" s="5">
        <v>0</v>
      </c>
      <c r="Y149" s="5">
        <v>0</v>
      </c>
      <c r="Z149" s="5">
        <v>1</v>
      </c>
    </row>
    <row r="150" spans="3:26">
      <c r="C150" s="6" t="s">
        <v>196</v>
      </c>
      <c r="D150" s="5" t="s">
        <v>196</v>
      </c>
      <c r="E150" s="5">
        <v>54</v>
      </c>
      <c r="F150" s="5">
        <v>120</v>
      </c>
      <c r="G150" s="5">
        <v>246</v>
      </c>
      <c r="H150" s="5">
        <v>110</v>
      </c>
      <c r="I150" s="5">
        <v>0</v>
      </c>
      <c r="J150" s="5">
        <v>0</v>
      </c>
      <c r="K150" s="5">
        <v>0</v>
      </c>
      <c r="L150" s="5">
        <v>1</v>
      </c>
      <c r="M150" s="5">
        <v>0</v>
      </c>
      <c r="N150" s="5">
        <v>1</v>
      </c>
      <c r="O150" s="5">
        <v>0</v>
      </c>
      <c r="P150" s="5">
        <v>0</v>
      </c>
      <c r="Q150" s="5">
        <v>1</v>
      </c>
      <c r="R150" s="5">
        <v>0</v>
      </c>
      <c r="S150" s="5">
        <v>0</v>
      </c>
      <c r="T150" s="5">
        <v>1</v>
      </c>
      <c r="U150" s="5">
        <v>0</v>
      </c>
      <c r="V150" s="5">
        <v>1</v>
      </c>
      <c r="W150" s="5">
        <v>0</v>
      </c>
      <c r="X150" s="5">
        <v>0</v>
      </c>
      <c r="Y150" s="5">
        <v>0</v>
      </c>
      <c r="Z150" s="5">
        <v>1</v>
      </c>
    </row>
    <row r="151" spans="3:26">
      <c r="C151" s="6" t="s">
        <v>197</v>
      </c>
      <c r="D151" s="5" t="s">
        <v>197</v>
      </c>
      <c r="E151" s="5">
        <v>34</v>
      </c>
      <c r="F151" s="5">
        <v>130</v>
      </c>
      <c r="G151" s="5">
        <v>161</v>
      </c>
      <c r="H151" s="5">
        <v>190</v>
      </c>
      <c r="I151" s="5">
        <v>0</v>
      </c>
      <c r="J151" s="5">
        <v>0</v>
      </c>
      <c r="K151" s="5">
        <v>1</v>
      </c>
      <c r="L151" s="5">
        <v>0</v>
      </c>
      <c r="M151" s="5">
        <v>0</v>
      </c>
      <c r="N151" s="5">
        <v>1</v>
      </c>
      <c r="O151" s="5">
        <v>0</v>
      </c>
      <c r="P151" s="5">
        <v>0</v>
      </c>
      <c r="Q151" s="5">
        <v>1</v>
      </c>
      <c r="R151" s="5">
        <v>0</v>
      </c>
      <c r="S151" s="5">
        <v>0</v>
      </c>
      <c r="T151" s="5">
        <v>1</v>
      </c>
      <c r="U151" s="5">
        <v>0</v>
      </c>
      <c r="V151" s="5">
        <v>1</v>
      </c>
      <c r="W151" s="5">
        <v>0</v>
      </c>
      <c r="X151" s="5">
        <v>0</v>
      </c>
      <c r="Y151" s="5">
        <v>0</v>
      </c>
      <c r="Z151" s="5">
        <v>1</v>
      </c>
    </row>
    <row r="152" spans="3:26">
      <c r="C152" s="6" t="s">
        <v>198</v>
      </c>
      <c r="D152" s="5" t="s">
        <v>198</v>
      </c>
      <c r="E152" s="5">
        <v>48</v>
      </c>
      <c r="F152" s="5">
        <v>108</v>
      </c>
      <c r="G152" s="5">
        <v>163</v>
      </c>
      <c r="H152" s="5">
        <v>175</v>
      </c>
      <c r="I152" s="5">
        <v>2</v>
      </c>
      <c r="J152" s="5">
        <v>0</v>
      </c>
      <c r="K152" s="5">
        <v>1</v>
      </c>
      <c r="L152" s="5">
        <v>0</v>
      </c>
      <c r="M152" s="5">
        <v>1</v>
      </c>
      <c r="N152" s="5">
        <v>0</v>
      </c>
      <c r="O152" s="5">
        <v>0</v>
      </c>
      <c r="P152" s="5">
        <v>0</v>
      </c>
      <c r="Q152" s="5">
        <v>1</v>
      </c>
      <c r="R152" s="5">
        <v>0</v>
      </c>
      <c r="S152" s="5">
        <v>0</v>
      </c>
      <c r="T152" s="5">
        <v>1</v>
      </c>
      <c r="U152" s="5">
        <v>0</v>
      </c>
      <c r="V152" s="5">
        <v>1</v>
      </c>
      <c r="W152" s="5">
        <v>0</v>
      </c>
      <c r="X152" s="5">
        <v>0</v>
      </c>
      <c r="Y152" s="5">
        <v>0</v>
      </c>
      <c r="Z152" s="5">
        <v>1</v>
      </c>
    </row>
    <row r="153" spans="3:26">
      <c r="C153" s="6" t="s">
        <v>199</v>
      </c>
      <c r="D153" s="5" t="s">
        <v>199</v>
      </c>
      <c r="E153" s="5">
        <v>54</v>
      </c>
      <c r="F153" s="5">
        <v>120</v>
      </c>
      <c r="G153" s="5">
        <v>230</v>
      </c>
      <c r="H153" s="5">
        <v>140</v>
      </c>
      <c r="I153" s="5">
        <v>0</v>
      </c>
      <c r="J153" s="5">
        <v>0</v>
      </c>
      <c r="K153" s="5">
        <v>1</v>
      </c>
      <c r="L153" s="5">
        <v>0</v>
      </c>
      <c r="M153" s="5">
        <v>0</v>
      </c>
      <c r="N153" s="5">
        <v>1</v>
      </c>
      <c r="O153" s="5">
        <v>0</v>
      </c>
      <c r="P153" s="5">
        <v>0</v>
      </c>
      <c r="Q153" s="5">
        <v>0</v>
      </c>
      <c r="R153" s="5">
        <v>1</v>
      </c>
      <c r="S153" s="5">
        <v>0</v>
      </c>
      <c r="T153" s="5">
        <v>1</v>
      </c>
      <c r="U153" s="5">
        <v>0</v>
      </c>
      <c r="V153" s="5">
        <v>1</v>
      </c>
      <c r="W153" s="5">
        <v>0</v>
      </c>
      <c r="X153" s="5">
        <v>0</v>
      </c>
      <c r="Y153" s="5">
        <v>0</v>
      </c>
      <c r="Z153" s="5">
        <v>1</v>
      </c>
    </row>
    <row r="154" spans="3:26">
      <c r="C154" s="6" t="s">
        <v>200</v>
      </c>
      <c r="D154" s="5" t="s">
        <v>200</v>
      </c>
      <c r="E154" s="5">
        <v>42</v>
      </c>
      <c r="F154" s="5">
        <v>120</v>
      </c>
      <c r="G154" s="5">
        <v>228</v>
      </c>
      <c r="H154" s="5">
        <v>152</v>
      </c>
      <c r="I154" s="5">
        <v>1.5</v>
      </c>
      <c r="J154" s="5">
        <v>0</v>
      </c>
      <c r="K154" s="5">
        <v>0</v>
      </c>
      <c r="L154" s="5">
        <v>1</v>
      </c>
      <c r="M154" s="5">
        <v>0</v>
      </c>
      <c r="N154" s="5">
        <v>0</v>
      </c>
      <c r="O154" s="5">
        <v>1</v>
      </c>
      <c r="P154" s="5">
        <v>0</v>
      </c>
      <c r="Q154" s="5">
        <v>1</v>
      </c>
      <c r="R154" s="5">
        <v>0</v>
      </c>
      <c r="S154" s="5">
        <v>0</v>
      </c>
      <c r="T154" s="5">
        <v>1</v>
      </c>
      <c r="U154" s="5">
        <v>0</v>
      </c>
      <c r="V154" s="5">
        <v>0</v>
      </c>
      <c r="W154" s="5">
        <v>1</v>
      </c>
      <c r="X154" s="5">
        <v>0</v>
      </c>
      <c r="Y154" s="5">
        <v>1</v>
      </c>
      <c r="Z154" s="5">
        <v>0</v>
      </c>
    </row>
    <row r="155" spans="3:26">
      <c r="C155" s="6" t="s">
        <v>201</v>
      </c>
      <c r="D155" s="5" t="s">
        <v>201</v>
      </c>
      <c r="E155" s="5">
        <v>38</v>
      </c>
      <c r="F155" s="5">
        <v>145</v>
      </c>
      <c r="G155" s="5">
        <v>292</v>
      </c>
      <c r="H155" s="5">
        <v>130</v>
      </c>
      <c r="I155" s="5">
        <v>0</v>
      </c>
      <c r="J155" s="5">
        <v>0</v>
      </c>
      <c r="K155" s="5">
        <v>0</v>
      </c>
      <c r="L155" s="5">
        <v>1</v>
      </c>
      <c r="M155" s="5">
        <v>0</v>
      </c>
      <c r="N155" s="5">
        <v>0</v>
      </c>
      <c r="O155" s="5">
        <v>1</v>
      </c>
      <c r="P155" s="5">
        <v>0</v>
      </c>
      <c r="Q155" s="5">
        <v>1</v>
      </c>
      <c r="R155" s="5">
        <v>0</v>
      </c>
      <c r="S155" s="5">
        <v>0</v>
      </c>
      <c r="T155" s="5">
        <v>1</v>
      </c>
      <c r="U155" s="5">
        <v>0</v>
      </c>
      <c r="V155" s="5">
        <v>1</v>
      </c>
      <c r="W155" s="5">
        <v>0</v>
      </c>
      <c r="X155" s="5">
        <v>0</v>
      </c>
      <c r="Y155" s="5">
        <v>0</v>
      </c>
      <c r="Z155" s="5">
        <v>1</v>
      </c>
    </row>
    <row r="156" spans="3:26">
      <c r="C156" s="6" t="s">
        <v>202</v>
      </c>
      <c r="D156" s="5" t="s">
        <v>202</v>
      </c>
      <c r="E156" s="5">
        <v>46</v>
      </c>
      <c r="F156" s="5">
        <v>110</v>
      </c>
      <c r="G156" s="5">
        <v>202</v>
      </c>
      <c r="H156" s="5">
        <v>150</v>
      </c>
      <c r="I156" s="5">
        <v>0</v>
      </c>
      <c r="J156" s="5">
        <v>1</v>
      </c>
      <c r="K156" s="5">
        <v>0</v>
      </c>
      <c r="L156" s="5">
        <v>1</v>
      </c>
      <c r="M156" s="5">
        <v>1</v>
      </c>
      <c r="N156" s="5">
        <v>0</v>
      </c>
      <c r="O156" s="5">
        <v>0</v>
      </c>
      <c r="P156" s="5">
        <v>0</v>
      </c>
      <c r="Q156" s="5">
        <v>1</v>
      </c>
      <c r="R156" s="5">
        <v>0</v>
      </c>
      <c r="S156" s="5">
        <v>0</v>
      </c>
      <c r="T156" s="5">
        <v>1</v>
      </c>
      <c r="U156" s="5">
        <v>0</v>
      </c>
      <c r="V156" s="5">
        <v>0</v>
      </c>
      <c r="W156" s="5">
        <v>1</v>
      </c>
      <c r="X156" s="5">
        <v>0</v>
      </c>
      <c r="Y156" s="5">
        <v>1</v>
      </c>
      <c r="Z156" s="5">
        <v>0</v>
      </c>
    </row>
    <row r="157" spans="3:26">
      <c r="C157" s="6" t="s">
        <v>203</v>
      </c>
      <c r="D157" s="5" t="s">
        <v>203</v>
      </c>
      <c r="E157" s="5">
        <v>56</v>
      </c>
      <c r="F157" s="5">
        <v>170</v>
      </c>
      <c r="G157" s="5">
        <v>388</v>
      </c>
      <c r="H157" s="5">
        <v>122</v>
      </c>
      <c r="I157" s="5">
        <v>2</v>
      </c>
      <c r="J157" s="5">
        <v>1</v>
      </c>
      <c r="K157" s="5">
        <v>0</v>
      </c>
      <c r="L157" s="5">
        <v>1</v>
      </c>
      <c r="M157" s="5">
        <v>1</v>
      </c>
      <c r="N157" s="5">
        <v>0</v>
      </c>
      <c r="O157" s="5">
        <v>0</v>
      </c>
      <c r="P157" s="5">
        <v>0</v>
      </c>
      <c r="Q157" s="5">
        <v>1</v>
      </c>
      <c r="R157" s="5">
        <v>0</v>
      </c>
      <c r="S157" s="5">
        <v>0</v>
      </c>
      <c r="T157" s="5">
        <v>0</v>
      </c>
      <c r="U157" s="5">
        <v>1</v>
      </c>
      <c r="V157" s="5">
        <v>0</v>
      </c>
      <c r="W157" s="5">
        <v>1</v>
      </c>
      <c r="X157" s="5">
        <v>0</v>
      </c>
      <c r="Y157" s="5">
        <v>1</v>
      </c>
      <c r="Z157" s="5">
        <v>0</v>
      </c>
    </row>
    <row r="158" spans="3:26">
      <c r="C158" s="6" t="s">
        <v>204</v>
      </c>
      <c r="D158" s="5" t="s">
        <v>204</v>
      </c>
      <c r="E158" s="5">
        <v>56</v>
      </c>
      <c r="F158" s="5">
        <v>150</v>
      </c>
      <c r="G158" s="5">
        <v>230</v>
      </c>
      <c r="H158" s="5">
        <v>124</v>
      </c>
      <c r="I158" s="5">
        <v>1.5</v>
      </c>
      <c r="J158" s="5">
        <v>1</v>
      </c>
      <c r="K158" s="5">
        <v>0</v>
      </c>
      <c r="L158" s="5">
        <v>1</v>
      </c>
      <c r="M158" s="5">
        <v>1</v>
      </c>
      <c r="N158" s="5">
        <v>0</v>
      </c>
      <c r="O158" s="5">
        <v>0</v>
      </c>
      <c r="P158" s="5">
        <v>0</v>
      </c>
      <c r="Q158" s="5">
        <v>1</v>
      </c>
      <c r="R158" s="5">
        <v>0</v>
      </c>
      <c r="S158" s="5">
        <v>0</v>
      </c>
      <c r="T158" s="5">
        <v>0</v>
      </c>
      <c r="U158" s="5">
        <v>1</v>
      </c>
      <c r="V158" s="5">
        <v>0</v>
      </c>
      <c r="W158" s="5">
        <v>1</v>
      </c>
      <c r="X158" s="5">
        <v>0</v>
      </c>
      <c r="Y158" s="5">
        <v>1</v>
      </c>
      <c r="Z158" s="5">
        <v>0</v>
      </c>
    </row>
    <row r="159" spans="3:26">
      <c r="C159" s="6" t="s">
        <v>205</v>
      </c>
      <c r="D159" s="5" t="s">
        <v>205</v>
      </c>
      <c r="E159" s="5">
        <v>61</v>
      </c>
      <c r="F159" s="5">
        <v>130</v>
      </c>
      <c r="G159" s="5">
        <v>294</v>
      </c>
      <c r="H159" s="5">
        <v>120</v>
      </c>
      <c r="I159" s="5">
        <v>1</v>
      </c>
      <c r="J159" s="5">
        <v>0</v>
      </c>
      <c r="K159" s="5">
        <v>1</v>
      </c>
      <c r="L159" s="5">
        <v>0</v>
      </c>
      <c r="M159" s="5">
        <v>1</v>
      </c>
      <c r="N159" s="5">
        <v>0</v>
      </c>
      <c r="O159" s="5">
        <v>0</v>
      </c>
      <c r="P159" s="5">
        <v>0</v>
      </c>
      <c r="Q159" s="5">
        <v>1</v>
      </c>
      <c r="R159" s="5">
        <v>0</v>
      </c>
      <c r="S159" s="5">
        <v>0</v>
      </c>
      <c r="T159" s="5">
        <v>0</v>
      </c>
      <c r="U159" s="5">
        <v>1</v>
      </c>
      <c r="V159" s="5">
        <v>0</v>
      </c>
      <c r="W159" s="5">
        <v>1</v>
      </c>
      <c r="X159" s="5">
        <v>0</v>
      </c>
      <c r="Y159" s="5">
        <v>1</v>
      </c>
      <c r="Z159" s="5">
        <v>0</v>
      </c>
    </row>
    <row r="160" spans="3:26">
      <c r="C160" s="6" t="s">
        <v>206</v>
      </c>
      <c r="D160" s="5" t="s">
        <v>206</v>
      </c>
      <c r="E160" s="5">
        <v>49</v>
      </c>
      <c r="F160" s="5">
        <v>115</v>
      </c>
      <c r="G160" s="5">
        <v>265</v>
      </c>
      <c r="H160" s="5">
        <v>175</v>
      </c>
      <c r="I160" s="5">
        <v>0</v>
      </c>
      <c r="J160" s="5">
        <v>1</v>
      </c>
      <c r="K160" s="5">
        <v>0</v>
      </c>
      <c r="L160" s="5">
        <v>1</v>
      </c>
      <c r="M160" s="5">
        <v>0</v>
      </c>
      <c r="N160" s="5">
        <v>0</v>
      </c>
      <c r="O160" s="5">
        <v>1</v>
      </c>
      <c r="P160" s="5">
        <v>0</v>
      </c>
      <c r="Q160" s="5">
        <v>1</v>
      </c>
      <c r="R160" s="5">
        <v>0</v>
      </c>
      <c r="S160" s="5">
        <v>0</v>
      </c>
      <c r="T160" s="5">
        <v>1</v>
      </c>
      <c r="U160" s="5">
        <v>0</v>
      </c>
      <c r="V160" s="5">
        <v>1</v>
      </c>
      <c r="W160" s="5">
        <v>0</v>
      </c>
      <c r="X160" s="5">
        <v>0</v>
      </c>
      <c r="Y160" s="5">
        <v>1</v>
      </c>
      <c r="Z160" s="5">
        <v>0</v>
      </c>
    </row>
    <row r="161" spans="3:26">
      <c r="C161" s="6" t="s">
        <v>207</v>
      </c>
      <c r="D161" s="5" t="s">
        <v>207</v>
      </c>
      <c r="E161" s="5">
        <v>43</v>
      </c>
      <c r="F161" s="5">
        <v>120</v>
      </c>
      <c r="G161" s="5">
        <v>215</v>
      </c>
      <c r="H161" s="5">
        <v>175</v>
      </c>
      <c r="I161" s="5">
        <v>0</v>
      </c>
      <c r="J161" s="5">
        <v>0</v>
      </c>
      <c r="K161" s="5">
        <v>1</v>
      </c>
      <c r="L161" s="5">
        <v>0</v>
      </c>
      <c r="M161" s="5">
        <v>0</v>
      </c>
      <c r="N161" s="5">
        <v>1</v>
      </c>
      <c r="O161" s="5">
        <v>0</v>
      </c>
      <c r="P161" s="5">
        <v>0</v>
      </c>
      <c r="Q161" s="5">
        <v>1</v>
      </c>
      <c r="R161" s="5">
        <v>0</v>
      </c>
      <c r="S161" s="5">
        <v>0</v>
      </c>
      <c r="T161" s="5">
        <v>0</v>
      </c>
      <c r="U161" s="5">
        <v>1</v>
      </c>
      <c r="V161" s="5">
        <v>1</v>
      </c>
      <c r="W161" s="5">
        <v>0</v>
      </c>
      <c r="X161" s="5">
        <v>0</v>
      </c>
      <c r="Y161" s="5">
        <v>0</v>
      </c>
      <c r="Z161" s="5">
        <v>1</v>
      </c>
    </row>
    <row r="162" spans="3:26">
      <c r="C162" s="6" t="s">
        <v>208</v>
      </c>
      <c r="D162" s="5" t="s">
        <v>208</v>
      </c>
      <c r="E162" s="5">
        <v>39</v>
      </c>
      <c r="F162" s="5">
        <v>120</v>
      </c>
      <c r="G162" s="5">
        <v>241</v>
      </c>
      <c r="H162" s="5">
        <v>146</v>
      </c>
      <c r="I162" s="5">
        <v>2</v>
      </c>
      <c r="J162" s="5">
        <v>0</v>
      </c>
      <c r="K162" s="5">
        <v>0</v>
      </c>
      <c r="L162" s="5">
        <v>1</v>
      </c>
      <c r="M162" s="5">
        <v>0</v>
      </c>
      <c r="N162" s="5">
        <v>1</v>
      </c>
      <c r="O162" s="5">
        <v>0</v>
      </c>
      <c r="P162" s="5">
        <v>0</v>
      </c>
      <c r="Q162" s="5">
        <v>1</v>
      </c>
      <c r="R162" s="5">
        <v>0</v>
      </c>
      <c r="S162" s="5">
        <v>0</v>
      </c>
      <c r="T162" s="5">
        <v>0</v>
      </c>
      <c r="U162" s="5">
        <v>1</v>
      </c>
      <c r="V162" s="5">
        <v>1</v>
      </c>
      <c r="W162" s="5">
        <v>0</v>
      </c>
      <c r="X162" s="5">
        <v>0</v>
      </c>
      <c r="Y162" s="5">
        <v>0</v>
      </c>
      <c r="Z162" s="5">
        <v>1</v>
      </c>
    </row>
    <row r="163" spans="3:26">
      <c r="C163" s="6" t="s">
        <v>209</v>
      </c>
      <c r="D163" s="5" t="s">
        <v>209</v>
      </c>
      <c r="E163" s="5">
        <v>54</v>
      </c>
      <c r="F163" s="5">
        <v>140</v>
      </c>
      <c r="G163" s="5">
        <v>166</v>
      </c>
      <c r="H163" s="5">
        <v>118</v>
      </c>
      <c r="I163" s="5">
        <v>0</v>
      </c>
      <c r="J163" s="5">
        <v>1</v>
      </c>
      <c r="K163" s="5">
        <v>0</v>
      </c>
      <c r="L163" s="5">
        <v>1</v>
      </c>
      <c r="M163" s="5">
        <v>1</v>
      </c>
      <c r="N163" s="5">
        <v>0</v>
      </c>
      <c r="O163" s="5">
        <v>0</v>
      </c>
      <c r="P163" s="5">
        <v>0</v>
      </c>
      <c r="Q163" s="5">
        <v>1</v>
      </c>
      <c r="R163" s="5">
        <v>0</v>
      </c>
      <c r="S163" s="5">
        <v>0</v>
      </c>
      <c r="T163" s="5">
        <v>1</v>
      </c>
      <c r="U163" s="5">
        <v>0</v>
      </c>
      <c r="V163" s="5">
        <v>0</v>
      </c>
      <c r="W163" s="5">
        <v>1</v>
      </c>
      <c r="X163" s="5">
        <v>0</v>
      </c>
      <c r="Y163" s="5">
        <v>1</v>
      </c>
      <c r="Z163" s="5">
        <v>0</v>
      </c>
    </row>
    <row r="164" spans="3:26">
      <c r="C164" s="6" t="s">
        <v>210</v>
      </c>
      <c r="D164" s="5" t="s">
        <v>210</v>
      </c>
      <c r="E164" s="5">
        <v>43</v>
      </c>
      <c r="F164" s="5">
        <v>150</v>
      </c>
      <c r="G164" s="5">
        <v>247</v>
      </c>
      <c r="H164" s="5">
        <v>130</v>
      </c>
      <c r="I164" s="5">
        <v>2</v>
      </c>
      <c r="J164" s="5">
        <v>1</v>
      </c>
      <c r="K164" s="5">
        <v>0</v>
      </c>
      <c r="L164" s="5">
        <v>1</v>
      </c>
      <c r="M164" s="5">
        <v>1</v>
      </c>
      <c r="N164" s="5">
        <v>0</v>
      </c>
      <c r="O164" s="5">
        <v>0</v>
      </c>
      <c r="P164" s="5">
        <v>0</v>
      </c>
      <c r="Q164" s="5">
        <v>1</v>
      </c>
      <c r="R164" s="5">
        <v>0</v>
      </c>
      <c r="S164" s="5">
        <v>0</v>
      </c>
      <c r="T164" s="5">
        <v>1</v>
      </c>
      <c r="U164" s="5">
        <v>0</v>
      </c>
      <c r="V164" s="5">
        <v>0</v>
      </c>
      <c r="W164" s="5">
        <v>1</v>
      </c>
      <c r="X164" s="5">
        <v>0</v>
      </c>
      <c r="Y164" s="5">
        <v>1</v>
      </c>
      <c r="Z164" s="5">
        <v>0</v>
      </c>
    </row>
    <row r="165" spans="3:26">
      <c r="C165" s="6" t="s">
        <v>211</v>
      </c>
      <c r="D165" s="5" t="s">
        <v>211</v>
      </c>
      <c r="E165" s="5">
        <v>52</v>
      </c>
      <c r="F165" s="5">
        <v>160</v>
      </c>
      <c r="G165" s="5">
        <v>331</v>
      </c>
      <c r="H165" s="5">
        <v>94</v>
      </c>
      <c r="I165" s="5">
        <v>2.5</v>
      </c>
      <c r="J165" s="5">
        <v>1</v>
      </c>
      <c r="K165" s="5">
        <v>0</v>
      </c>
      <c r="L165" s="5">
        <v>1</v>
      </c>
      <c r="M165" s="5">
        <v>1</v>
      </c>
      <c r="N165" s="5">
        <v>0</v>
      </c>
      <c r="O165" s="5">
        <v>0</v>
      </c>
      <c r="P165" s="5">
        <v>0</v>
      </c>
      <c r="Q165" s="5">
        <v>1</v>
      </c>
      <c r="R165" s="5">
        <v>0</v>
      </c>
      <c r="S165" s="5">
        <v>0</v>
      </c>
      <c r="T165" s="5">
        <v>1</v>
      </c>
      <c r="U165" s="5">
        <v>0</v>
      </c>
      <c r="V165" s="5">
        <v>0</v>
      </c>
      <c r="W165" s="5">
        <v>1</v>
      </c>
      <c r="X165" s="5">
        <v>0</v>
      </c>
      <c r="Y165" s="5">
        <v>1</v>
      </c>
      <c r="Z165" s="5">
        <v>0</v>
      </c>
    </row>
    <row r="166" spans="3:26">
      <c r="C166" s="6" t="s">
        <v>212</v>
      </c>
      <c r="D166" s="5" t="s">
        <v>212</v>
      </c>
      <c r="E166" s="5">
        <v>50</v>
      </c>
      <c r="F166" s="5">
        <v>140</v>
      </c>
      <c r="G166" s="5">
        <v>341</v>
      </c>
      <c r="H166" s="5">
        <v>125</v>
      </c>
      <c r="I166" s="5">
        <v>2.5</v>
      </c>
      <c r="J166" s="5">
        <v>1</v>
      </c>
      <c r="K166" s="5">
        <v>0</v>
      </c>
      <c r="L166" s="5">
        <v>1</v>
      </c>
      <c r="M166" s="5">
        <v>1</v>
      </c>
      <c r="N166" s="5">
        <v>0</v>
      </c>
      <c r="O166" s="5">
        <v>0</v>
      </c>
      <c r="P166" s="5">
        <v>0</v>
      </c>
      <c r="Q166" s="5">
        <v>1</v>
      </c>
      <c r="R166" s="5">
        <v>0</v>
      </c>
      <c r="S166" s="5">
        <v>0</v>
      </c>
      <c r="T166" s="5">
        <v>0</v>
      </c>
      <c r="U166" s="5">
        <v>1</v>
      </c>
      <c r="V166" s="5">
        <v>0</v>
      </c>
      <c r="W166" s="5">
        <v>1</v>
      </c>
      <c r="X166" s="5">
        <v>0</v>
      </c>
      <c r="Y166" s="5">
        <v>1</v>
      </c>
      <c r="Z166" s="5">
        <v>0</v>
      </c>
    </row>
    <row r="167" spans="3:26">
      <c r="C167" s="6" t="s">
        <v>213</v>
      </c>
      <c r="D167" s="5" t="s">
        <v>213</v>
      </c>
      <c r="E167" s="5">
        <v>47</v>
      </c>
      <c r="F167" s="5">
        <v>160</v>
      </c>
      <c r="G167" s="5">
        <v>291</v>
      </c>
      <c r="H167" s="5">
        <v>158</v>
      </c>
      <c r="I167" s="5">
        <v>3</v>
      </c>
      <c r="J167" s="5">
        <v>1</v>
      </c>
      <c r="K167" s="5">
        <v>0</v>
      </c>
      <c r="L167" s="5">
        <v>1</v>
      </c>
      <c r="M167" s="5">
        <v>1</v>
      </c>
      <c r="N167" s="5">
        <v>0</v>
      </c>
      <c r="O167" s="5">
        <v>0</v>
      </c>
      <c r="P167" s="5">
        <v>0</v>
      </c>
      <c r="Q167" s="5">
        <v>1</v>
      </c>
      <c r="R167" s="5">
        <v>0</v>
      </c>
      <c r="S167" s="5">
        <v>0</v>
      </c>
      <c r="T167" s="5">
        <v>0</v>
      </c>
      <c r="U167" s="5">
        <v>1</v>
      </c>
      <c r="V167" s="5">
        <v>0</v>
      </c>
      <c r="W167" s="5">
        <v>1</v>
      </c>
      <c r="X167" s="5">
        <v>0</v>
      </c>
      <c r="Y167" s="5">
        <v>1</v>
      </c>
      <c r="Z167" s="5">
        <v>0</v>
      </c>
    </row>
    <row r="168" spans="3:26">
      <c r="C168" s="6" t="s">
        <v>214</v>
      </c>
      <c r="D168" s="5" t="s">
        <v>214</v>
      </c>
      <c r="E168" s="5">
        <v>53</v>
      </c>
      <c r="F168" s="5">
        <v>140</v>
      </c>
      <c r="G168" s="5">
        <v>243</v>
      </c>
      <c r="H168" s="5">
        <v>155</v>
      </c>
      <c r="I168" s="5">
        <v>0</v>
      </c>
      <c r="J168" s="5">
        <v>0</v>
      </c>
      <c r="K168" s="5">
        <v>0</v>
      </c>
      <c r="L168" s="5">
        <v>1</v>
      </c>
      <c r="M168" s="5">
        <v>1</v>
      </c>
      <c r="N168" s="5">
        <v>0</v>
      </c>
      <c r="O168" s="5">
        <v>0</v>
      </c>
      <c r="P168" s="5">
        <v>0</v>
      </c>
      <c r="Q168" s="5">
        <v>1</v>
      </c>
      <c r="R168" s="5">
        <v>0</v>
      </c>
      <c r="S168" s="5">
        <v>0</v>
      </c>
      <c r="T168" s="5">
        <v>1</v>
      </c>
      <c r="U168" s="5">
        <v>0</v>
      </c>
      <c r="V168" s="5">
        <v>1</v>
      </c>
      <c r="W168" s="5">
        <v>0</v>
      </c>
      <c r="X168" s="5">
        <v>0</v>
      </c>
      <c r="Y168" s="5">
        <v>0</v>
      </c>
      <c r="Z168" s="5">
        <v>1</v>
      </c>
    </row>
    <row r="169" spans="3:26">
      <c r="C169" s="6" t="s">
        <v>215</v>
      </c>
      <c r="D169" s="5" t="s">
        <v>215</v>
      </c>
      <c r="E169" s="5">
        <v>56</v>
      </c>
      <c r="F169" s="5">
        <v>120</v>
      </c>
      <c r="G169" s="5">
        <v>279</v>
      </c>
      <c r="H169" s="5">
        <v>150</v>
      </c>
      <c r="I169" s="5">
        <v>1</v>
      </c>
      <c r="J169" s="5">
        <v>1</v>
      </c>
      <c r="K169" s="5">
        <v>1</v>
      </c>
      <c r="L169" s="5">
        <v>0</v>
      </c>
      <c r="M169" s="5">
        <v>0</v>
      </c>
      <c r="N169" s="5">
        <v>1</v>
      </c>
      <c r="O169" s="5">
        <v>0</v>
      </c>
      <c r="P169" s="5">
        <v>0</v>
      </c>
      <c r="Q169" s="5">
        <v>1</v>
      </c>
      <c r="R169" s="5">
        <v>0</v>
      </c>
      <c r="S169" s="5">
        <v>0</v>
      </c>
      <c r="T169" s="5">
        <v>1</v>
      </c>
      <c r="U169" s="5">
        <v>0</v>
      </c>
      <c r="V169" s="5">
        <v>1</v>
      </c>
      <c r="W169" s="5">
        <v>0</v>
      </c>
      <c r="X169" s="5">
        <v>0</v>
      </c>
      <c r="Y169" s="5">
        <v>1</v>
      </c>
      <c r="Z169" s="5">
        <v>0</v>
      </c>
    </row>
    <row r="170" spans="3:26">
      <c r="C170" s="6" t="s">
        <v>216</v>
      </c>
      <c r="D170" s="5" t="s">
        <v>216</v>
      </c>
      <c r="E170" s="5">
        <v>39</v>
      </c>
      <c r="F170" s="5">
        <v>110</v>
      </c>
      <c r="G170" s="5">
        <v>273</v>
      </c>
      <c r="H170" s="5">
        <v>132</v>
      </c>
      <c r="I170" s="5">
        <v>0</v>
      </c>
      <c r="J170" s="5">
        <v>0</v>
      </c>
      <c r="K170" s="5">
        <v>0</v>
      </c>
      <c r="L170" s="5">
        <v>1</v>
      </c>
      <c r="M170" s="5">
        <v>1</v>
      </c>
      <c r="N170" s="5">
        <v>0</v>
      </c>
      <c r="O170" s="5">
        <v>0</v>
      </c>
      <c r="P170" s="5">
        <v>0</v>
      </c>
      <c r="Q170" s="5">
        <v>1</v>
      </c>
      <c r="R170" s="5">
        <v>0</v>
      </c>
      <c r="S170" s="5">
        <v>0</v>
      </c>
      <c r="T170" s="5">
        <v>1</v>
      </c>
      <c r="U170" s="5">
        <v>0</v>
      </c>
      <c r="V170" s="5">
        <v>1</v>
      </c>
      <c r="W170" s="5">
        <v>0</v>
      </c>
      <c r="X170" s="5">
        <v>0</v>
      </c>
      <c r="Y170" s="5">
        <v>0</v>
      </c>
      <c r="Z170" s="5">
        <v>1</v>
      </c>
    </row>
    <row r="171" spans="3:26">
      <c r="C171" s="6" t="s">
        <v>217</v>
      </c>
      <c r="D171" s="5" t="s">
        <v>217</v>
      </c>
      <c r="E171" s="5">
        <v>42</v>
      </c>
      <c r="F171" s="5">
        <v>120</v>
      </c>
      <c r="G171" s="5">
        <v>198</v>
      </c>
      <c r="H171" s="5">
        <v>155</v>
      </c>
      <c r="I171" s="5">
        <v>0</v>
      </c>
      <c r="J171" s="5">
        <v>0</v>
      </c>
      <c r="K171" s="5">
        <v>0</v>
      </c>
      <c r="L171" s="5">
        <v>1</v>
      </c>
      <c r="M171" s="5">
        <v>0</v>
      </c>
      <c r="N171" s="5">
        <v>1</v>
      </c>
      <c r="O171" s="5">
        <v>0</v>
      </c>
      <c r="P171" s="5">
        <v>0</v>
      </c>
      <c r="Q171" s="5">
        <v>1</v>
      </c>
      <c r="R171" s="5">
        <v>0</v>
      </c>
      <c r="S171" s="5">
        <v>0</v>
      </c>
      <c r="T171" s="5">
        <v>1</v>
      </c>
      <c r="U171" s="5">
        <v>0</v>
      </c>
      <c r="V171" s="5">
        <v>1</v>
      </c>
      <c r="W171" s="5">
        <v>0</v>
      </c>
      <c r="X171" s="5">
        <v>0</v>
      </c>
      <c r="Y171" s="5">
        <v>0</v>
      </c>
      <c r="Z171" s="5">
        <v>1</v>
      </c>
    </row>
    <row r="172" spans="3:26">
      <c r="C172" s="6" t="s">
        <v>218</v>
      </c>
      <c r="D172" s="5" t="s">
        <v>218</v>
      </c>
      <c r="E172" s="5">
        <v>43</v>
      </c>
      <c r="F172" s="5">
        <v>120</v>
      </c>
      <c r="G172" s="5">
        <v>249</v>
      </c>
      <c r="H172" s="5">
        <v>176</v>
      </c>
      <c r="I172" s="5">
        <v>0</v>
      </c>
      <c r="J172" s="5">
        <v>0</v>
      </c>
      <c r="K172" s="5">
        <v>1</v>
      </c>
      <c r="L172" s="5">
        <v>0</v>
      </c>
      <c r="M172" s="5">
        <v>0</v>
      </c>
      <c r="N172" s="5">
        <v>1</v>
      </c>
      <c r="O172" s="5">
        <v>0</v>
      </c>
      <c r="P172" s="5">
        <v>0</v>
      </c>
      <c r="Q172" s="5">
        <v>1</v>
      </c>
      <c r="R172" s="5">
        <v>0</v>
      </c>
      <c r="S172" s="5">
        <v>0</v>
      </c>
      <c r="T172" s="5">
        <v>0</v>
      </c>
      <c r="U172" s="5">
        <v>1</v>
      </c>
      <c r="V172" s="5">
        <v>1</v>
      </c>
      <c r="W172" s="5">
        <v>0</v>
      </c>
      <c r="X172" s="5">
        <v>0</v>
      </c>
      <c r="Y172" s="5">
        <v>0</v>
      </c>
      <c r="Z172" s="5">
        <v>1</v>
      </c>
    </row>
    <row r="173" spans="3:26">
      <c r="C173" s="6" t="s">
        <v>219</v>
      </c>
      <c r="D173" s="5" t="s">
        <v>219</v>
      </c>
      <c r="E173" s="5">
        <v>50</v>
      </c>
      <c r="F173" s="5">
        <v>120</v>
      </c>
      <c r="G173" s="5">
        <v>168</v>
      </c>
      <c r="H173" s="5">
        <v>160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1</v>
      </c>
      <c r="O173" s="5">
        <v>0</v>
      </c>
      <c r="P173" s="5">
        <v>0</v>
      </c>
      <c r="Q173" s="5">
        <v>1</v>
      </c>
      <c r="R173" s="5">
        <v>0</v>
      </c>
      <c r="S173" s="5">
        <v>0</v>
      </c>
      <c r="T173" s="5">
        <v>1</v>
      </c>
      <c r="U173" s="5">
        <v>0</v>
      </c>
      <c r="V173" s="5">
        <v>1</v>
      </c>
      <c r="W173" s="5">
        <v>0</v>
      </c>
      <c r="X173" s="5">
        <v>0</v>
      </c>
      <c r="Y173" s="5">
        <v>0</v>
      </c>
      <c r="Z173" s="5">
        <v>1</v>
      </c>
    </row>
    <row r="174" spans="3:26">
      <c r="C174" s="6" t="s">
        <v>220</v>
      </c>
      <c r="D174" s="5" t="s">
        <v>220</v>
      </c>
      <c r="E174" s="5">
        <v>54</v>
      </c>
      <c r="F174" s="5">
        <v>130</v>
      </c>
      <c r="G174" s="5">
        <v>603</v>
      </c>
      <c r="H174" s="5">
        <v>125</v>
      </c>
      <c r="I174" s="5">
        <v>1</v>
      </c>
      <c r="J174" s="5">
        <v>1</v>
      </c>
      <c r="K174" s="5">
        <v>0</v>
      </c>
      <c r="L174" s="5">
        <v>1</v>
      </c>
      <c r="M174" s="5">
        <v>1</v>
      </c>
      <c r="N174" s="5">
        <v>0</v>
      </c>
      <c r="O174" s="5">
        <v>0</v>
      </c>
      <c r="P174" s="5">
        <v>0</v>
      </c>
      <c r="Q174" s="5">
        <v>0</v>
      </c>
      <c r="R174" s="5">
        <v>1</v>
      </c>
      <c r="S174" s="5">
        <v>0</v>
      </c>
      <c r="T174" s="5">
        <v>1</v>
      </c>
      <c r="U174" s="5">
        <v>0</v>
      </c>
      <c r="V174" s="5">
        <v>0</v>
      </c>
      <c r="W174" s="5">
        <v>1</v>
      </c>
      <c r="X174" s="5">
        <v>0</v>
      </c>
      <c r="Y174" s="5">
        <v>1</v>
      </c>
      <c r="Z174" s="5">
        <v>0</v>
      </c>
    </row>
    <row r="175" spans="3:26">
      <c r="C175" s="6" t="s">
        <v>221</v>
      </c>
      <c r="D175" s="5" t="s">
        <v>221</v>
      </c>
      <c r="E175" s="5">
        <v>39</v>
      </c>
      <c r="F175" s="5">
        <v>130</v>
      </c>
      <c r="G175" s="5">
        <v>215</v>
      </c>
      <c r="H175" s="5">
        <v>120</v>
      </c>
      <c r="I175" s="5">
        <v>0</v>
      </c>
      <c r="J175" s="5">
        <v>0</v>
      </c>
      <c r="K175" s="5">
        <v>0</v>
      </c>
      <c r="L175" s="5">
        <v>1</v>
      </c>
      <c r="M175" s="5">
        <v>0</v>
      </c>
      <c r="N175" s="5">
        <v>1</v>
      </c>
      <c r="O175" s="5">
        <v>0</v>
      </c>
      <c r="P175" s="5">
        <v>0</v>
      </c>
      <c r="Q175" s="5">
        <v>1</v>
      </c>
      <c r="R175" s="5">
        <v>0</v>
      </c>
      <c r="S175" s="5">
        <v>0</v>
      </c>
      <c r="T175" s="5">
        <v>1</v>
      </c>
      <c r="U175" s="5">
        <v>0</v>
      </c>
      <c r="V175" s="5">
        <v>1</v>
      </c>
      <c r="W175" s="5">
        <v>0</v>
      </c>
      <c r="X175" s="5">
        <v>0</v>
      </c>
      <c r="Y175" s="5">
        <v>0</v>
      </c>
      <c r="Z175" s="5">
        <v>1</v>
      </c>
    </row>
    <row r="176" spans="3:26">
      <c r="C176" s="6" t="s">
        <v>222</v>
      </c>
      <c r="D176" s="5" t="s">
        <v>222</v>
      </c>
      <c r="E176" s="5">
        <v>48</v>
      </c>
      <c r="F176" s="5">
        <v>100</v>
      </c>
      <c r="G176" s="5">
        <v>159</v>
      </c>
      <c r="H176" s="5">
        <v>100</v>
      </c>
      <c r="I176" s="5">
        <v>0</v>
      </c>
      <c r="J176" s="5">
        <v>0</v>
      </c>
      <c r="K176" s="5">
        <v>0</v>
      </c>
      <c r="L176" s="5">
        <v>1</v>
      </c>
      <c r="M176" s="5">
        <v>0</v>
      </c>
      <c r="N176" s="5">
        <v>1</v>
      </c>
      <c r="O176" s="5">
        <v>0</v>
      </c>
      <c r="P176" s="5">
        <v>0</v>
      </c>
      <c r="Q176" s="5">
        <v>1</v>
      </c>
      <c r="R176" s="5">
        <v>0</v>
      </c>
      <c r="S176" s="5">
        <v>0</v>
      </c>
      <c r="T176" s="5">
        <v>1</v>
      </c>
      <c r="U176" s="5">
        <v>0</v>
      </c>
      <c r="V176" s="5">
        <v>1</v>
      </c>
      <c r="W176" s="5">
        <v>0</v>
      </c>
      <c r="X176" s="5">
        <v>0</v>
      </c>
      <c r="Y176" s="5">
        <v>0</v>
      </c>
      <c r="Z176" s="5">
        <v>1</v>
      </c>
    </row>
    <row r="177" spans="3:26">
      <c r="C177" s="6" t="s">
        <v>223</v>
      </c>
      <c r="D177" s="5" t="s">
        <v>223</v>
      </c>
      <c r="E177" s="5">
        <v>40</v>
      </c>
      <c r="F177" s="5">
        <v>130</v>
      </c>
      <c r="G177" s="5">
        <v>275</v>
      </c>
      <c r="H177" s="5">
        <v>150</v>
      </c>
      <c r="I177" s="5">
        <v>0</v>
      </c>
      <c r="J177" s="5">
        <v>0</v>
      </c>
      <c r="K177" s="5">
        <v>0</v>
      </c>
      <c r="L177" s="5">
        <v>1</v>
      </c>
      <c r="M177" s="5">
        <v>0</v>
      </c>
      <c r="N177" s="5">
        <v>1</v>
      </c>
      <c r="O177" s="5">
        <v>0</v>
      </c>
      <c r="P177" s="5">
        <v>0</v>
      </c>
      <c r="Q177" s="5">
        <v>1</v>
      </c>
      <c r="R177" s="5">
        <v>0</v>
      </c>
      <c r="S177" s="5">
        <v>0</v>
      </c>
      <c r="T177" s="5">
        <v>1</v>
      </c>
      <c r="U177" s="5">
        <v>0</v>
      </c>
      <c r="V177" s="5">
        <v>1</v>
      </c>
      <c r="W177" s="5">
        <v>0</v>
      </c>
      <c r="X177" s="5">
        <v>0</v>
      </c>
      <c r="Y177" s="5">
        <v>0</v>
      </c>
      <c r="Z177" s="5">
        <v>1</v>
      </c>
    </row>
    <row r="178" spans="3:26">
      <c r="C178" s="6" t="s">
        <v>224</v>
      </c>
      <c r="D178" s="5" t="s">
        <v>224</v>
      </c>
      <c r="E178" s="5">
        <v>55</v>
      </c>
      <c r="F178" s="5">
        <v>120</v>
      </c>
      <c r="G178" s="5">
        <v>270</v>
      </c>
      <c r="H178" s="5">
        <v>140</v>
      </c>
      <c r="I178" s="5">
        <v>0</v>
      </c>
      <c r="J178" s="5">
        <v>0</v>
      </c>
      <c r="K178" s="5">
        <v>0</v>
      </c>
      <c r="L178" s="5">
        <v>1</v>
      </c>
      <c r="M178" s="5">
        <v>1</v>
      </c>
      <c r="N178" s="5">
        <v>0</v>
      </c>
      <c r="O178" s="5">
        <v>0</v>
      </c>
      <c r="P178" s="5">
        <v>0</v>
      </c>
      <c r="Q178" s="5">
        <v>1</v>
      </c>
      <c r="R178" s="5">
        <v>0</v>
      </c>
      <c r="S178" s="5">
        <v>0</v>
      </c>
      <c r="T178" s="5">
        <v>1</v>
      </c>
      <c r="U178" s="5">
        <v>0</v>
      </c>
      <c r="V178" s="5">
        <v>1</v>
      </c>
      <c r="W178" s="5">
        <v>0</v>
      </c>
      <c r="X178" s="5">
        <v>0</v>
      </c>
      <c r="Y178" s="5">
        <v>0</v>
      </c>
      <c r="Z178" s="5">
        <v>1</v>
      </c>
    </row>
    <row r="179" spans="3:26">
      <c r="C179" s="6" t="s">
        <v>225</v>
      </c>
      <c r="D179" s="5" t="s">
        <v>225</v>
      </c>
      <c r="E179" s="5">
        <v>41</v>
      </c>
      <c r="F179" s="5">
        <v>120</v>
      </c>
      <c r="G179" s="5">
        <v>291</v>
      </c>
      <c r="H179" s="5">
        <v>160</v>
      </c>
      <c r="I179" s="5">
        <v>0</v>
      </c>
      <c r="J179" s="5">
        <v>0</v>
      </c>
      <c r="K179" s="5">
        <v>0</v>
      </c>
      <c r="L179" s="5">
        <v>1</v>
      </c>
      <c r="M179" s="5">
        <v>0</v>
      </c>
      <c r="N179" s="5">
        <v>1</v>
      </c>
      <c r="O179" s="5">
        <v>0</v>
      </c>
      <c r="P179" s="5">
        <v>0</v>
      </c>
      <c r="Q179" s="5">
        <v>1</v>
      </c>
      <c r="R179" s="5">
        <v>0</v>
      </c>
      <c r="S179" s="5">
        <v>0</v>
      </c>
      <c r="T179" s="5">
        <v>0</v>
      </c>
      <c r="U179" s="5">
        <v>1</v>
      </c>
      <c r="V179" s="5">
        <v>1</v>
      </c>
      <c r="W179" s="5">
        <v>0</v>
      </c>
      <c r="X179" s="5">
        <v>0</v>
      </c>
      <c r="Y179" s="5">
        <v>0</v>
      </c>
      <c r="Z179" s="5">
        <v>1</v>
      </c>
    </row>
    <row r="180" spans="3:26">
      <c r="C180" s="6" t="s">
        <v>226</v>
      </c>
      <c r="D180" s="5" t="s">
        <v>226</v>
      </c>
      <c r="E180" s="5">
        <v>56</v>
      </c>
      <c r="F180" s="5">
        <v>155</v>
      </c>
      <c r="G180" s="5">
        <v>342</v>
      </c>
      <c r="H180" s="5">
        <v>150</v>
      </c>
      <c r="I180" s="5">
        <v>3</v>
      </c>
      <c r="J180" s="5">
        <v>1</v>
      </c>
      <c r="K180" s="5">
        <v>0</v>
      </c>
      <c r="L180" s="5">
        <v>1</v>
      </c>
      <c r="M180" s="5">
        <v>1</v>
      </c>
      <c r="N180" s="5">
        <v>0</v>
      </c>
      <c r="O180" s="5">
        <v>0</v>
      </c>
      <c r="P180" s="5">
        <v>0</v>
      </c>
      <c r="Q180" s="5">
        <v>0</v>
      </c>
      <c r="R180" s="5">
        <v>1</v>
      </c>
      <c r="S180" s="5">
        <v>0</v>
      </c>
      <c r="T180" s="5">
        <v>1</v>
      </c>
      <c r="U180" s="5">
        <v>0</v>
      </c>
      <c r="V180" s="5">
        <v>0</v>
      </c>
      <c r="W180" s="5">
        <v>1</v>
      </c>
      <c r="X180" s="5">
        <v>0</v>
      </c>
      <c r="Y180" s="5">
        <v>1</v>
      </c>
      <c r="Z180" s="5">
        <v>0</v>
      </c>
    </row>
    <row r="181" spans="3:26">
      <c r="C181" s="6" t="s">
        <v>227</v>
      </c>
      <c r="D181" s="5" t="s">
        <v>227</v>
      </c>
      <c r="E181" s="5">
        <v>38</v>
      </c>
      <c r="F181" s="5">
        <v>110</v>
      </c>
      <c r="G181" s="5">
        <v>190</v>
      </c>
      <c r="H181" s="5">
        <v>150</v>
      </c>
      <c r="I181" s="5">
        <v>1</v>
      </c>
      <c r="J181" s="5">
        <v>1</v>
      </c>
      <c r="K181" s="5">
        <v>0</v>
      </c>
      <c r="L181" s="5">
        <v>1</v>
      </c>
      <c r="M181" s="5">
        <v>1</v>
      </c>
      <c r="N181" s="5">
        <v>0</v>
      </c>
      <c r="O181" s="5">
        <v>0</v>
      </c>
      <c r="P181" s="5">
        <v>0</v>
      </c>
      <c r="Q181" s="5">
        <v>1</v>
      </c>
      <c r="R181" s="5">
        <v>0</v>
      </c>
      <c r="S181" s="5">
        <v>0</v>
      </c>
      <c r="T181" s="5">
        <v>1</v>
      </c>
      <c r="U181" s="5">
        <v>0</v>
      </c>
      <c r="V181" s="5">
        <v>0</v>
      </c>
      <c r="W181" s="5">
        <v>1</v>
      </c>
      <c r="X181" s="5">
        <v>0</v>
      </c>
      <c r="Y181" s="5">
        <v>1</v>
      </c>
      <c r="Z181" s="5">
        <v>0</v>
      </c>
    </row>
    <row r="182" spans="3:26">
      <c r="C182" s="6" t="s">
        <v>228</v>
      </c>
      <c r="D182" s="5" t="s">
        <v>228</v>
      </c>
      <c r="E182" s="5">
        <v>49</v>
      </c>
      <c r="F182" s="5">
        <v>140</v>
      </c>
      <c r="G182" s="5">
        <v>185</v>
      </c>
      <c r="H182" s="5">
        <v>130</v>
      </c>
      <c r="I182" s="5">
        <v>0</v>
      </c>
      <c r="J182" s="5">
        <v>0</v>
      </c>
      <c r="K182" s="5">
        <v>0</v>
      </c>
      <c r="L182" s="5">
        <v>1</v>
      </c>
      <c r="M182" s="5">
        <v>1</v>
      </c>
      <c r="N182" s="5">
        <v>0</v>
      </c>
      <c r="O182" s="5">
        <v>0</v>
      </c>
      <c r="P182" s="5">
        <v>0</v>
      </c>
      <c r="Q182" s="5">
        <v>1</v>
      </c>
      <c r="R182" s="5">
        <v>0</v>
      </c>
      <c r="S182" s="5">
        <v>0</v>
      </c>
      <c r="T182" s="5">
        <v>1</v>
      </c>
      <c r="U182" s="5">
        <v>0</v>
      </c>
      <c r="V182" s="5">
        <v>1</v>
      </c>
      <c r="W182" s="5">
        <v>0</v>
      </c>
      <c r="X182" s="5">
        <v>0</v>
      </c>
      <c r="Y182" s="5">
        <v>0</v>
      </c>
      <c r="Z182" s="5">
        <v>1</v>
      </c>
    </row>
    <row r="183" spans="3:26">
      <c r="C183" s="6" t="s">
        <v>229</v>
      </c>
      <c r="D183" s="5" t="s">
        <v>229</v>
      </c>
      <c r="E183" s="5">
        <v>44</v>
      </c>
      <c r="F183" s="5">
        <v>130</v>
      </c>
      <c r="G183" s="5">
        <v>290</v>
      </c>
      <c r="H183" s="5">
        <v>100</v>
      </c>
      <c r="I183" s="5">
        <v>2</v>
      </c>
      <c r="J183" s="5">
        <v>1</v>
      </c>
      <c r="K183" s="5">
        <v>0</v>
      </c>
      <c r="L183" s="5">
        <v>1</v>
      </c>
      <c r="M183" s="5">
        <v>1</v>
      </c>
      <c r="N183" s="5">
        <v>0</v>
      </c>
      <c r="O183" s="5">
        <v>0</v>
      </c>
      <c r="P183" s="5">
        <v>0</v>
      </c>
      <c r="Q183" s="5">
        <v>1</v>
      </c>
      <c r="R183" s="5">
        <v>0</v>
      </c>
      <c r="S183" s="5">
        <v>0</v>
      </c>
      <c r="T183" s="5">
        <v>1</v>
      </c>
      <c r="U183" s="5">
        <v>0</v>
      </c>
      <c r="V183" s="5">
        <v>0</v>
      </c>
      <c r="W183" s="5">
        <v>1</v>
      </c>
      <c r="X183" s="5">
        <v>0</v>
      </c>
      <c r="Y183" s="5">
        <v>1</v>
      </c>
      <c r="Z183" s="5">
        <v>0</v>
      </c>
    </row>
    <row r="184" spans="3:26">
      <c r="C184" s="6" t="s">
        <v>230</v>
      </c>
      <c r="D184" s="5" t="s">
        <v>230</v>
      </c>
      <c r="E184" s="5">
        <v>54</v>
      </c>
      <c r="F184" s="5">
        <v>160</v>
      </c>
      <c r="G184" s="5">
        <v>195</v>
      </c>
      <c r="H184" s="5">
        <v>130</v>
      </c>
      <c r="I184" s="5">
        <v>1</v>
      </c>
      <c r="J184" s="5">
        <v>0</v>
      </c>
      <c r="K184" s="5">
        <v>0</v>
      </c>
      <c r="L184" s="5">
        <v>1</v>
      </c>
      <c r="M184" s="5">
        <v>0</v>
      </c>
      <c r="N184" s="5">
        <v>1</v>
      </c>
      <c r="O184" s="5">
        <v>0</v>
      </c>
      <c r="P184" s="5">
        <v>0</v>
      </c>
      <c r="Q184" s="5">
        <v>1</v>
      </c>
      <c r="R184" s="5">
        <v>0</v>
      </c>
      <c r="S184" s="5">
        <v>0</v>
      </c>
      <c r="T184" s="5">
        <v>0</v>
      </c>
      <c r="U184" s="5">
        <v>1</v>
      </c>
      <c r="V184" s="5">
        <v>1</v>
      </c>
      <c r="W184" s="5">
        <v>0</v>
      </c>
      <c r="X184" s="5">
        <v>0</v>
      </c>
      <c r="Y184" s="5">
        <v>0</v>
      </c>
      <c r="Z184" s="5">
        <v>1</v>
      </c>
    </row>
    <row r="185" spans="3:26">
      <c r="C185" s="6" t="s">
        <v>231</v>
      </c>
      <c r="D185" s="5" t="s">
        <v>231</v>
      </c>
      <c r="E185" s="5">
        <v>59</v>
      </c>
      <c r="F185" s="5">
        <v>140</v>
      </c>
      <c r="G185" s="5">
        <v>264</v>
      </c>
      <c r="H185" s="5">
        <v>119</v>
      </c>
      <c r="I185" s="5">
        <v>0</v>
      </c>
      <c r="J185" s="5">
        <v>1</v>
      </c>
      <c r="K185" s="5">
        <v>0</v>
      </c>
      <c r="L185" s="5">
        <v>1</v>
      </c>
      <c r="M185" s="5">
        <v>1</v>
      </c>
      <c r="N185" s="5">
        <v>0</v>
      </c>
      <c r="O185" s="5">
        <v>0</v>
      </c>
      <c r="P185" s="5">
        <v>0</v>
      </c>
      <c r="Q185" s="5">
        <v>0</v>
      </c>
      <c r="R185" s="5">
        <v>1</v>
      </c>
      <c r="S185" s="5">
        <v>1</v>
      </c>
      <c r="T185" s="5">
        <v>0</v>
      </c>
      <c r="U185" s="5">
        <v>0</v>
      </c>
      <c r="V185" s="5">
        <v>0</v>
      </c>
      <c r="W185" s="5">
        <v>1</v>
      </c>
      <c r="X185" s="5">
        <v>0</v>
      </c>
      <c r="Y185" s="5">
        <v>1</v>
      </c>
      <c r="Z185" s="5">
        <v>0</v>
      </c>
    </row>
    <row r="186" spans="3:26">
      <c r="C186" s="6" t="s">
        <v>232</v>
      </c>
      <c r="D186" s="5" t="s">
        <v>232</v>
      </c>
      <c r="E186" s="5">
        <v>49</v>
      </c>
      <c r="F186" s="5">
        <v>128</v>
      </c>
      <c r="G186" s="5">
        <v>212</v>
      </c>
      <c r="H186" s="5">
        <v>96</v>
      </c>
      <c r="I186" s="5">
        <v>0</v>
      </c>
      <c r="J186" s="5">
        <v>1</v>
      </c>
      <c r="K186" s="5">
        <v>0</v>
      </c>
      <c r="L186" s="5">
        <v>1</v>
      </c>
      <c r="M186" s="5">
        <v>1</v>
      </c>
      <c r="N186" s="5">
        <v>0</v>
      </c>
      <c r="O186" s="5">
        <v>0</v>
      </c>
      <c r="P186" s="5">
        <v>0</v>
      </c>
      <c r="Q186" s="5">
        <v>1</v>
      </c>
      <c r="R186" s="5">
        <v>0</v>
      </c>
      <c r="S186" s="5">
        <v>0</v>
      </c>
      <c r="T186" s="5">
        <v>1</v>
      </c>
      <c r="U186" s="5">
        <v>0</v>
      </c>
      <c r="V186" s="5">
        <v>0</v>
      </c>
      <c r="W186" s="5">
        <v>1</v>
      </c>
      <c r="X186" s="5">
        <v>0</v>
      </c>
      <c r="Y186" s="5">
        <v>1</v>
      </c>
      <c r="Z186" s="5">
        <v>0</v>
      </c>
    </row>
    <row r="187" spans="3:26">
      <c r="C187" s="6" t="s">
        <v>233</v>
      </c>
      <c r="D187" s="5" t="s">
        <v>233</v>
      </c>
      <c r="E187" s="5">
        <v>47</v>
      </c>
      <c r="F187" s="5">
        <v>160</v>
      </c>
      <c r="G187" s="5">
        <v>263</v>
      </c>
      <c r="H187" s="5">
        <v>174</v>
      </c>
      <c r="I187" s="5">
        <v>0</v>
      </c>
      <c r="J187" s="5">
        <v>0</v>
      </c>
      <c r="K187" s="5">
        <v>0</v>
      </c>
      <c r="L187" s="5">
        <v>1</v>
      </c>
      <c r="M187" s="5">
        <v>0</v>
      </c>
      <c r="N187" s="5">
        <v>1</v>
      </c>
      <c r="O187" s="5">
        <v>0</v>
      </c>
      <c r="P187" s="5">
        <v>0</v>
      </c>
      <c r="Q187" s="5">
        <v>1</v>
      </c>
      <c r="R187" s="5">
        <v>0</v>
      </c>
      <c r="S187" s="5">
        <v>0</v>
      </c>
      <c r="T187" s="5">
        <v>1</v>
      </c>
      <c r="U187" s="5">
        <v>0</v>
      </c>
      <c r="V187" s="5">
        <v>1</v>
      </c>
      <c r="W187" s="5">
        <v>0</v>
      </c>
      <c r="X187" s="5">
        <v>0</v>
      </c>
      <c r="Y187" s="5">
        <v>0</v>
      </c>
      <c r="Z187" s="5">
        <v>1</v>
      </c>
    </row>
    <row r="188" spans="3:26">
      <c r="C188" s="6" t="s">
        <v>234</v>
      </c>
      <c r="D188" s="5" t="s">
        <v>234</v>
      </c>
      <c r="E188" s="5">
        <v>42</v>
      </c>
      <c r="F188" s="5">
        <v>120</v>
      </c>
      <c r="G188" s="5">
        <v>196</v>
      </c>
      <c r="H188" s="5">
        <v>150</v>
      </c>
      <c r="I188" s="5">
        <v>0</v>
      </c>
      <c r="J188" s="5">
        <v>0</v>
      </c>
      <c r="K188" s="5">
        <v>0</v>
      </c>
      <c r="L188" s="5">
        <v>1</v>
      </c>
      <c r="M188" s="5">
        <v>0</v>
      </c>
      <c r="N188" s="5">
        <v>1</v>
      </c>
      <c r="O188" s="5">
        <v>0</v>
      </c>
      <c r="P188" s="5">
        <v>0</v>
      </c>
      <c r="Q188" s="5">
        <v>1</v>
      </c>
      <c r="R188" s="5">
        <v>0</v>
      </c>
      <c r="S188" s="5">
        <v>0</v>
      </c>
      <c r="T188" s="5">
        <v>1</v>
      </c>
      <c r="U188" s="5">
        <v>0</v>
      </c>
      <c r="V188" s="5">
        <v>1</v>
      </c>
      <c r="W188" s="5">
        <v>0</v>
      </c>
      <c r="X188" s="5">
        <v>0</v>
      </c>
      <c r="Y188" s="5">
        <v>0</v>
      </c>
      <c r="Z188" s="5">
        <v>1</v>
      </c>
    </row>
    <row r="189" spans="3:26">
      <c r="C189" s="6" t="s">
        <v>235</v>
      </c>
      <c r="D189" s="5" t="s">
        <v>235</v>
      </c>
      <c r="E189" s="5">
        <v>52</v>
      </c>
      <c r="F189" s="5">
        <v>140</v>
      </c>
      <c r="G189" s="5">
        <v>225</v>
      </c>
      <c r="H189" s="5">
        <v>140</v>
      </c>
      <c r="I189" s="5">
        <v>0</v>
      </c>
      <c r="J189" s="5">
        <v>0</v>
      </c>
      <c r="K189" s="5">
        <v>1</v>
      </c>
      <c r="L189" s="5">
        <v>0</v>
      </c>
      <c r="M189" s="5">
        <v>0</v>
      </c>
      <c r="N189" s="5">
        <v>1</v>
      </c>
      <c r="O189" s="5">
        <v>0</v>
      </c>
      <c r="P189" s="5">
        <v>0</v>
      </c>
      <c r="Q189" s="5">
        <v>1</v>
      </c>
      <c r="R189" s="5">
        <v>0</v>
      </c>
      <c r="S189" s="5">
        <v>0</v>
      </c>
      <c r="T189" s="5">
        <v>1</v>
      </c>
      <c r="U189" s="5">
        <v>0</v>
      </c>
      <c r="V189" s="5">
        <v>1</v>
      </c>
      <c r="W189" s="5">
        <v>0</v>
      </c>
      <c r="X189" s="5">
        <v>0</v>
      </c>
      <c r="Y189" s="5">
        <v>0</v>
      </c>
      <c r="Z189" s="5">
        <v>1</v>
      </c>
    </row>
    <row r="190" spans="3:26">
      <c r="C190" s="6" t="s">
        <v>236</v>
      </c>
      <c r="D190" s="5" t="s">
        <v>236</v>
      </c>
      <c r="E190" s="5">
        <v>46</v>
      </c>
      <c r="F190" s="5">
        <v>140</v>
      </c>
      <c r="G190" s="5">
        <v>272</v>
      </c>
      <c r="H190" s="5">
        <v>175</v>
      </c>
      <c r="I190" s="5">
        <v>2</v>
      </c>
      <c r="J190" s="5">
        <v>1</v>
      </c>
      <c r="K190" s="5">
        <v>0</v>
      </c>
      <c r="L190" s="5">
        <v>1</v>
      </c>
      <c r="M190" s="5">
        <v>0</v>
      </c>
      <c r="N190" s="5">
        <v>0</v>
      </c>
      <c r="O190" s="5">
        <v>0</v>
      </c>
      <c r="P190" s="5">
        <v>1</v>
      </c>
      <c r="Q190" s="5">
        <v>0</v>
      </c>
      <c r="R190" s="5">
        <v>1</v>
      </c>
      <c r="S190" s="5">
        <v>0</v>
      </c>
      <c r="T190" s="5">
        <v>1</v>
      </c>
      <c r="U190" s="5">
        <v>0</v>
      </c>
      <c r="V190" s="5">
        <v>1</v>
      </c>
      <c r="W190" s="5">
        <v>0</v>
      </c>
      <c r="X190" s="5">
        <v>0</v>
      </c>
      <c r="Y190" s="5">
        <v>1</v>
      </c>
      <c r="Z190" s="5">
        <v>0</v>
      </c>
    </row>
    <row r="191" spans="3:26">
      <c r="C191" s="6" t="s">
        <v>237</v>
      </c>
      <c r="D191" s="5" t="s">
        <v>237</v>
      </c>
      <c r="E191" s="5">
        <v>50</v>
      </c>
      <c r="F191" s="5">
        <v>140</v>
      </c>
      <c r="G191" s="5">
        <v>231</v>
      </c>
      <c r="H191" s="5">
        <v>140</v>
      </c>
      <c r="I191" s="5">
        <v>5</v>
      </c>
      <c r="J191" s="5">
        <v>1</v>
      </c>
      <c r="K191" s="5">
        <v>0</v>
      </c>
      <c r="L191" s="5">
        <v>1</v>
      </c>
      <c r="M191" s="5">
        <v>1</v>
      </c>
      <c r="N191" s="5">
        <v>0</v>
      </c>
      <c r="O191" s="5">
        <v>0</v>
      </c>
      <c r="P191" s="5">
        <v>0</v>
      </c>
      <c r="Q191" s="5">
        <v>1</v>
      </c>
      <c r="R191" s="5">
        <v>0</v>
      </c>
      <c r="S191" s="5">
        <v>0</v>
      </c>
      <c r="T191" s="5">
        <v>0</v>
      </c>
      <c r="U191" s="5">
        <v>1</v>
      </c>
      <c r="V191" s="5">
        <v>0</v>
      </c>
      <c r="W191" s="5">
        <v>1</v>
      </c>
      <c r="X191" s="5">
        <v>0</v>
      </c>
      <c r="Y191" s="5">
        <v>1</v>
      </c>
      <c r="Z191" s="5">
        <v>0</v>
      </c>
    </row>
    <row r="192" spans="3:26">
      <c r="C192" s="6" t="s">
        <v>238</v>
      </c>
      <c r="D192" s="5" t="s">
        <v>238</v>
      </c>
      <c r="E192" s="5">
        <v>48</v>
      </c>
      <c r="F192" s="5">
        <v>140</v>
      </c>
      <c r="G192" s="5">
        <v>238</v>
      </c>
      <c r="H192" s="5">
        <v>118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1</v>
      </c>
      <c r="O192" s="5">
        <v>0</v>
      </c>
      <c r="P192" s="5">
        <v>0</v>
      </c>
      <c r="Q192" s="5">
        <v>1</v>
      </c>
      <c r="R192" s="5">
        <v>0</v>
      </c>
      <c r="S192" s="5">
        <v>0</v>
      </c>
      <c r="T192" s="5">
        <v>1</v>
      </c>
      <c r="U192" s="5">
        <v>0</v>
      </c>
      <c r="V192" s="5">
        <v>1</v>
      </c>
      <c r="W192" s="5">
        <v>0</v>
      </c>
      <c r="X192" s="5">
        <v>0</v>
      </c>
      <c r="Y192" s="5">
        <v>0</v>
      </c>
      <c r="Z192" s="5">
        <v>1</v>
      </c>
    </row>
    <row r="193" spans="3:26">
      <c r="C193" s="6" t="s">
        <v>239</v>
      </c>
      <c r="D193" s="5" t="s">
        <v>239</v>
      </c>
      <c r="E193" s="5">
        <v>58</v>
      </c>
      <c r="F193" s="5">
        <v>135</v>
      </c>
      <c r="G193" s="5">
        <v>222</v>
      </c>
      <c r="H193" s="5">
        <v>100</v>
      </c>
      <c r="I193" s="5">
        <v>0</v>
      </c>
      <c r="J193" s="5">
        <v>0</v>
      </c>
      <c r="K193" s="5">
        <v>0</v>
      </c>
      <c r="L193" s="5">
        <v>1</v>
      </c>
      <c r="M193" s="5">
        <v>1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1</v>
      </c>
      <c r="U193" s="5">
        <v>0</v>
      </c>
      <c r="V193" s="5">
        <v>1</v>
      </c>
      <c r="W193" s="5">
        <v>0</v>
      </c>
      <c r="X193" s="5">
        <v>0</v>
      </c>
      <c r="Y193" s="5">
        <v>0</v>
      </c>
      <c r="Z193" s="5">
        <v>1</v>
      </c>
    </row>
    <row r="194" spans="3:26">
      <c r="C194" s="6" t="s">
        <v>240</v>
      </c>
      <c r="D194" s="5" t="s">
        <v>240</v>
      </c>
      <c r="E194" s="5">
        <v>58</v>
      </c>
      <c r="F194" s="5">
        <v>140</v>
      </c>
      <c r="G194" s="5">
        <v>179</v>
      </c>
      <c r="H194" s="5">
        <v>160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1</v>
      </c>
      <c r="P194" s="5">
        <v>0</v>
      </c>
      <c r="Q194" s="5">
        <v>1</v>
      </c>
      <c r="R194" s="5">
        <v>0</v>
      </c>
      <c r="S194" s="5">
        <v>0</v>
      </c>
      <c r="T194" s="5">
        <v>1</v>
      </c>
      <c r="U194" s="5">
        <v>0</v>
      </c>
      <c r="V194" s="5">
        <v>1</v>
      </c>
      <c r="W194" s="5">
        <v>0</v>
      </c>
      <c r="X194" s="5">
        <v>0</v>
      </c>
      <c r="Y194" s="5">
        <v>0</v>
      </c>
      <c r="Z194" s="5">
        <v>1</v>
      </c>
    </row>
    <row r="195" spans="3:26">
      <c r="C195" s="6" t="s">
        <v>241</v>
      </c>
      <c r="D195" s="5" t="s">
        <v>241</v>
      </c>
      <c r="E195" s="5">
        <v>29</v>
      </c>
      <c r="F195" s="5">
        <v>120</v>
      </c>
      <c r="G195" s="5">
        <v>243</v>
      </c>
      <c r="H195" s="5">
        <v>160</v>
      </c>
      <c r="I195" s="5">
        <v>0</v>
      </c>
      <c r="J195" s="5">
        <v>0</v>
      </c>
      <c r="K195" s="5">
        <v>0</v>
      </c>
      <c r="L195" s="5">
        <v>1</v>
      </c>
      <c r="M195" s="5">
        <v>0</v>
      </c>
      <c r="N195" s="5">
        <v>1</v>
      </c>
      <c r="O195" s="5">
        <v>0</v>
      </c>
      <c r="P195" s="5">
        <v>0</v>
      </c>
      <c r="Q195" s="5">
        <v>1</v>
      </c>
      <c r="R195" s="5">
        <v>0</v>
      </c>
      <c r="S195" s="5">
        <v>0</v>
      </c>
      <c r="T195" s="5">
        <v>1</v>
      </c>
      <c r="U195" s="5">
        <v>0</v>
      </c>
      <c r="V195" s="5">
        <v>1</v>
      </c>
      <c r="W195" s="5">
        <v>0</v>
      </c>
      <c r="X195" s="5">
        <v>0</v>
      </c>
      <c r="Y195" s="5">
        <v>0</v>
      </c>
      <c r="Z195" s="5">
        <v>1</v>
      </c>
    </row>
    <row r="196" spans="3:26">
      <c r="C196" s="6" t="s">
        <v>242</v>
      </c>
      <c r="D196" s="5" t="s">
        <v>242</v>
      </c>
      <c r="E196" s="5">
        <v>40</v>
      </c>
      <c r="F196" s="5">
        <v>140</v>
      </c>
      <c r="G196" s="5">
        <v>235</v>
      </c>
      <c r="H196" s="5">
        <v>188</v>
      </c>
      <c r="I196" s="5">
        <v>0</v>
      </c>
      <c r="J196" s="5">
        <v>0</v>
      </c>
      <c r="K196" s="5">
        <v>0</v>
      </c>
      <c r="L196" s="5">
        <v>1</v>
      </c>
      <c r="M196" s="5">
        <v>0</v>
      </c>
      <c r="N196" s="5">
        <v>0</v>
      </c>
      <c r="O196" s="5">
        <v>1</v>
      </c>
      <c r="P196" s="5">
        <v>0</v>
      </c>
      <c r="Q196" s="5">
        <v>1</v>
      </c>
      <c r="R196" s="5">
        <v>0</v>
      </c>
      <c r="S196" s="5">
        <v>0</v>
      </c>
      <c r="T196" s="5">
        <v>1</v>
      </c>
      <c r="U196" s="5">
        <v>0</v>
      </c>
      <c r="V196" s="5">
        <v>1</v>
      </c>
      <c r="W196" s="5">
        <v>0</v>
      </c>
      <c r="X196" s="5">
        <v>0</v>
      </c>
      <c r="Y196" s="5">
        <v>0</v>
      </c>
      <c r="Z196" s="5">
        <v>1</v>
      </c>
    </row>
    <row r="197" spans="3:26">
      <c r="C197" s="6" t="s">
        <v>243</v>
      </c>
      <c r="D197" s="5" t="s">
        <v>243</v>
      </c>
      <c r="E197" s="5">
        <v>53</v>
      </c>
      <c r="F197" s="5">
        <v>140</v>
      </c>
      <c r="G197" s="5">
        <v>320</v>
      </c>
      <c r="H197" s="5">
        <v>162</v>
      </c>
      <c r="I197" s="5">
        <v>0</v>
      </c>
      <c r="J197" s="5">
        <v>0</v>
      </c>
      <c r="K197" s="5">
        <v>0</v>
      </c>
      <c r="L197" s="5">
        <v>1</v>
      </c>
      <c r="M197" s="5">
        <v>0</v>
      </c>
      <c r="N197" s="5">
        <v>1</v>
      </c>
      <c r="O197" s="5">
        <v>0</v>
      </c>
      <c r="P197" s="5">
        <v>0</v>
      </c>
      <c r="Q197" s="5">
        <v>1</v>
      </c>
      <c r="R197" s="5">
        <v>0</v>
      </c>
      <c r="S197" s="5">
        <v>0</v>
      </c>
      <c r="T197" s="5">
        <v>1</v>
      </c>
      <c r="U197" s="5">
        <v>0</v>
      </c>
      <c r="V197" s="5">
        <v>1</v>
      </c>
      <c r="W197" s="5">
        <v>0</v>
      </c>
      <c r="X197" s="5">
        <v>0</v>
      </c>
      <c r="Y197" s="5">
        <v>0</v>
      </c>
      <c r="Z197" s="5">
        <v>1</v>
      </c>
    </row>
    <row r="198" spans="3:26">
      <c r="C198" s="6" t="s">
        <v>244</v>
      </c>
      <c r="D198" s="5" t="s">
        <v>244</v>
      </c>
      <c r="E198" s="5">
        <v>49</v>
      </c>
      <c r="F198" s="5">
        <v>140</v>
      </c>
      <c r="G198" s="5">
        <v>187</v>
      </c>
      <c r="H198" s="5">
        <v>172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1</v>
      </c>
      <c r="P198" s="5">
        <v>0</v>
      </c>
      <c r="Q198" s="5">
        <v>1</v>
      </c>
      <c r="R198" s="5">
        <v>0</v>
      </c>
      <c r="S198" s="5">
        <v>0</v>
      </c>
      <c r="T198" s="5">
        <v>1</v>
      </c>
      <c r="U198" s="5">
        <v>0</v>
      </c>
      <c r="V198" s="5">
        <v>1</v>
      </c>
      <c r="W198" s="5">
        <v>0</v>
      </c>
      <c r="X198" s="5">
        <v>0</v>
      </c>
      <c r="Y198" s="5">
        <v>0</v>
      </c>
      <c r="Z198" s="5">
        <v>1</v>
      </c>
    </row>
    <row r="199" spans="3:26">
      <c r="C199" s="6" t="s">
        <v>245</v>
      </c>
      <c r="D199" s="5" t="s">
        <v>245</v>
      </c>
      <c r="E199" s="5">
        <v>52</v>
      </c>
      <c r="F199" s="5">
        <v>140</v>
      </c>
      <c r="G199" s="5">
        <v>266</v>
      </c>
      <c r="H199" s="5">
        <v>134</v>
      </c>
      <c r="I199" s="5">
        <v>2</v>
      </c>
      <c r="J199" s="5">
        <v>1</v>
      </c>
      <c r="K199" s="5">
        <v>0</v>
      </c>
      <c r="L199" s="5">
        <v>1</v>
      </c>
      <c r="M199" s="5">
        <v>1</v>
      </c>
      <c r="N199" s="5">
        <v>0</v>
      </c>
      <c r="O199" s="5">
        <v>0</v>
      </c>
      <c r="P199" s="5">
        <v>0</v>
      </c>
      <c r="Q199" s="5">
        <v>1</v>
      </c>
      <c r="R199" s="5">
        <v>0</v>
      </c>
      <c r="S199" s="5">
        <v>0</v>
      </c>
      <c r="T199" s="5">
        <v>1</v>
      </c>
      <c r="U199" s="5">
        <v>0</v>
      </c>
      <c r="V199" s="5">
        <v>0</v>
      </c>
      <c r="W199" s="5">
        <v>1</v>
      </c>
      <c r="X199" s="5">
        <v>0</v>
      </c>
      <c r="Y199" s="5">
        <v>1</v>
      </c>
      <c r="Z199" s="5">
        <v>0</v>
      </c>
    </row>
    <row r="200" spans="3:26">
      <c r="C200" s="6" t="s">
        <v>246</v>
      </c>
      <c r="D200" s="5" t="s">
        <v>246</v>
      </c>
      <c r="E200" s="5">
        <v>43</v>
      </c>
      <c r="F200" s="5">
        <v>140</v>
      </c>
      <c r="G200" s="5">
        <v>288</v>
      </c>
      <c r="H200" s="5">
        <v>135</v>
      </c>
      <c r="I200" s="5">
        <v>2</v>
      </c>
      <c r="J200" s="5">
        <v>1</v>
      </c>
      <c r="K200" s="5">
        <v>0</v>
      </c>
      <c r="L200" s="5">
        <v>1</v>
      </c>
      <c r="M200" s="5">
        <v>1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0</v>
      </c>
      <c r="T200" s="5">
        <v>1</v>
      </c>
      <c r="U200" s="5">
        <v>0</v>
      </c>
      <c r="V200" s="5">
        <v>0</v>
      </c>
      <c r="W200" s="5">
        <v>1</v>
      </c>
      <c r="X200" s="5">
        <v>0</v>
      </c>
      <c r="Y200" s="5">
        <v>1</v>
      </c>
      <c r="Z200" s="5">
        <v>0</v>
      </c>
    </row>
    <row r="201" spans="3:26">
      <c r="C201" s="6" t="s">
        <v>247</v>
      </c>
      <c r="D201" s="5" t="s">
        <v>247</v>
      </c>
      <c r="E201" s="5">
        <v>54</v>
      </c>
      <c r="F201" s="5">
        <v>140</v>
      </c>
      <c r="G201" s="5">
        <v>216</v>
      </c>
      <c r="H201" s="5">
        <v>105</v>
      </c>
      <c r="I201" s="5">
        <v>1.5</v>
      </c>
      <c r="J201" s="5">
        <v>1</v>
      </c>
      <c r="K201" s="5">
        <v>0</v>
      </c>
      <c r="L201" s="5">
        <v>1</v>
      </c>
      <c r="M201" s="5">
        <v>1</v>
      </c>
      <c r="N201" s="5">
        <v>0</v>
      </c>
      <c r="O201" s="5">
        <v>0</v>
      </c>
      <c r="P201" s="5">
        <v>0</v>
      </c>
      <c r="Q201" s="5">
        <v>1</v>
      </c>
      <c r="R201" s="5">
        <v>0</v>
      </c>
      <c r="S201" s="5">
        <v>0</v>
      </c>
      <c r="T201" s="5">
        <v>1</v>
      </c>
      <c r="U201" s="5">
        <v>0</v>
      </c>
      <c r="V201" s="5">
        <v>1</v>
      </c>
      <c r="W201" s="5">
        <v>0</v>
      </c>
      <c r="X201" s="5">
        <v>0</v>
      </c>
      <c r="Y201" s="5">
        <v>1</v>
      </c>
      <c r="Z201" s="5">
        <v>0</v>
      </c>
    </row>
    <row r="202" spans="3:26">
      <c r="C202" s="6" t="s">
        <v>248</v>
      </c>
      <c r="D202" s="5" t="s">
        <v>248</v>
      </c>
      <c r="E202" s="5">
        <v>59</v>
      </c>
      <c r="F202" s="5">
        <v>140</v>
      </c>
      <c r="G202" s="5">
        <v>287</v>
      </c>
      <c r="H202" s="5">
        <v>150</v>
      </c>
      <c r="I202" s="5">
        <v>0</v>
      </c>
      <c r="J202" s="5">
        <v>0</v>
      </c>
      <c r="K202" s="5">
        <v>0</v>
      </c>
      <c r="L202" s="5">
        <v>1</v>
      </c>
      <c r="M202" s="5">
        <v>0</v>
      </c>
      <c r="N202" s="5">
        <v>1</v>
      </c>
      <c r="O202" s="5">
        <v>0</v>
      </c>
      <c r="P202" s="5">
        <v>0</v>
      </c>
      <c r="Q202" s="5">
        <v>1</v>
      </c>
      <c r="R202" s="5">
        <v>0</v>
      </c>
      <c r="S202" s="5">
        <v>0</v>
      </c>
      <c r="T202" s="5">
        <v>1</v>
      </c>
      <c r="U202" s="5">
        <v>0</v>
      </c>
      <c r="V202" s="5">
        <v>1</v>
      </c>
      <c r="W202" s="5">
        <v>0</v>
      </c>
      <c r="X202" s="5">
        <v>0</v>
      </c>
      <c r="Y202" s="5">
        <v>0</v>
      </c>
      <c r="Z202" s="5">
        <v>1</v>
      </c>
    </row>
    <row r="203" spans="3:26">
      <c r="C203" s="6" t="s">
        <v>249</v>
      </c>
      <c r="D203" s="5" t="s">
        <v>249</v>
      </c>
      <c r="E203" s="5">
        <v>37</v>
      </c>
      <c r="F203" s="5">
        <v>130</v>
      </c>
      <c r="G203" s="5">
        <v>194</v>
      </c>
      <c r="H203" s="5">
        <v>150</v>
      </c>
      <c r="I203" s="5">
        <v>0</v>
      </c>
      <c r="J203" s="5">
        <v>0</v>
      </c>
      <c r="K203" s="5">
        <v>0</v>
      </c>
      <c r="L203" s="5">
        <v>1</v>
      </c>
      <c r="M203" s="5">
        <v>0</v>
      </c>
      <c r="N203" s="5">
        <v>0</v>
      </c>
      <c r="O203" s="5">
        <v>1</v>
      </c>
      <c r="P203" s="5">
        <v>0</v>
      </c>
      <c r="Q203" s="5">
        <v>1</v>
      </c>
      <c r="R203" s="5">
        <v>0</v>
      </c>
      <c r="S203" s="5">
        <v>0</v>
      </c>
      <c r="T203" s="5">
        <v>1</v>
      </c>
      <c r="U203" s="5">
        <v>0</v>
      </c>
      <c r="V203" s="5">
        <v>1</v>
      </c>
      <c r="W203" s="5">
        <v>0</v>
      </c>
      <c r="X203" s="5">
        <v>0</v>
      </c>
      <c r="Y203" s="5">
        <v>0</v>
      </c>
      <c r="Z203" s="5">
        <v>1</v>
      </c>
    </row>
    <row r="204" spans="3:26">
      <c r="C204" s="6" t="s">
        <v>250</v>
      </c>
      <c r="D204" s="5" t="s">
        <v>250</v>
      </c>
      <c r="E204" s="5">
        <v>46</v>
      </c>
      <c r="F204" s="5">
        <v>130</v>
      </c>
      <c r="G204" s="5">
        <v>238</v>
      </c>
      <c r="H204" s="5">
        <v>90</v>
      </c>
      <c r="I204" s="5">
        <v>0</v>
      </c>
      <c r="J204" s="5">
        <v>0</v>
      </c>
      <c r="K204" s="5">
        <v>1</v>
      </c>
      <c r="L204" s="5">
        <v>0</v>
      </c>
      <c r="M204" s="5">
        <v>1</v>
      </c>
      <c r="N204" s="5">
        <v>0</v>
      </c>
      <c r="O204" s="5">
        <v>0</v>
      </c>
      <c r="P204" s="5">
        <v>0</v>
      </c>
      <c r="Q204" s="5">
        <v>1</v>
      </c>
      <c r="R204" s="5">
        <v>0</v>
      </c>
      <c r="S204" s="5">
        <v>0</v>
      </c>
      <c r="T204" s="5">
        <v>1</v>
      </c>
      <c r="U204" s="5">
        <v>0</v>
      </c>
      <c r="V204" s="5">
        <v>1</v>
      </c>
      <c r="W204" s="5">
        <v>0</v>
      </c>
      <c r="X204" s="5">
        <v>0</v>
      </c>
      <c r="Y204" s="5">
        <v>0</v>
      </c>
      <c r="Z204" s="5">
        <v>1</v>
      </c>
    </row>
    <row r="205" spans="3:26">
      <c r="C205" s="6" t="s">
        <v>251</v>
      </c>
      <c r="D205" s="5" t="s">
        <v>251</v>
      </c>
      <c r="E205" s="5">
        <v>52</v>
      </c>
      <c r="F205" s="5">
        <v>130</v>
      </c>
      <c r="G205" s="5">
        <v>225</v>
      </c>
      <c r="H205" s="5">
        <v>120</v>
      </c>
      <c r="I205" s="5">
        <v>2</v>
      </c>
      <c r="J205" s="5">
        <v>1</v>
      </c>
      <c r="K205" s="5">
        <v>0</v>
      </c>
      <c r="L205" s="5">
        <v>1</v>
      </c>
      <c r="M205" s="5">
        <v>1</v>
      </c>
      <c r="N205" s="5">
        <v>0</v>
      </c>
      <c r="O205" s="5">
        <v>0</v>
      </c>
      <c r="P205" s="5">
        <v>0</v>
      </c>
      <c r="Q205" s="5">
        <v>1</v>
      </c>
      <c r="R205" s="5">
        <v>0</v>
      </c>
      <c r="S205" s="5">
        <v>0</v>
      </c>
      <c r="T205" s="5">
        <v>1</v>
      </c>
      <c r="U205" s="5">
        <v>0</v>
      </c>
      <c r="V205" s="5">
        <v>0</v>
      </c>
      <c r="W205" s="5">
        <v>1</v>
      </c>
      <c r="X205" s="5">
        <v>0</v>
      </c>
      <c r="Y205" s="5">
        <v>1</v>
      </c>
      <c r="Z205" s="5">
        <v>0</v>
      </c>
    </row>
    <row r="206" spans="3:26">
      <c r="C206" s="6" t="s">
        <v>252</v>
      </c>
      <c r="D206" s="5" t="s">
        <v>252</v>
      </c>
      <c r="E206" s="5">
        <v>51</v>
      </c>
      <c r="F206" s="5">
        <v>130</v>
      </c>
      <c r="G206" s="5">
        <v>224</v>
      </c>
      <c r="H206" s="5">
        <v>150</v>
      </c>
      <c r="I206" s="5">
        <v>0</v>
      </c>
      <c r="J206" s="5">
        <v>0</v>
      </c>
      <c r="K206" s="5">
        <v>0</v>
      </c>
      <c r="L206" s="5">
        <v>1</v>
      </c>
      <c r="M206" s="5">
        <v>0</v>
      </c>
      <c r="N206" s="5">
        <v>1</v>
      </c>
      <c r="O206" s="5">
        <v>0</v>
      </c>
      <c r="P206" s="5">
        <v>0</v>
      </c>
      <c r="Q206" s="5">
        <v>1</v>
      </c>
      <c r="R206" s="5">
        <v>0</v>
      </c>
      <c r="S206" s="5">
        <v>0</v>
      </c>
      <c r="T206" s="5">
        <v>1</v>
      </c>
      <c r="U206" s="5">
        <v>0</v>
      </c>
      <c r="V206" s="5">
        <v>1</v>
      </c>
      <c r="W206" s="5">
        <v>0</v>
      </c>
      <c r="X206" s="5">
        <v>0</v>
      </c>
      <c r="Y206" s="5">
        <v>0</v>
      </c>
      <c r="Z206" s="5">
        <v>1</v>
      </c>
    </row>
    <row r="207" spans="3:26">
      <c r="C207" s="6" t="s">
        <v>253</v>
      </c>
      <c r="D207" s="5" t="s">
        <v>253</v>
      </c>
      <c r="E207" s="5">
        <v>52</v>
      </c>
      <c r="F207" s="5">
        <v>140</v>
      </c>
      <c r="G207" s="5">
        <v>404</v>
      </c>
      <c r="H207" s="5">
        <v>124</v>
      </c>
      <c r="I207" s="5">
        <v>2</v>
      </c>
      <c r="J207" s="5">
        <v>1</v>
      </c>
      <c r="K207" s="5">
        <v>0</v>
      </c>
      <c r="L207" s="5">
        <v>1</v>
      </c>
      <c r="M207" s="5">
        <v>1</v>
      </c>
      <c r="N207" s="5">
        <v>0</v>
      </c>
      <c r="O207" s="5">
        <v>0</v>
      </c>
      <c r="P207" s="5">
        <v>0</v>
      </c>
      <c r="Q207" s="5">
        <v>1</v>
      </c>
      <c r="R207" s="5">
        <v>0</v>
      </c>
      <c r="S207" s="5">
        <v>0</v>
      </c>
      <c r="T207" s="5">
        <v>1</v>
      </c>
      <c r="U207" s="5">
        <v>0</v>
      </c>
      <c r="V207" s="5">
        <v>0</v>
      </c>
      <c r="W207" s="5">
        <v>1</v>
      </c>
      <c r="X207" s="5">
        <v>0</v>
      </c>
      <c r="Y207" s="5">
        <v>1</v>
      </c>
      <c r="Z207" s="5">
        <v>0</v>
      </c>
    </row>
    <row r="208" spans="3:26">
      <c r="C208" s="6" t="s">
        <v>254</v>
      </c>
      <c r="D208" s="5" t="s">
        <v>254</v>
      </c>
      <c r="E208" s="5">
        <v>46</v>
      </c>
      <c r="F208" s="5">
        <v>110</v>
      </c>
      <c r="G208" s="5">
        <v>238</v>
      </c>
      <c r="H208" s="5">
        <v>140</v>
      </c>
      <c r="I208" s="5">
        <v>1</v>
      </c>
      <c r="J208" s="5">
        <v>0</v>
      </c>
      <c r="K208" s="5">
        <v>0</v>
      </c>
      <c r="L208" s="5">
        <v>1</v>
      </c>
      <c r="M208" s="5">
        <v>1</v>
      </c>
      <c r="N208" s="5">
        <v>0</v>
      </c>
      <c r="O208" s="5">
        <v>0</v>
      </c>
      <c r="P208" s="5">
        <v>0</v>
      </c>
      <c r="Q208" s="5">
        <v>1</v>
      </c>
      <c r="R208" s="5">
        <v>0</v>
      </c>
      <c r="S208" s="5">
        <v>0</v>
      </c>
      <c r="T208" s="5">
        <v>0</v>
      </c>
      <c r="U208" s="5">
        <v>1</v>
      </c>
      <c r="V208" s="5">
        <v>0</v>
      </c>
      <c r="W208" s="5">
        <v>1</v>
      </c>
      <c r="X208" s="5">
        <v>0</v>
      </c>
      <c r="Y208" s="5">
        <v>1</v>
      </c>
      <c r="Z208" s="5">
        <v>0</v>
      </c>
    </row>
    <row r="209" spans="3:26">
      <c r="C209" s="6" t="s">
        <v>255</v>
      </c>
      <c r="D209" s="5" t="s">
        <v>255</v>
      </c>
      <c r="E209" s="5">
        <v>54</v>
      </c>
      <c r="F209" s="5">
        <v>160</v>
      </c>
      <c r="G209" s="5">
        <v>312</v>
      </c>
      <c r="H209" s="5">
        <v>130</v>
      </c>
      <c r="I209" s="5">
        <v>0</v>
      </c>
      <c r="J209" s="5">
        <v>0</v>
      </c>
      <c r="K209" s="5">
        <v>1</v>
      </c>
      <c r="L209" s="5">
        <v>0</v>
      </c>
      <c r="M209" s="5">
        <v>0</v>
      </c>
      <c r="N209" s="5">
        <v>1</v>
      </c>
      <c r="O209" s="5">
        <v>0</v>
      </c>
      <c r="P209" s="5">
        <v>0</v>
      </c>
      <c r="Q209" s="5">
        <v>1</v>
      </c>
      <c r="R209" s="5">
        <v>0</v>
      </c>
      <c r="S209" s="5">
        <v>0</v>
      </c>
      <c r="T209" s="5">
        <v>1</v>
      </c>
      <c r="U209" s="5">
        <v>0</v>
      </c>
      <c r="V209" s="5">
        <v>1</v>
      </c>
      <c r="W209" s="5">
        <v>0</v>
      </c>
      <c r="X209" s="5">
        <v>0</v>
      </c>
      <c r="Y209" s="5">
        <v>0</v>
      </c>
      <c r="Z209" s="5">
        <v>1</v>
      </c>
    </row>
    <row r="210" spans="3:26">
      <c r="C210" s="6" t="s">
        <v>256</v>
      </c>
      <c r="D210" s="5" t="s">
        <v>256</v>
      </c>
      <c r="E210" s="5">
        <v>58</v>
      </c>
      <c r="F210" s="5">
        <v>160</v>
      </c>
      <c r="G210" s="5">
        <v>211</v>
      </c>
      <c r="H210" s="5">
        <v>92</v>
      </c>
      <c r="I210" s="5">
        <v>0</v>
      </c>
      <c r="J210" s="5">
        <v>1</v>
      </c>
      <c r="K210" s="5">
        <v>0</v>
      </c>
      <c r="L210" s="5">
        <v>1</v>
      </c>
      <c r="M210" s="5">
        <v>0</v>
      </c>
      <c r="N210" s="5">
        <v>0</v>
      </c>
      <c r="O210" s="5">
        <v>1</v>
      </c>
      <c r="P210" s="5">
        <v>0</v>
      </c>
      <c r="Q210" s="5">
        <v>0</v>
      </c>
      <c r="R210" s="5">
        <v>1</v>
      </c>
      <c r="S210" s="5">
        <v>0</v>
      </c>
      <c r="T210" s="5">
        <v>0</v>
      </c>
      <c r="U210" s="5">
        <v>1</v>
      </c>
      <c r="V210" s="5">
        <v>1</v>
      </c>
      <c r="W210" s="5">
        <v>0</v>
      </c>
      <c r="X210" s="5">
        <v>0</v>
      </c>
      <c r="Y210" s="5">
        <v>1</v>
      </c>
      <c r="Z210" s="5">
        <v>0</v>
      </c>
    </row>
    <row r="211" spans="3:26">
      <c r="C211" s="6" t="s">
        <v>257</v>
      </c>
      <c r="D211" s="5" t="s">
        <v>257</v>
      </c>
      <c r="E211" s="5">
        <v>58</v>
      </c>
      <c r="F211" s="5">
        <v>130</v>
      </c>
      <c r="G211" s="5">
        <v>251</v>
      </c>
      <c r="H211" s="5">
        <v>110</v>
      </c>
      <c r="I211" s="5">
        <v>0</v>
      </c>
      <c r="J211" s="5">
        <v>0</v>
      </c>
      <c r="K211" s="5">
        <v>0</v>
      </c>
      <c r="L211" s="5">
        <v>1</v>
      </c>
      <c r="M211" s="5">
        <v>0</v>
      </c>
      <c r="N211" s="5">
        <v>1</v>
      </c>
      <c r="O211" s="5">
        <v>0</v>
      </c>
      <c r="P211" s="5">
        <v>0</v>
      </c>
      <c r="Q211" s="5">
        <v>1</v>
      </c>
      <c r="R211" s="5">
        <v>0</v>
      </c>
      <c r="S211" s="5">
        <v>0</v>
      </c>
      <c r="T211" s="5">
        <v>1</v>
      </c>
      <c r="U211" s="5">
        <v>0</v>
      </c>
      <c r="V211" s="5">
        <v>1</v>
      </c>
      <c r="W211" s="5">
        <v>0</v>
      </c>
      <c r="X211" s="5">
        <v>0</v>
      </c>
      <c r="Y211" s="5">
        <v>0</v>
      </c>
      <c r="Z211" s="5">
        <v>1</v>
      </c>
    </row>
    <row r="212" spans="3:26">
      <c r="C212" s="6" t="s">
        <v>258</v>
      </c>
      <c r="D212" s="5" t="s">
        <v>258</v>
      </c>
      <c r="E212" s="5">
        <v>41</v>
      </c>
      <c r="F212" s="5">
        <v>120</v>
      </c>
      <c r="G212" s="5">
        <v>237</v>
      </c>
      <c r="H212" s="5">
        <v>138</v>
      </c>
      <c r="I212" s="5">
        <v>1</v>
      </c>
      <c r="J212" s="5">
        <v>1</v>
      </c>
      <c r="K212" s="5">
        <v>0</v>
      </c>
      <c r="L212" s="5">
        <v>1</v>
      </c>
      <c r="M212" s="5">
        <v>1</v>
      </c>
      <c r="N212" s="5">
        <v>0</v>
      </c>
      <c r="O212" s="5">
        <v>0</v>
      </c>
      <c r="P212" s="5">
        <v>0</v>
      </c>
      <c r="Q212" s="5">
        <v>0</v>
      </c>
      <c r="R212" s="5">
        <v>1</v>
      </c>
      <c r="S212" s="5">
        <v>0</v>
      </c>
      <c r="T212" s="5">
        <v>1</v>
      </c>
      <c r="U212" s="5">
        <v>0</v>
      </c>
      <c r="V212" s="5">
        <v>0</v>
      </c>
      <c r="W212" s="5">
        <v>1</v>
      </c>
      <c r="X212" s="5">
        <v>0</v>
      </c>
      <c r="Y212" s="5">
        <v>1</v>
      </c>
      <c r="Z212" s="5">
        <v>0</v>
      </c>
    </row>
    <row r="213" spans="3:26">
      <c r="C213" s="6" t="s">
        <v>259</v>
      </c>
      <c r="D213" s="5" t="s">
        <v>259</v>
      </c>
      <c r="E213" s="5">
        <v>50</v>
      </c>
      <c r="F213" s="5">
        <v>120</v>
      </c>
      <c r="G213" s="5">
        <v>328</v>
      </c>
      <c r="H213" s="5">
        <v>110</v>
      </c>
      <c r="I213" s="5">
        <v>1</v>
      </c>
      <c r="J213" s="5">
        <v>0</v>
      </c>
      <c r="K213" s="5">
        <v>1</v>
      </c>
      <c r="L213" s="5">
        <v>0</v>
      </c>
      <c r="M213" s="5">
        <v>1</v>
      </c>
      <c r="N213" s="5">
        <v>0</v>
      </c>
      <c r="O213" s="5">
        <v>0</v>
      </c>
      <c r="P213" s="5">
        <v>0</v>
      </c>
      <c r="Q213" s="5">
        <v>1</v>
      </c>
      <c r="R213" s="5">
        <v>0</v>
      </c>
      <c r="S213" s="5">
        <v>0</v>
      </c>
      <c r="T213" s="5">
        <v>1</v>
      </c>
      <c r="U213" s="5">
        <v>0</v>
      </c>
      <c r="V213" s="5">
        <v>0</v>
      </c>
      <c r="W213" s="5">
        <v>1</v>
      </c>
      <c r="X213" s="5">
        <v>0</v>
      </c>
      <c r="Y213" s="5">
        <v>1</v>
      </c>
      <c r="Z213" s="5">
        <v>0</v>
      </c>
    </row>
    <row r="214" spans="3:26">
      <c r="C214" s="6" t="s">
        <v>260</v>
      </c>
      <c r="D214" s="5" t="s">
        <v>260</v>
      </c>
      <c r="E214" s="5">
        <v>53</v>
      </c>
      <c r="F214" s="5">
        <v>180</v>
      </c>
      <c r="G214" s="5">
        <v>285</v>
      </c>
      <c r="H214" s="5">
        <v>120</v>
      </c>
      <c r="I214" s="5">
        <v>1.5</v>
      </c>
      <c r="J214" s="5">
        <v>1</v>
      </c>
      <c r="K214" s="5">
        <v>0</v>
      </c>
      <c r="L214" s="5">
        <v>1</v>
      </c>
      <c r="M214" s="5">
        <v>1</v>
      </c>
      <c r="N214" s="5">
        <v>0</v>
      </c>
      <c r="O214" s="5">
        <v>0</v>
      </c>
      <c r="P214" s="5">
        <v>0</v>
      </c>
      <c r="Q214" s="5">
        <v>1</v>
      </c>
      <c r="R214" s="5">
        <v>0</v>
      </c>
      <c r="S214" s="5">
        <v>0</v>
      </c>
      <c r="T214" s="5">
        <v>0</v>
      </c>
      <c r="U214" s="5">
        <v>1</v>
      </c>
      <c r="V214" s="5">
        <v>0</v>
      </c>
      <c r="W214" s="5">
        <v>1</v>
      </c>
      <c r="X214" s="5">
        <v>0</v>
      </c>
      <c r="Y214" s="5">
        <v>1</v>
      </c>
      <c r="Z214" s="5">
        <v>0</v>
      </c>
    </row>
    <row r="215" spans="3:26">
      <c r="C215" s="6" t="s">
        <v>261</v>
      </c>
      <c r="D215" s="5" t="s">
        <v>261</v>
      </c>
      <c r="E215" s="5">
        <v>46</v>
      </c>
      <c r="F215" s="5">
        <v>180</v>
      </c>
      <c r="G215" s="5">
        <v>280</v>
      </c>
      <c r="H215" s="5">
        <v>120</v>
      </c>
      <c r="I215" s="5">
        <v>0</v>
      </c>
      <c r="J215" s="5">
        <v>0</v>
      </c>
      <c r="K215" s="5">
        <v>0</v>
      </c>
      <c r="L215" s="5">
        <v>1</v>
      </c>
      <c r="M215" s="5">
        <v>1</v>
      </c>
      <c r="N215" s="5">
        <v>0</v>
      </c>
      <c r="O215" s="5">
        <v>0</v>
      </c>
      <c r="P215" s="5">
        <v>0</v>
      </c>
      <c r="Q215" s="5">
        <v>1</v>
      </c>
      <c r="R215" s="5">
        <v>0</v>
      </c>
      <c r="S215" s="5">
        <v>0</v>
      </c>
      <c r="T215" s="5">
        <v>0</v>
      </c>
      <c r="U215" s="5">
        <v>1</v>
      </c>
      <c r="V215" s="5">
        <v>1</v>
      </c>
      <c r="W215" s="5">
        <v>0</v>
      </c>
      <c r="X215" s="5">
        <v>0</v>
      </c>
      <c r="Y215" s="5">
        <v>0</v>
      </c>
      <c r="Z215" s="5">
        <v>1</v>
      </c>
    </row>
    <row r="216" spans="3:26">
      <c r="C216" s="6" t="s">
        <v>262</v>
      </c>
      <c r="D216" s="5" t="s">
        <v>262</v>
      </c>
      <c r="E216" s="5">
        <v>50</v>
      </c>
      <c r="F216" s="5">
        <v>170</v>
      </c>
      <c r="G216" s="5">
        <v>209</v>
      </c>
      <c r="H216" s="5">
        <v>116</v>
      </c>
      <c r="I216" s="5">
        <v>0</v>
      </c>
      <c r="J216" s="5">
        <v>0</v>
      </c>
      <c r="K216" s="5">
        <v>0</v>
      </c>
      <c r="L216" s="5">
        <v>1</v>
      </c>
      <c r="M216" s="5">
        <v>0</v>
      </c>
      <c r="N216" s="5">
        <v>1</v>
      </c>
      <c r="O216" s="5">
        <v>0</v>
      </c>
      <c r="P216" s="5">
        <v>0</v>
      </c>
      <c r="Q216" s="5">
        <v>1</v>
      </c>
      <c r="R216" s="5">
        <v>0</v>
      </c>
      <c r="S216" s="5">
        <v>0</v>
      </c>
      <c r="T216" s="5">
        <v>0</v>
      </c>
      <c r="U216" s="5">
        <v>1</v>
      </c>
      <c r="V216" s="5">
        <v>1</v>
      </c>
      <c r="W216" s="5">
        <v>0</v>
      </c>
      <c r="X216" s="5">
        <v>0</v>
      </c>
      <c r="Y216" s="5">
        <v>0</v>
      </c>
      <c r="Z216" s="5">
        <v>1</v>
      </c>
    </row>
    <row r="217" spans="3:26">
      <c r="C217" s="6" t="s">
        <v>263</v>
      </c>
      <c r="D217" s="5" t="s">
        <v>263</v>
      </c>
      <c r="E217" s="5">
        <v>48</v>
      </c>
      <c r="F217" s="5">
        <v>130</v>
      </c>
      <c r="G217" s="5">
        <v>245</v>
      </c>
      <c r="H217" s="5">
        <v>160</v>
      </c>
      <c r="I217" s="5">
        <v>0</v>
      </c>
      <c r="J217" s="5">
        <v>0</v>
      </c>
      <c r="K217" s="5">
        <v>0</v>
      </c>
      <c r="L217" s="5">
        <v>1</v>
      </c>
      <c r="M217" s="5">
        <v>0</v>
      </c>
      <c r="N217" s="5">
        <v>1</v>
      </c>
      <c r="O217" s="5">
        <v>0</v>
      </c>
      <c r="P217" s="5">
        <v>0</v>
      </c>
      <c r="Q217" s="5">
        <v>1</v>
      </c>
      <c r="R217" s="5">
        <v>0</v>
      </c>
      <c r="S217" s="5">
        <v>0</v>
      </c>
      <c r="T217" s="5">
        <v>1</v>
      </c>
      <c r="U217" s="5">
        <v>0</v>
      </c>
      <c r="V217" s="5">
        <v>1</v>
      </c>
      <c r="W217" s="5">
        <v>0</v>
      </c>
      <c r="X217" s="5">
        <v>0</v>
      </c>
      <c r="Y217" s="5">
        <v>0</v>
      </c>
      <c r="Z217" s="5">
        <v>1</v>
      </c>
    </row>
    <row r="218" spans="3:26">
      <c r="C218" s="6" t="s">
        <v>264</v>
      </c>
      <c r="D218" s="5" t="s">
        <v>264</v>
      </c>
      <c r="E218" s="5">
        <v>45</v>
      </c>
      <c r="F218" s="5">
        <v>135</v>
      </c>
      <c r="G218" s="5">
        <v>192</v>
      </c>
      <c r="H218" s="5">
        <v>110</v>
      </c>
      <c r="I218" s="5">
        <v>0</v>
      </c>
      <c r="J218" s="5">
        <v>0</v>
      </c>
      <c r="K218" s="5">
        <v>0</v>
      </c>
      <c r="L218" s="5">
        <v>1</v>
      </c>
      <c r="M218" s="5">
        <v>0</v>
      </c>
      <c r="N218" s="5">
        <v>0</v>
      </c>
      <c r="O218" s="5">
        <v>1</v>
      </c>
      <c r="P218" s="5">
        <v>0</v>
      </c>
      <c r="Q218" s="5">
        <v>1</v>
      </c>
      <c r="R218" s="5">
        <v>0</v>
      </c>
      <c r="S218" s="5">
        <v>0</v>
      </c>
      <c r="T218" s="5">
        <v>1</v>
      </c>
      <c r="U218" s="5">
        <v>0</v>
      </c>
      <c r="V218" s="5">
        <v>1</v>
      </c>
      <c r="W218" s="5">
        <v>0</v>
      </c>
      <c r="X218" s="5">
        <v>0</v>
      </c>
      <c r="Y218" s="5">
        <v>0</v>
      </c>
      <c r="Z218" s="5">
        <v>1</v>
      </c>
    </row>
    <row r="219" spans="3:26">
      <c r="C219" s="6" t="s">
        <v>265</v>
      </c>
      <c r="D219" s="5" t="s">
        <v>265</v>
      </c>
      <c r="E219" s="5">
        <v>41</v>
      </c>
      <c r="F219" s="5">
        <v>125</v>
      </c>
      <c r="G219" s="5">
        <v>184</v>
      </c>
      <c r="H219" s="5">
        <v>180</v>
      </c>
      <c r="I219" s="5">
        <v>0</v>
      </c>
      <c r="J219" s="5">
        <v>0</v>
      </c>
      <c r="K219" s="5">
        <v>1</v>
      </c>
      <c r="L219" s="5">
        <v>0</v>
      </c>
      <c r="M219" s="5">
        <v>0</v>
      </c>
      <c r="N219" s="5">
        <v>1</v>
      </c>
      <c r="O219" s="5">
        <v>0</v>
      </c>
      <c r="P219" s="5">
        <v>0</v>
      </c>
      <c r="Q219" s="5">
        <v>1</v>
      </c>
      <c r="R219" s="5">
        <v>0</v>
      </c>
      <c r="S219" s="5">
        <v>0</v>
      </c>
      <c r="T219" s="5">
        <v>1</v>
      </c>
      <c r="U219" s="5">
        <v>0</v>
      </c>
      <c r="V219" s="5">
        <v>1</v>
      </c>
      <c r="W219" s="5">
        <v>0</v>
      </c>
      <c r="X219" s="5">
        <v>0</v>
      </c>
      <c r="Y219" s="5">
        <v>0</v>
      </c>
      <c r="Z219" s="5">
        <v>1</v>
      </c>
    </row>
    <row r="220" spans="3:26">
      <c r="C220" s="6" t="s">
        <v>266</v>
      </c>
      <c r="D220" s="5" t="s">
        <v>266</v>
      </c>
      <c r="E220" s="5">
        <v>62</v>
      </c>
      <c r="F220" s="5">
        <v>160</v>
      </c>
      <c r="G220" s="5">
        <v>193</v>
      </c>
      <c r="H220" s="5">
        <v>116</v>
      </c>
      <c r="I220" s="5">
        <v>0</v>
      </c>
      <c r="J220" s="5">
        <v>0</v>
      </c>
      <c r="K220" s="5">
        <v>1</v>
      </c>
      <c r="L220" s="5">
        <v>0</v>
      </c>
      <c r="M220" s="5">
        <v>0</v>
      </c>
      <c r="N220" s="5">
        <v>0</v>
      </c>
      <c r="O220" s="5">
        <v>0</v>
      </c>
      <c r="P220" s="5">
        <v>1</v>
      </c>
      <c r="Q220" s="5">
        <v>1</v>
      </c>
      <c r="R220" s="5">
        <v>0</v>
      </c>
      <c r="S220" s="5">
        <v>0</v>
      </c>
      <c r="T220" s="5">
        <v>1</v>
      </c>
      <c r="U220" s="5">
        <v>0</v>
      </c>
      <c r="V220" s="5">
        <v>1</v>
      </c>
      <c r="W220" s="5">
        <v>0</v>
      </c>
      <c r="X220" s="5">
        <v>0</v>
      </c>
      <c r="Y220" s="5">
        <v>0</v>
      </c>
      <c r="Z220" s="5">
        <v>1</v>
      </c>
    </row>
    <row r="221" spans="3:26">
      <c r="C221" s="6" t="s">
        <v>267</v>
      </c>
      <c r="D221" s="5" t="s">
        <v>267</v>
      </c>
      <c r="E221" s="5">
        <v>49</v>
      </c>
      <c r="F221" s="5">
        <v>120</v>
      </c>
      <c r="G221" s="5">
        <v>297</v>
      </c>
      <c r="H221" s="5">
        <v>132</v>
      </c>
      <c r="I221" s="5">
        <v>1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0</v>
      </c>
      <c r="P221" s="5">
        <v>0</v>
      </c>
      <c r="Q221" s="5">
        <v>1</v>
      </c>
      <c r="R221" s="5">
        <v>0</v>
      </c>
      <c r="S221" s="5">
        <v>0</v>
      </c>
      <c r="T221" s="5">
        <v>1</v>
      </c>
      <c r="U221" s="5">
        <v>0</v>
      </c>
      <c r="V221" s="5">
        <v>1</v>
      </c>
      <c r="W221" s="5">
        <v>0</v>
      </c>
      <c r="X221" s="5">
        <v>0</v>
      </c>
      <c r="Y221" s="5">
        <v>1</v>
      </c>
      <c r="Z221" s="5">
        <v>0</v>
      </c>
    </row>
    <row r="222" spans="3:26">
      <c r="C222" s="6" t="s">
        <v>268</v>
      </c>
      <c r="D222" s="5" t="s">
        <v>268</v>
      </c>
      <c r="E222" s="5">
        <v>42</v>
      </c>
      <c r="F222" s="5">
        <v>150</v>
      </c>
      <c r="G222" s="5">
        <v>268</v>
      </c>
      <c r="H222" s="5">
        <v>136</v>
      </c>
      <c r="I222" s="5">
        <v>0</v>
      </c>
      <c r="J222" s="5">
        <v>0</v>
      </c>
      <c r="K222" s="5">
        <v>0</v>
      </c>
      <c r="L222" s="5">
        <v>1</v>
      </c>
      <c r="M222" s="5">
        <v>0</v>
      </c>
      <c r="N222" s="5">
        <v>1</v>
      </c>
      <c r="O222" s="5">
        <v>0</v>
      </c>
      <c r="P222" s="5">
        <v>0</v>
      </c>
      <c r="Q222" s="5">
        <v>1</v>
      </c>
      <c r="R222" s="5">
        <v>0</v>
      </c>
      <c r="S222" s="5">
        <v>0</v>
      </c>
      <c r="T222" s="5">
        <v>1</v>
      </c>
      <c r="U222" s="5">
        <v>0</v>
      </c>
      <c r="V222" s="5">
        <v>1</v>
      </c>
      <c r="W222" s="5">
        <v>0</v>
      </c>
      <c r="X222" s="5">
        <v>0</v>
      </c>
      <c r="Y222" s="5">
        <v>0</v>
      </c>
      <c r="Z222" s="5">
        <v>1</v>
      </c>
    </row>
    <row r="223" spans="3:26">
      <c r="C223" s="6" t="s">
        <v>269</v>
      </c>
      <c r="D223" s="5" t="s">
        <v>269</v>
      </c>
      <c r="E223" s="5">
        <v>53</v>
      </c>
      <c r="F223" s="5">
        <v>120</v>
      </c>
      <c r="G223" s="5">
        <v>246</v>
      </c>
      <c r="H223" s="5">
        <v>116</v>
      </c>
      <c r="I223" s="5">
        <v>0</v>
      </c>
      <c r="J223" s="5">
        <v>1</v>
      </c>
      <c r="K223" s="5">
        <v>0</v>
      </c>
      <c r="L223" s="5">
        <v>1</v>
      </c>
      <c r="M223" s="5">
        <v>1</v>
      </c>
      <c r="N223" s="5">
        <v>0</v>
      </c>
      <c r="O223" s="5">
        <v>0</v>
      </c>
      <c r="P223" s="5">
        <v>0</v>
      </c>
      <c r="Q223" s="5">
        <v>1</v>
      </c>
      <c r="R223" s="5">
        <v>0</v>
      </c>
      <c r="S223" s="5">
        <v>0</v>
      </c>
      <c r="T223" s="5">
        <v>1</v>
      </c>
      <c r="U223" s="5">
        <v>0</v>
      </c>
      <c r="V223" s="5">
        <v>0</v>
      </c>
      <c r="W223" s="5">
        <v>1</v>
      </c>
      <c r="X223" s="5">
        <v>0</v>
      </c>
      <c r="Y223" s="5">
        <v>1</v>
      </c>
      <c r="Z223" s="5">
        <v>0</v>
      </c>
    </row>
    <row r="224" spans="3:26">
      <c r="C224" s="6" t="s">
        <v>270</v>
      </c>
      <c r="D224" s="5" t="s">
        <v>270</v>
      </c>
      <c r="E224" s="5">
        <v>57</v>
      </c>
      <c r="F224" s="5">
        <v>130</v>
      </c>
      <c r="G224" s="5">
        <v>308</v>
      </c>
      <c r="H224" s="5">
        <v>98</v>
      </c>
      <c r="I224" s="5">
        <v>1</v>
      </c>
      <c r="J224" s="5">
        <v>0</v>
      </c>
      <c r="K224" s="5">
        <v>1</v>
      </c>
      <c r="L224" s="5">
        <v>0</v>
      </c>
      <c r="M224" s="5">
        <v>0</v>
      </c>
      <c r="N224" s="5">
        <v>0</v>
      </c>
      <c r="O224" s="5">
        <v>0</v>
      </c>
      <c r="P224" s="5">
        <v>1</v>
      </c>
      <c r="Q224" s="5">
        <v>1</v>
      </c>
      <c r="R224" s="5">
        <v>0</v>
      </c>
      <c r="S224" s="5">
        <v>0</v>
      </c>
      <c r="T224" s="5">
        <v>1</v>
      </c>
      <c r="U224" s="5">
        <v>0</v>
      </c>
      <c r="V224" s="5">
        <v>1</v>
      </c>
      <c r="W224" s="5">
        <v>0</v>
      </c>
      <c r="X224" s="5">
        <v>0</v>
      </c>
      <c r="Y224" s="5">
        <v>1</v>
      </c>
      <c r="Z224" s="5">
        <v>0</v>
      </c>
    </row>
    <row r="225" spans="3:26">
      <c r="C225" s="6" t="s">
        <v>271</v>
      </c>
      <c r="D225" s="5" t="s">
        <v>271</v>
      </c>
      <c r="E225" s="5">
        <v>47</v>
      </c>
      <c r="F225" s="5">
        <v>110</v>
      </c>
      <c r="G225" s="5">
        <v>249</v>
      </c>
      <c r="H225" s="5">
        <v>150</v>
      </c>
      <c r="I225" s="5">
        <v>0</v>
      </c>
      <c r="J225" s="5">
        <v>0</v>
      </c>
      <c r="K225" s="5">
        <v>0</v>
      </c>
      <c r="L225" s="5">
        <v>1</v>
      </c>
      <c r="M225" s="5">
        <v>0</v>
      </c>
      <c r="N225" s="5">
        <v>0</v>
      </c>
      <c r="O225" s="5">
        <v>0</v>
      </c>
      <c r="P225" s="5">
        <v>1</v>
      </c>
      <c r="Q225" s="5">
        <v>1</v>
      </c>
      <c r="R225" s="5">
        <v>0</v>
      </c>
      <c r="S225" s="5">
        <v>0</v>
      </c>
      <c r="T225" s="5">
        <v>1</v>
      </c>
      <c r="U225" s="5">
        <v>0</v>
      </c>
      <c r="V225" s="5">
        <v>1</v>
      </c>
      <c r="W225" s="5">
        <v>0</v>
      </c>
      <c r="X225" s="5">
        <v>0</v>
      </c>
      <c r="Y225" s="5">
        <v>0</v>
      </c>
      <c r="Z225" s="5">
        <v>1</v>
      </c>
    </row>
    <row r="226" spans="3:26">
      <c r="C226" s="6" t="s">
        <v>272</v>
      </c>
      <c r="D226" s="5" t="s">
        <v>272</v>
      </c>
      <c r="E226" s="5">
        <v>46</v>
      </c>
      <c r="F226" s="5">
        <v>120</v>
      </c>
      <c r="G226" s="5">
        <v>230</v>
      </c>
      <c r="H226" s="5">
        <v>150</v>
      </c>
      <c r="I226" s="5">
        <v>0</v>
      </c>
      <c r="J226" s="5">
        <v>0</v>
      </c>
      <c r="K226" s="5">
        <v>0</v>
      </c>
      <c r="L226" s="5">
        <v>1</v>
      </c>
      <c r="M226" s="5">
        <v>0</v>
      </c>
      <c r="N226" s="5">
        <v>0</v>
      </c>
      <c r="O226" s="5">
        <v>1</v>
      </c>
      <c r="P226" s="5">
        <v>0</v>
      </c>
      <c r="Q226" s="5">
        <v>1</v>
      </c>
      <c r="R226" s="5">
        <v>0</v>
      </c>
      <c r="S226" s="5">
        <v>0</v>
      </c>
      <c r="T226" s="5">
        <v>1</v>
      </c>
      <c r="U226" s="5">
        <v>0</v>
      </c>
      <c r="V226" s="5">
        <v>1</v>
      </c>
      <c r="W226" s="5">
        <v>0</v>
      </c>
      <c r="X226" s="5">
        <v>0</v>
      </c>
      <c r="Y226" s="5">
        <v>0</v>
      </c>
      <c r="Z226" s="5">
        <v>1</v>
      </c>
    </row>
    <row r="227" spans="3:26">
      <c r="C227" s="6" t="s">
        <v>273</v>
      </c>
      <c r="D227" s="5" t="s">
        <v>273</v>
      </c>
      <c r="E227" s="5">
        <v>42</v>
      </c>
      <c r="F227" s="5">
        <v>160</v>
      </c>
      <c r="G227" s="5">
        <v>147</v>
      </c>
      <c r="H227" s="5">
        <v>146</v>
      </c>
      <c r="I227" s="5">
        <v>0</v>
      </c>
      <c r="J227" s="5">
        <v>0</v>
      </c>
      <c r="K227" s="5">
        <v>0</v>
      </c>
      <c r="L227" s="5">
        <v>1</v>
      </c>
      <c r="M227" s="5">
        <v>0</v>
      </c>
      <c r="N227" s="5">
        <v>0</v>
      </c>
      <c r="O227" s="5">
        <v>1</v>
      </c>
      <c r="P227" s="5">
        <v>0</v>
      </c>
      <c r="Q227" s="5">
        <v>1</v>
      </c>
      <c r="R227" s="5">
        <v>0</v>
      </c>
      <c r="S227" s="5">
        <v>0</v>
      </c>
      <c r="T227" s="5">
        <v>1</v>
      </c>
      <c r="U227" s="5">
        <v>0</v>
      </c>
      <c r="V227" s="5">
        <v>1</v>
      </c>
      <c r="W227" s="5">
        <v>0</v>
      </c>
      <c r="X227" s="5">
        <v>0</v>
      </c>
      <c r="Y227" s="5">
        <v>0</v>
      </c>
      <c r="Z227" s="5">
        <v>1</v>
      </c>
    </row>
    <row r="228" spans="3:26">
      <c r="C228" s="6" t="s">
        <v>274</v>
      </c>
      <c r="D228" s="5" t="s">
        <v>274</v>
      </c>
      <c r="E228" s="5">
        <v>31</v>
      </c>
      <c r="F228" s="5">
        <v>100</v>
      </c>
      <c r="G228" s="5">
        <v>219</v>
      </c>
      <c r="H228" s="5">
        <v>150</v>
      </c>
      <c r="I228" s="5">
        <v>0</v>
      </c>
      <c r="J228" s="5">
        <v>0</v>
      </c>
      <c r="K228" s="5">
        <v>1</v>
      </c>
      <c r="L228" s="5">
        <v>0</v>
      </c>
      <c r="M228" s="5">
        <v>0</v>
      </c>
      <c r="N228" s="5">
        <v>1</v>
      </c>
      <c r="O228" s="5">
        <v>0</v>
      </c>
      <c r="P228" s="5">
        <v>0</v>
      </c>
      <c r="Q228" s="5">
        <v>1</v>
      </c>
      <c r="R228" s="5">
        <v>0</v>
      </c>
      <c r="S228" s="5">
        <v>0</v>
      </c>
      <c r="T228" s="5">
        <v>0</v>
      </c>
      <c r="U228" s="5">
        <v>1</v>
      </c>
      <c r="V228" s="5">
        <v>1</v>
      </c>
      <c r="W228" s="5">
        <v>0</v>
      </c>
      <c r="X228" s="5">
        <v>0</v>
      </c>
      <c r="Y228" s="5">
        <v>0</v>
      </c>
      <c r="Z228" s="5">
        <v>1</v>
      </c>
    </row>
    <row r="229" spans="3:26">
      <c r="C229" s="6" t="s">
        <v>275</v>
      </c>
      <c r="D229" s="5" t="s">
        <v>275</v>
      </c>
      <c r="E229" s="5">
        <v>56</v>
      </c>
      <c r="F229" s="5">
        <v>130</v>
      </c>
      <c r="G229" s="5">
        <v>184</v>
      </c>
      <c r="H229" s="5">
        <v>100</v>
      </c>
      <c r="I229" s="5">
        <v>0</v>
      </c>
      <c r="J229" s="5">
        <v>0</v>
      </c>
      <c r="K229" s="5">
        <v>0</v>
      </c>
      <c r="L229" s="5">
        <v>1</v>
      </c>
      <c r="M229" s="5">
        <v>0</v>
      </c>
      <c r="N229" s="5">
        <v>1</v>
      </c>
      <c r="O229" s="5">
        <v>0</v>
      </c>
      <c r="P229" s="5">
        <v>0</v>
      </c>
      <c r="Q229" s="5">
        <v>1</v>
      </c>
      <c r="R229" s="5">
        <v>0</v>
      </c>
      <c r="S229" s="5">
        <v>0</v>
      </c>
      <c r="T229" s="5">
        <v>1</v>
      </c>
      <c r="U229" s="5">
        <v>0</v>
      </c>
      <c r="V229" s="5">
        <v>1</v>
      </c>
      <c r="W229" s="5">
        <v>0</v>
      </c>
      <c r="X229" s="5">
        <v>0</v>
      </c>
      <c r="Y229" s="5">
        <v>0</v>
      </c>
      <c r="Z229" s="5">
        <v>1</v>
      </c>
    </row>
    <row r="230" spans="3:26">
      <c r="C230" s="6" t="s">
        <v>276</v>
      </c>
      <c r="D230" s="5" t="s">
        <v>276</v>
      </c>
      <c r="E230" s="5">
        <v>50</v>
      </c>
      <c r="F230" s="5">
        <v>150</v>
      </c>
      <c r="G230" s="5">
        <v>215</v>
      </c>
      <c r="H230" s="5">
        <v>140</v>
      </c>
      <c r="I230" s="5">
        <v>0</v>
      </c>
      <c r="J230" s="5">
        <v>0</v>
      </c>
      <c r="K230" s="5">
        <v>0</v>
      </c>
      <c r="L230" s="5">
        <v>1</v>
      </c>
      <c r="M230" s="5">
        <v>1</v>
      </c>
      <c r="N230" s="5">
        <v>0</v>
      </c>
      <c r="O230" s="5">
        <v>0</v>
      </c>
      <c r="P230" s="5">
        <v>0</v>
      </c>
      <c r="Q230" s="5">
        <v>1</v>
      </c>
      <c r="R230" s="5">
        <v>0</v>
      </c>
      <c r="S230" s="5">
        <v>0</v>
      </c>
      <c r="T230" s="5">
        <v>1</v>
      </c>
      <c r="U230" s="5">
        <v>0</v>
      </c>
      <c r="V230" s="5">
        <v>0</v>
      </c>
      <c r="W230" s="5">
        <v>1</v>
      </c>
      <c r="X230" s="5">
        <v>0</v>
      </c>
      <c r="Y230" s="5">
        <v>0</v>
      </c>
      <c r="Z230" s="5">
        <v>1</v>
      </c>
    </row>
    <row r="231" spans="3:26">
      <c r="C231" s="6" t="s">
        <v>277</v>
      </c>
      <c r="D231" s="5" t="s">
        <v>277</v>
      </c>
      <c r="E231" s="5">
        <v>35</v>
      </c>
      <c r="F231" s="5">
        <v>120</v>
      </c>
      <c r="G231" s="5">
        <v>308</v>
      </c>
      <c r="H231" s="5">
        <v>180</v>
      </c>
      <c r="I231" s="5">
        <v>0</v>
      </c>
      <c r="J231" s="5">
        <v>0</v>
      </c>
      <c r="K231" s="5">
        <v>0</v>
      </c>
      <c r="L231" s="5">
        <v>1</v>
      </c>
      <c r="M231" s="5">
        <v>0</v>
      </c>
      <c r="N231" s="5">
        <v>1</v>
      </c>
      <c r="O231" s="5">
        <v>0</v>
      </c>
      <c r="P231" s="5">
        <v>0</v>
      </c>
      <c r="Q231" s="5">
        <v>1</v>
      </c>
      <c r="R231" s="5">
        <v>0</v>
      </c>
      <c r="S231" s="5">
        <v>1</v>
      </c>
      <c r="T231" s="5">
        <v>0</v>
      </c>
      <c r="U231" s="5">
        <v>0</v>
      </c>
      <c r="V231" s="5">
        <v>1</v>
      </c>
      <c r="W231" s="5">
        <v>0</v>
      </c>
      <c r="X231" s="5">
        <v>0</v>
      </c>
      <c r="Y231" s="5">
        <v>0</v>
      </c>
      <c r="Z231" s="5">
        <v>1</v>
      </c>
    </row>
    <row r="232" spans="3:26">
      <c r="C232" s="6" t="s">
        <v>278</v>
      </c>
      <c r="D232" s="5" t="s">
        <v>278</v>
      </c>
      <c r="E232" s="5">
        <v>35</v>
      </c>
      <c r="F232" s="5">
        <v>110</v>
      </c>
      <c r="G232" s="5">
        <v>257</v>
      </c>
      <c r="H232" s="5">
        <v>140</v>
      </c>
      <c r="I232" s="5">
        <v>0</v>
      </c>
      <c r="J232" s="5">
        <v>1</v>
      </c>
      <c r="K232" s="5">
        <v>0</v>
      </c>
      <c r="L232" s="5">
        <v>1</v>
      </c>
      <c r="M232" s="5">
        <v>0</v>
      </c>
      <c r="N232" s="5">
        <v>1</v>
      </c>
      <c r="O232" s="5">
        <v>0</v>
      </c>
      <c r="P232" s="5">
        <v>0</v>
      </c>
      <c r="Q232" s="5">
        <v>1</v>
      </c>
      <c r="R232" s="5">
        <v>0</v>
      </c>
      <c r="S232" s="5">
        <v>0</v>
      </c>
      <c r="T232" s="5">
        <v>1</v>
      </c>
      <c r="U232" s="5">
        <v>0</v>
      </c>
      <c r="V232" s="5">
        <v>1</v>
      </c>
      <c r="W232" s="5">
        <v>0</v>
      </c>
      <c r="X232" s="5">
        <v>0</v>
      </c>
      <c r="Y232" s="5">
        <v>1</v>
      </c>
      <c r="Z232" s="5">
        <v>0</v>
      </c>
    </row>
    <row r="233" spans="3:26">
      <c r="C233" s="6" t="s">
        <v>279</v>
      </c>
      <c r="D233" s="5" t="s">
        <v>279</v>
      </c>
      <c r="E233" s="5">
        <v>28</v>
      </c>
      <c r="F233" s="5">
        <v>130</v>
      </c>
      <c r="G233" s="5">
        <v>132</v>
      </c>
      <c r="H233" s="5">
        <v>185</v>
      </c>
      <c r="I233" s="5">
        <v>0</v>
      </c>
      <c r="J233" s="5">
        <v>0</v>
      </c>
      <c r="K233" s="5">
        <v>0</v>
      </c>
      <c r="L233" s="5">
        <v>1</v>
      </c>
      <c r="M233" s="5">
        <v>0</v>
      </c>
      <c r="N233" s="5">
        <v>1</v>
      </c>
      <c r="O233" s="5">
        <v>0</v>
      </c>
      <c r="P233" s="5">
        <v>0</v>
      </c>
      <c r="Q233" s="5">
        <v>1</v>
      </c>
      <c r="R233" s="5">
        <v>0</v>
      </c>
      <c r="S233" s="5">
        <v>1</v>
      </c>
      <c r="T233" s="5">
        <v>0</v>
      </c>
      <c r="U233" s="5">
        <v>0</v>
      </c>
      <c r="V233" s="5">
        <v>1</v>
      </c>
      <c r="W233" s="5">
        <v>0</v>
      </c>
      <c r="X233" s="5">
        <v>0</v>
      </c>
      <c r="Y233" s="5">
        <v>0</v>
      </c>
      <c r="Z233" s="5">
        <v>1</v>
      </c>
    </row>
    <row r="234" spans="3:26">
      <c r="C234" s="6" t="s">
        <v>280</v>
      </c>
      <c r="D234" s="5" t="s">
        <v>280</v>
      </c>
      <c r="E234" s="5">
        <v>54</v>
      </c>
      <c r="F234" s="5">
        <v>125</v>
      </c>
      <c r="G234" s="5">
        <v>216</v>
      </c>
      <c r="H234" s="5">
        <v>140</v>
      </c>
      <c r="I234" s="5">
        <v>0</v>
      </c>
      <c r="J234" s="5">
        <v>1</v>
      </c>
      <c r="K234" s="5">
        <v>0</v>
      </c>
      <c r="L234" s="5">
        <v>1</v>
      </c>
      <c r="M234" s="5">
        <v>1</v>
      </c>
      <c r="N234" s="5">
        <v>0</v>
      </c>
      <c r="O234" s="5">
        <v>0</v>
      </c>
      <c r="P234" s="5">
        <v>0</v>
      </c>
      <c r="Q234" s="5">
        <v>1</v>
      </c>
      <c r="R234" s="5">
        <v>0</v>
      </c>
      <c r="S234" s="5">
        <v>0</v>
      </c>
      <c r="T234" s="5">
        <v>1</v>
      </c>
      <c r="U234" s="5">
        <v>0</v>
      </c>
      <c r="V234" s="5">
        <v>1</v>
      </c>
      <c r="W234" s="5">
        <v>0</v>
      </c>
      <c r="X234" s="5">
        <v>0</v>
      </c>
      <c r="Y234" s="5">
        <v>1</v>
      </c>
      <c r="Z234" s="5">
        <v>0</v>
      </c>
    </row>
    <row r="235" spans="3:26">
      <c r="C235" s="6" t="s">
        <v>281</v>
      </c>
      <c r="D235" s="5" t="s">
        <v>281</v>
      </c>
      <c r="E235" s="5">
        <v>48</v>
      </c>
      <c r="F235" s="5">
        <v>106</v>
      </c>
      <c r="G235" s="5">
        <v>263</v>
      </c>
      <c r="H235" s="5">
        <v>110</v>
      </c>
      <c r="I235" s="5">
        <v>0</v>
      </c>
      <c r="J235" s="5">
        <v>1</v>
      </c>
      <c r="K235" s="5">
        <v>0</v>
      </c>
      <c r="L235" s="5">
        <v>1</v>
      </c>
      <c r="M235" s="5">
        <v>1</v>
      </c>
      <c r="N235" s="5">
        <v>0</v>
      </c>
      <c r="O235" s="5">
        <v>0</v>
      </c>
      <c r="P235" s="5">
        <v>0</v>
      </c>
      <c r="Q235" s="5">
        <v>0</v>
      </c>
      <c r="R235" s="5">
        <v>1</v>
      </c>
      <c r="S235" s="5">
        <v>0</v>
      </c>
      <c r="T235" s="5">
        <v>1</v>
      </c>
      <c r="U235" s="5">
        <v>0</v>
      </c>
      <c r="V235" s="5">
        <v>1</v>
      </c>
      <c r="W235" s="5">
        <v>0</v>
      </c>
      <c r="X235" s="5">
        <v>0</v>
      </c>
      <c r="Y235" s="5">
        <v>1</v>
      </c>
      <c r="Z235" s="5">
        <v>0</v>
      </c>
    </row>
    <row r="236" spans="3:26">
      <c r="C236" s="6" t="s">
        <v>282</v>
      </c>
      <c r="D236" s="5" t="s">
        <v>282</v>
      </c>
      <c r="E236" s="5">
        <v>50</v>
      </c>
      <c r="F236" s="5">
        <v>140</v>
      </c>
      <c r="G236" s="5">
        <v>288</v>
      </c>
      <c r="H236" s="5">
        <v>140</v>
      </c>
      <c r="I236" s="5">
        <v>0</v>
      </c>
      <c r="J236" s="5">
        <v>1</v>
      </c>
      <c r="K236" s="5">
        <v>1</v>
      </c>
      <c r="L236" s="5">
        <v>0</v>
      </c>
      <c r="M236" s="5">
        <v>0</v>
      </c>
      <c r="N236" s="5">
        <v>0</v>
      </c>
      <c r="O236" s="5">
        <v>1</v>
      </c>
      <c r="P236" s="5">
        <v>0</v>
      </c>
      <c r="Q236" s="5">
        <v>1</v>
      </c>
      <c r="R236" s="5">
        <v>0</v>
      </c>
      <c r="S236" s="5">
        <v>0</v>
      </c>
      <c r="T236" s="5">
        <v>1</v>
      </c>
      <c r="U236" s="5">
        <v>0</v>
      </c>
      <c r="V236" s="5">
        <v>0</v>
      </c>
      <c r="W236" s="5">
        <v>1</v>
      </c>
      <c r="X236" s="5">
        <v>0</v>
      </c>
      <c r="Y236" s="5">
        <v>1</v>
      </c>
      <c r="Z236" s="5">
        <v>0</v>
      </c>
    </row>
    <row r="237" spans="3:26">
      <c r="C237" s="6" t="s">
        <v>283</v>
      </c>
      <c r="D237" s="5" t="s">
        <v>283</v>
      </c>
      <c r="E237" s="5">
        <v>56</v>
      </c>
      <c r="F237" s="5">
        <v>130</v>
      </c>
      <c r="G237" s="5">
        <v>276</v>
      </c>
      <c r="H237" s="5">
        <v>128</v>
      </c>
      <c r="I237" s="5">
        <v>1</v>
      </c>
      <c r="J237" s="5">
        <v>0</v>
      </c>
      <c r="K237" s="5">
        <v>0</v>
      </c>
      <c r="L237" s="5">
        <v>1</v>
      </c>
      <c r="M237" s="5">
        <v>0</v>
      </c>
      <c r="N237" s="5">
        <v>0</v>
      </c>
      <c r="O237" s="5">
        <v>1</v>
      </c>
      <c r="P237" s="5">
        <v>0</v>
      </c>
      <c r="Q237" s="5">
        <v>1</v>
      </c>
      <c r="R237" s="5">
        <v>0</v>
      </c>
      <c r="S237" s="5">
        <v>0</v>
      </c>
      <c r="T237" s="5">
        <v>1</v>
      </c>
      <c r="U237" s="5">
        <v>0</v>
      </c>
      <c r="V237" s="5">
        <v>0</v>
      </c>
      <c r="W237" s="5">
        <v>1</v>
      </c>
      <c r="X237" s="5">
        <v>0</v>
      </c>
      <c r="Y237" s="5">
        <v>0</v>
      </c>
      <c r="Z237" s="5">
        <v>1</v>
      </c>
    </row>
    <row r="238" spans="3:26">
      <c r="C238" s="6" t="s">
        <v>284</v>
      </c>
      <c r="D238" s="5" t="s">
        <v>284</v>
      </c>
      <c r="E238" s="5">
        <v>56</v>
      </c>
      <c r="F238" s="5">
        <v>130</v>
      </c>
      <c r="G238" s="5">
        <v>219</v>
      </c>
      <c r="H238" s="5">
        <v>164</v>
      </c>
      <c r="I238" s="5">
        <v>0</v>
      </c>
      <c r="J238" s="5">
        <v>0</v>
      </c>
      <c r="K238" s="5">
        <v>1</v>
      </c>
      <c r="L238" s="5">
        <v>0</v>
      </c>
      <c r="M238" s="5">
        <v>0</v>
      </c>
      <c r="N238" s="5">
        <v>0</v>
      </c>
      <c r="O238" s="5">
        <v>1</v>
      </c>
      <c r="P238" s="5">
        <v>0</v>
      </c>
      <c r="Q238" s="5">
        <v>1</v>
      </c>
      <c r="R238" s="5">
        <v>0</v>
      </c>
      <c r="S238" s="5">
        <v>0</v>
      </c>
      <c r="T238" s="5">
        <v>0</v>
      </c>
      <c r="U238" s="5">
        <v>1</v>
      </c>
      <c r="V238" s="5">
        <v>1</v>
      </c>
      <c r="W238" s="5">
        <v>0</v>
      </c>
      <c r="X238" s="5">
        <v>0</v>
      </c>
      <c r="Y238" s="5">
        <v>0</v>
      </c>
      <c r="Z238" s="5">
        <v>1</v>
      </c>
    </row>
    <row r="239" spans="3:26">
      <c r="C239" s="6" t="s">
        <v>285</v>
      </c>
      <c r="D239" s="5" t="s">
        <v>285</v>
      </c>
      <c r="E239" s="5">
        <v>47</v>
      </c>
      <c r="F239" s="5">
        <v>150</v>
      </c>
      <c r="G239" s="5">
        <v>226</v>
      </c>
      <c r="H239" s="5">
        <v>98</v>
      </c>
      <c r="I239" s="5">
        <v>1.5</v>
      </c>
      <c r="J239" s="5">
        <v>1</v>
      </c>
      <c r="K239" s="5">
        <v>0</v>
      </c>
      <c r="L239" s="5">
        <v>1</v>
      </c>
      <c r="M239" s="5">
        <v>1</v>
      </c>
      <c r="N239" s="5">
        <v>0</v>
      </c>
      <c r="O239" s="5">
        <v>0</v>
      </c>
      <c r="P239" s="5">
        <v>0</v>
      </c>
      <c r="Q239" s="5">
        <v>1</v>
      </c>
      <c r="R239" s="5">
        <v>0</v>
      </c>
      <c r="S239" s="5">
        <v>0</v>
      </c>
      <c r="T239" s="5">
        <v>1</v>
      </c>
      <c r="U239" s="5">
        <v>0</v>
      </c>
      <c r="V239" s="5">
        <v>0</v>
      </c>
      <c r="W239" s="5">
        <v>1</v>
      </c>
      <c r="X239" s="5">
        <v>0</v>
      </c>
      <c r="Y239" s="5">
        <v>1</v>
      </c>
      <c r="Z239" s="5">
        <v>0</v>
      </c>
    </row>
    <row r="240" spans="3:26">
      <c r="C240" s="6" t="s">
        <v>286</v>
      </c>
      <c r="D240" s="5" t="s">
        <v>286</v>
      </c>
      <c r="E240" s="5">
        <v>30</v>
      </c>
      <c r="F240" s="5">
        <v>170</v>
      </c>
      <c r="G240" s="5">
        <v>237</v>
      </c>
      <c r="H240" s="5">
        <v>170</v>
      </c>
      <c r="I240" s="5">
        <v>0</v>
      </c>
      <c r="J240" s="5">
        <v>0</v>
      </c>
      <c r="K240" s="5">
        <v>1</v>
      </c>
      <c r="L240" s="5">
        <v>0</v>
      </c>
      <c r="M240" s="5">
        <v>0</v>
      </c>
      <c r="N240" s="5">
        <v>0</v>
      </c>
      <c r="O240" s="5">
        <v>0</v>
      </c>
      <c r="P240" s="5">
        <v>1</v>
      </c>
      <c r="Q240" s="5">
        <v>1</v>
      </c>
      <c r="R240" s="5">
        <v>0</v>
      </c>
      <c r="S240" s="5">
        <v>0</v>
      </c>
      <c r="T240" s="5">
        <v>0</v>
      </c>
      <c r="U240" s="5">
        <v>1</v>
      </c>
      <c r="V240" s="5">
        <v>1</v>
      </c>
      <c r="W240" s="5">
        <v>0</v>
      </c>
      <c r="X240" s="5">
        <v>0</v>
      </c>
      <c r="Y240" s="5">
        <v>0</v>
      </c>
      <c r="Z240" s="5">
        <v>1</v>
      </c>
    </row>
    <row r="241" spans="3:26">
      <c r="C241" s="6" t="s">
        <v>287</v>
      </c>
      <c r="D241" s="5" t="s">
        <v>287</v>
      </c>
      <c r="E241" s="5">
        <v>39</v>
      </c>
      <c r="F241" s="5">
        <v>110</v>
      </c>
      <c r="G241" s="5">
        <v>280</v>
      </c>
      <c r="H241" s="5">
        <v>150</v>
      </c>
      <c r="I241" s="5">
        <v>0</v>
      </c>
      <c r="J241" s="5">
        <v>1</v>
      </c>
      <c r="K241" s="5">
        <v>0</v>
      </c>
      <c r="L241" s="5">
        <v>1</v>
      </c>
      <c r="M241" s="5">
        <v>1</v>
      </c>
      <c r="N241" s="5">
        <v>0</v>
      </c>
      <c r="O241" s="5">
        <v>0</v>
      </c>
      <c r="P241" s="5">
        <v>0</v>
      </c>
      <c r="Q241" s="5">
        <v>1</v>
      </c>
      <c r="R241" s="5">
        <v>0</v>
      </c>
      <c r="S241" s="5">
        <v>0</v>
      </c>
      <c r="T241" s="5">
        <v>1</v>
      </c>
      <c r="U241" s="5">
        <v>0</v>
      </c>
      <c r="V241" s="5">
        <v>1</v>
      </c>
      <c r="W241" s="5">
        <v>0</v>
      </c>
      <c r="X241" s="5">
        <v>0</v>
      </c>
      <c r="Y241" s="5">
        <v>1</v>
      </c>
      <c r="Z241" s="5">
        <v>0</v>
      </c>
    </row>
    <row r="242" spans="3:26">
      <c r="C242" s="6" t="s">
        <v>288</v>
      </c>
      <c r="D242" s="5" t="s">
        <v>288</v>
      </c>
      <c r="E242" s="5">
        <v>54</v>
      </c>
      <c r="F242" s="5">
        <v>120</v>
      </c>
      <c r="G242" s="5">
        <v>217</v>
      </c>
      <c r="H242" s="5">
        <v>137</v>
      </c>
      <c r="I242" s="5">
        <v>0</v>
      </c>
      <c r="J242" s="5">
        <v>0</v>
      </c>
      <c r="K242" s="5">
        <v>0</v>
      </c>
      <c r="L242" s="5">
        <v>1</v>
      </c>
      <c r="M242" s="5">
        <v>0</v>
      </c>
      <c r="N242" s="5">
        <v>0</v>
      </c>
      <c r="O242" s="5">
        <v>1</v>
      </c>
      <c r="P242" s="5">
        <v>0</v>
      </c>
      <c r="Q242" s="5">
        <v>1</v>
      </c>
      <c r="R242" s="5">
        <v>0</v>
      </c>
      <c r="S242" s="5">
        <v>0</v>
      </c>
      <c r="T242" s="5">
        <v>1</v>
      </c>
      <c r="U242" s="5">
        <v>0</v>
      </c>
      <c r="V242" s="5">
        <v>1</v>
      </c>
      <c r="W242" s="5">
        <v>0</v>
      </c>
      <c r="X242" s="5">
        <v>0</v>
      </c>
      <c r="Y242" s="5">
        <v>0</v>
      </c>
      <c r="Z242" s="5">
        <v>1</v>
      </c>
    </row>
    <row r="243" spans="3:26">
      <c r="C243" s="6" t="s">
        <v>289</v>
      </c>
      <c r="D243" s="5" t="s">
        <v>289</v>
      </c>
      <c r="E243" s="5">
        <v>55</v>
      </c>
      <c r="F243" s="5">
        <v>140</v>
      </c>
      <c r="G243" s="5">
        <v>196</v>
      </c>
      <c r="H243" s="5">
        <v>150</v>
      </c>
      <c r="I243" s="5">
        <v>0</v>
      </c>
      <c r="J243" s="5">
        <v>0</v>
      </c>
      <c r="K243" s="5">
        <v>0</v>
      </c>
      <c r="L243" s="5">
        <v>1</v>
      </c>
      <c r="M243" s="5">
        <v>0</v>
      </c>
      <c r="N243" s="5">
        <v>1</v>
      </c>
      <c r="O243" s="5">
        <v>0</v>
      </c>
      <c r="P243" s="5">
        <v>0</v>
      </c>
      <c r="Q243" s="5">
        <v>1</v>
      </c>
      <c r="R243" s="5">
        <v>0</v>
      </c>
      <c r="S243" s="5">
        <v>0</v>
      </c>
      <c r="T243" s="5">
        <v>1</v>
      </c>
      <c r="U243" s="5">
        <v>0</v>
      </c>
      <c r="V243" s="5">
        <v>1</v>
      </c>
      <c r="W243" s="5">
        <v>0</v>
      </c>
      <c r="X243" s="5">
        <v>0</v>
      </c>
      <c r="Y243" s="5">
        <v>0</v>
      </c>
      <c r="Z243" s="5">
        <v>1</v>
      </c>
    </row>
    <row r="244" spans="3:26">
      <c r="C244" s="6" t="s">
        <v>290</v>
      </c>
      <c r="D244" s="5" t="s">
        <v>290</v>
      </c>
      <c r="E244" s="5">
        <v>29</v>
      </c>
      <c r="F244" s="5">
        <v>140</v>
      </c>
      <c r="G244" s="5">
        <v>263</v>
      </c>
      <c r="H244" s="5">
        <v>170</v>
      </c>
      <c r="I244" s="5">
        <v>0</v>
      </c>
      <c r="J244" s="5">
        <v>0</v>
      </c>
      <c r="K244" s="5">
        <v>0</v>
      </c>
      <c r="L244" s="5">
        <v>1</v>
      </c>
      <c r="M244" s="5">
        <v>0</v>
      </c>
      <c r="N244" s="5">
        <v>1</v>
      </c>
      <c r="O244" s="5">
        <v>0</v>
      </c>
      <c r="P244" s="5">
        <v>0</v>
      </c>
      <c r="Q244" s="5">
        <v>1</v>
      </c>
      <c r="R244" s="5">
        <v>0</v>
      </c>
      <c r="S244" s="5">
        <v>0</v>
      </c>
      <c r="T244" s="5">
        <v>1</v>
      </c>
      <c r="U244" s="5">
        <v>0</v>
      </c>
      <c r="V244" s="5">
        <v>1</v>
      </c>
      <c r="W244" s="5">
        <v>0</v>
      </c>
      <c r="X244" s="5">
        <v>0</v>
      </c>
      <c r="Y244" s="5">
        <v>0</v>
      </c>
      <c r="Z244" s="5">
        <v>1</v>
      </c>
    </row>
    <row r="245" spans="3:26">
      <c r="C245" s="6" t="s">
        <v>291</v>
      </c>
      <c r="D245" s="5" t="s">
        <v>291</v>
      </c>
      <c r="E245" s="5">
        <v>46</v>
      </c>
      <c r="F245" s="5">
        <v>130</v>
      </c>
      <c r="G245" s="5">
        <v>222</v>
      </c>
      <c r="H245" s="5">
        <v>112</v>
      </c>
      <c r="I245" s="5">
        <v>0</v>
      </c>
      <c r="J245" s="5">
        <v>1</v>
      </c>
      <c r="K245" s="5">
        <v>0</v>
      </c>
      <c r="L245" s="5">
        <v>1</v>
      </c>
      <c r="M245" s="5">
        <v>1</v>
      </c>
      <c r="N245" s="5">
        <v>0</v>
      </c>
      <c r="O245" s="5">
        <v>0</v>
      </c>
      <c r="P245" s="5">
        <v>0</v>
      </c>
      <c r="Q245" s="5">
        <v>1</v>
      </c>
      <c r="R245" s="5">
        <v>0</v>
      </c>
      <c r="S245" s="5">
        <v>0</v>
      </c>
      <c r="T245" s="5">
        <v>1</v>
      </c>
      <c r="U245" s="5">
        <v>0</v>
      </c>
      <c r="V245" s="5">
        <v>1</v>
      </c>
      <c r="W245" s="5">
        <v>0</v>
      </c>
      <c r="X245" s="5">
        <v>0</v>
      </c>
      <c r="Y245" s="5">
        <v>1</v>
      </c>
      <c r="Z245" s="5">
        <v>0</v>
      </c>
    </row>
    <row r="246" spans="3:26">
      <c r="C246" s="6" t="s">
        <v>292</v>
      </c>
      <c r="D246" s="5" t="s">
        <v>292</v>
      </c>
      <c r="E246" s="5">
        <v>51</v>
      </c>
      <c r="F246" s="5">
        <v>160</v>
      </c>
      <c r="G246" s="5">
        <v>303</v>
      </c>
      <c r="H246" s="5">
        <v>150</v>
      </c>
      <c r="I246" s="5">
        <v>1</v>
      </c>
      <c r="J246" s="5">
        <v>1</v>
      </c>
      <c r="K246" s="5">
        <v>1</v>
      </c>
      <c r="L246" s="5">
        <v>0</v>
      </c>
      <c r="M246" s="5">
        <v>1</v>
      </c>
      <c r="N246" s="5">
        <v>0</v>
      </c>
      <c r="O246" s="5">
        <v>0</v>
      </c>
      <c r="P246" s="5">
        <v>0</v>
      </c>
      <c r="Q246" s="5">
        <v>1</v>
      </c>
      <c r="R246" s="5">
        <v>0</v>
      </c>
      <c r="S246" s="5">
        <v>0</v>
      </c>
      <c r="T246" s="5">
        <v>1</v>
      </c>
      <c r="U246" s="5">
        <v>0</v>
      </c>
      <c r="V246" s="5">
        <v>0</v>
      </c>
      <c r="W246" s="5">
        <v>1</v>
      </c>
      <c r="X246" s="5">
        <v>0</v>
      </c>
      <c r="Y246" s="5">
        <v>1</v>
      </c>
      <c r="Z246" s="5">
        <v>0</v>
      </c>
    </row>
    <row r="247" spans="3:26">
      <c r="C247" s="6" t="s">
        <v>293</v>
      </c>
      <c r="D247" s="5" t="s">
        <v>293</v>
      </c>
      <c r="E247" s="5">
        <v>48</v>
      </c>
      <c r="F247" s="5">
        <v>120</v>
      </c>
      <c r="G247" s="5">
        <v>195</v>
      </c>
      <c r="H247" s="5">
        <v>125</v>
      </c>
      <c r="I247" s="5">
        <v>0</v>
      </c>
      <c r="J247" s="5">
        <v>0</v>
      </c>
      <c r="K247" s="5">
        <v>1</v>
      </c>
      <c r="L247" s="5">
        <v>0</v>
      </c>
      <c r="M247" s="5">
        <v>0</v>
      </c>
      <c r="N247" s="5">
        <v>0</v>
      </c>
      <c r="O247" s="5">
        <v>1</v>
      </c>
      <c r="P247" s="5">
        <v>0</v>
      </c>
      <c r="Q247" s="5">
        <v>1</v>
      </c>
      <c r="R247" s="5">
        <v>0</v>
      </c>
      <c r="S247" s="5">
        <v>0</v>
      </c>
      <c r="T247" s="5">
        <v>1</v>
      </c>
      <c r="U247" s="5">
        <v>0</v>
      </c>
      <c r="V247" s="5">
        <v>1</v>
      </c>
      <c r="W247" s="5">
        <v>0</v>
      </c>
      <c r="X247" s="5">
        <v>0</v>
      </c>
      <c r="Y247" s="5">
        <v>0</v>
      </c>
      <c r="Z247" s="5">
        <v>1</v>
      </c>
    </row>
    <row r="248" spans="3:26">
      <c r="C248" s="6" t="s">
        <v>294</v>
      </c>
      <c r="D248" s="5" t="s">
        <v>294</v>
      </c>
      <c r="E248" s="5">
        <v>33</v>
      </c>
      <c r="F248" s="5">
        <v>120</v>
      </c>
      <c r="G248" s="5">
        <v>298</v>
      </c>
      <c r="H248" s="5">
        <v>185</v>
      </c>
      <c r="I248" s="5">
        <v>0</v>
      </c>
      <c r="J248" s="5">
        <v>0</v>
      </c>
      <c r="K248" s="5">
        <v>0</v>
      </c>
      <c r="L248" s="5">
        <v>1</v>
      </c>
      <c r="M248" s="5">
        <v>0</v>
      </c>
      <c r="N248" s="5">
        <v>0</v>
      </c>
      <c r="O248" s="5">
        <v>1</v>
      </c>
      <c r="P248" s="5">
        <v>0</v>
      </c>
      <c r="Q248" s="5">
        <v>1</v>
      </c>
      <c r="R248" s="5">
        <v>0</v>
      </c>
      <c r="S248" s="5">
        <v>0</v>
      </c>
      <c r="T248" s="5">
        <v>1</v>
      </c>
      <c r="U248" s="5">
        <v>0</v>
      </c>
      <c r="V248" s="5">
        <v>1</v>
      </c>
      <c r="W248" s="5">
        <v>0</v>
      </c>
      <c r="X248" s="5">
        <v>0</v>
      </c>
      <c r="Y248" s="5">
        <v>0</v>
      </c>
      <c r="Z248" s="5">
        <v>1</v>
      </c>
    </row>
    <row r="249" spans="3:26">
      <c r="C249" s="6" t="s">
        <v>295</v>
      </c>
      <c r="D249" s="5" t="s">
        <v>295</v>
      </c>
      <c r="E249" s="5">
        <v>55</v>
      </c>
      <c r="F249" s="5">
        <v>120</v>
      </c>
      <c r="G249" s="5">
        <v>256</v>
      </c>
      <c r="H249" s="5">
        <v>137</v>
      </c>
      <c r="I249" s="5">
        <v>0</v>
      </c>
      <c r="J249" s="5">
        <v>0</v>
      </c>
      <c r="K249" s="5">
        <v>0</v>
      </c>
      <c r="L249" s="5">
        <v>1</v>
      </c>
      <c r="M249" s="5">
        <v>0</v>
      </c>
      <c r="N249" s="5">
        <v>1</v>
      </c>
      <c r="O249" s="5">
        <v>0</v>
      </c>
      <c r="P249" s="5">
        <v>0</v>
      </c>
      <c r="Q249" s="5">
        <v>0</v>
      </c>
      <c r="R249" s="5">
        <v>1</v>
      </c>
      <c r="S249" s="5">
        <v>0</v>
      </c>
      <c r="T249" s="5">
        <v>1</v>
      </c>
      <c r="U249" s="5">
        <v>0</v>
      </c>
      <c r="V249" s="5">
        <v>1</v>
      </c>
      <c r="W249" s="5">
        <v>0</v>
      </c>
      <c r="X249" s="5">
        <v>0</v>
      </c>
      <c r="Y249" s="5">
        <v>0</v>
      </c>
      <c r="Z249" s="5">
        <v>1</v>
      </c>
    </row>
    <row r="250" spans="3:26">
      <c r="C250" s="6" t="s">
        <v>296</v>
      </c>
      <c r="D250" s="5" t="s">
        <v>296</v>
      </c>
      <c r="E250" s="5">
        <v>50</v>
      </c>
      <c r="F250" s="5">
        <v>145</v>
      </c>
      <c r="G250" s="5">
        <v>264</v>
      </c>
      <c r="H250" s="5">
        <v>150</v>
      </c>
      <c r="I250" s="5">
        <v>0</v>
      </c>
      <c r="J250" s="5">
        <v>1</v>
      </c>
      <c r="K250" s="5">
        <v>0</v>
      </c>
      <c r="L250" s="5">
        <v>1</v>
      </c>
      <c r="M250" s="5">
        <v>1</v>
      </c>
      <c r="N250" s="5">
        <v>0</v>
      </c>
      <c r="O250" s="5">
        <v>0</v>
      </c>
      <c r="P250" s="5">
        <v>0</v>
      </c>
      <c r="Q250" s="5">
        <v>1</v>
      </c>
      <c r="R250" s="5">
        <v>0</v>
      </c>
      <c r="S250" s="5">
        <v>0</v>
      </c>
      <c r="T250" s="5">
        <v>1</v>
      </c>
      <c r="U250" s="5">
        <v>0</v>
      </c>
      <c r="V250" s="5">
        <v>1</v>
      </c>
      <c r="W250" s="5">
        <v>0</v>
      </c>
      <c r="X250" s="5">
        <v>0</v>
      </c>
      <c r="Y250" s="5">
        <v>1</v>
      </c>
      <c r="Z250" s="5">
        <v>0</v>
      </c>
    </row>
    <row r="251" spans="3:26">
      <c r="C251" s="6" t="s">
        <v>297</v>
      </c>
      <c r="D251" s="5" t="s">
        <v>297</v>
      </c>
      <c r="E251" s="5">
        <v>53</v>
      </c>
      <c r="F251" s="5">
        <v>120</v>
      </c>
      <c r="G251" s="5">
        <v>195</v>
      </c>
      <c r="H251" s="5">
        <v>140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1</v>
      </c>
      <c r="P251" s="5">
        <v>0</v>
      </c>
      <c r="Q251" s="5">
        <v>1</v>
      </c>
      <c r="R251" s="5">
        <v>0</v>
      </c>
      <c r="S251" s="5">
        <v>0</v>
      </c>
      <c r="T251" s="5">
        <v>1</v>
      </c>
      <c r="U251" s="5">
        <v>0</v>
      </c>
      <c r="V251" s="5">
        <v>1</v>
      </c>
      <c r="W251" s="5">
        <v>0</v>
      </c>
      <c r="X251" s="5">
        <v>0</v>
      </c>
      <c r="Y251" s="5">
        <v>0</v>
      </c>
      <c r="Z251" s="5">
        <v>1</v>
      </c>
    </row>
    <row r="252" spans="3:26">
      <c r="C252" s="6" t="s">
        <v>298</v>
      </c>
      <c r="D252" s="5" t="s">
        <v>298</v>
      </c>
      <c r="E252" s="5">
        <v>38</v>
      </c>
      <c r="F252" s="5">
        <v>92</v>
      </c>
      <c r="G252" s="5">
        <v>117</v>
      </c>
      <c r="H252" s="5">
        <v>134</v>
      </c>
      <c r="I252" s="5">
        <v>2.5</v>
      </c>
      <c r="J252" s="5">
        <v>1</v>
      </c>
      <c r="K252" s="5">
        <v>0</v>
      </c>
      <c r="L252" s="5">
        <v>1</v>
      </c>
      <c r="M252" s="5">
        <v>1</v>
      </c>
      <c r="N252" s="5">
        <v>0</v>
      </c>
      <c r="O252" s="5">
        <v>0</v>
      </c>
      <c r="P252" s="5">
        <v>0</v>
      </c>
      <c r="Q252" s="5">
        <v>1</v>
      </c>
      <c r="R252" s="5">
        <v>0</v>
      </c>
      <c r="S252" s="5">
        <v>0</v>
      </c>
      <c r="T252" s="5">
        <v>1</v>
      </c>
      <c r="U252" s="5">
        <v>0</v>
      </c>
      <c r="V252" s="5">
        <v>0</v>
      </c>
      <c r="W252" s="5">
        <v>1</v>
      </c>
      <c r="X252" s="5">
        <v>0</v>
      </c>
      <c r="Y252" s="5">
        <v>1</v>
      </c>
      <c r="Z252" s="5">
        <v>0</v>
      </c>
    </row>
    <row r="253" spans="3:26">
      <c r="C253" s="6" t="s">
        <v>299</v>
      </c>
      <c r="D253" s="5" t="s">
        <v>299</v>
      </c>
      <c r="E253" s="5">
        <v>41</v>
      </c>
      <c r="F253" s="5">
        <v>120</v>
      </c>
      <c r="G253" s="5">
        <v>295</v>
      </c>
      <c r="H253" s="5">
        <v>170</v>
      </c>
      <c r="I253" s="5">
        <v>0</v>
      </c>
      <c r="J253" s="5">
        <v>0</v>
      </c>
      <c r="K253" s="5">
        <v>0</v>
      </c>
      <c r="L253" s="5">
        <v>1</v>
      </c>
      <c r="M253" s="5">
        <v>0</v>
      </c>
      <c r="N253" s="5">
        <v>1</v>
      </c>
      <c r="O253" s="5">
        <v>0</v>
      </c>
      <c r="P253" s="5">
        <v>0</v>
      </c>
      <c r="Q253" s="5">
        <v>1</v>
      </c>
      <c r="R253" s="5">
        <v>0</v>
      </c>
      <c r="S253" s="5">
        <v>0</v>
      </c>
      <c r="T253" s="5">
        <v>1</v>
      </c>
      <c r="U253" s="5">
        <v>0</v>
      </c>
      <c r="V253" s="5">
        <v>1</v>
      </c>
      <c r="W253" s="5">
        <v>0</v>
      </c>
      <c r="X253" s="5">
        <v>0</v>
      </c>
      <c r="Y253" s="5">
        <v>0</v>
      </c>
      <c r="Z253" s="5">
        <v>1</v>
      </c>
    </row>
    <row r="254" spans="3:26">
      <c r="C254" s="6" t="s">
        <v>300</v>
      </c>
      <c r="D254" s="5" t="s">
        <v>300</v>
      </c>
      <c r="E254" s="5">
        <v>37</v>
      </c>
      <c r="F254" s="5">
        <v>130</v>
      </c>
      <c r="G254" s="5">
        <v>173</v>
      </c>
      <c r="H254" s="5">
        <v>184</v>
      </c>
      <c r="I254" s="5">
        <v>0</v>
      </c>
      <c r="J254" s="5">
        <v>0</v>
      </c>
      <c r="K254" s="5">
        <v>1</v>
      </c>
      <c r="L254" s="5">
        <v>0</v>
      </c>
      <c r="M254" s="5">
        <v>1</v>
      </c>
      <c r="N254" s="5">
        <v>0</v>
      </c>
      <c r="O254" s="5">
        <v>0</v>
      </c>
      <c r="P254" s="5">
        <v>0</v>
      </c>
      <c r="Q254" s="5">
        <v>1</v>
      </c>
      <c r="R254" s="5">
        <v>0</v>
      </c>
      <c r="S254" s="5">
        <v>0</v>
      </c>
      <c r="T254" s="5">
        <v>0</v>
      </c>
      <c r="U254" s="5">
        <v>1</v>
      </c>
      <c r="V254" s="5">
        <v>1</v>
      </c>
      <c r="W254" s="5">
        <v>0</v>
      </c>
      <c r="X254" s="5">
        <v>0</v>
      </c>
      <c r="Y254" s="5">
        <v>0</v>
      </c>
      <c r="Z254" s="5">
        <v>1</v>
      </c>
    </row>
    <row r="255" spans="3:26">
      <c r="C255" s="6" t="s">
        <v>301</v>
      </c>
      <c r="D255" s="5" t="s">
        <v>301</v>
      </c>
      <c r="E255" s="5">
        <v>37</v>
      </c>
      <c r="F255" s="5">
        <v>130</v>
      </c>
      <c r="G255" s="5">
        <v>315</v>
      </c>
      <c r="H255" s="5">
        <v>158</v>
      </c>
      <c r="I255" s="5">
        <v>0</v>
      </c>
      <c r="J255" s="5">
        <v>0</v>
      </c>
      <c r="K255" s="5">
        <v>0</v>
      </c>
      <c r="L255" s="5">
        <v>1</v>
      </c>
      <c r="M255" s="5">
        <v>1</v>
      </c>
      <c r="N255" s="5">
        <v>0</v>
      </c>
      <c r="O255" s="5">
        <v>0</v>
      </c>
      <c r="P255" s="5">
        <v>0</v>
      </c>
      <c r="Q255" s="5">
        <v>1</v>
      </c>
      <c r="R255" s="5">
        <v>0</v>
      </c>
      <c r="S255" s="5">
        <v>0</v>
      </c>
      <c r="T255" s="5">
        <v>1</v>
      </c>
      <c r="U255" s="5">
        <v>0</v>
      </c>
      <c r="V255" s="5">
        <v>1</v>
      </c>
      <c r="W255" s="5">
        <v>0</v>
      </c>
      <c r="X255" s="5">
        <v>0</v>
      </c>
      <c r="Y255" s="5">
        <v>0</v>
      </c>
      <c r="Z255" s="5">
        <v>1</v>
      </c>
    </row>
    <row r="256" spans="3:26">
      <c r="C256" s="6" t="s">
        <v>302</v>
      </c>
      <c r="D256" s="5" t="s">
        <v>302</v>
      </c>
      <c r="E256" s="5">
        <v>40</v>
      </c>
      <c r="F256" s="5">
        <v>130</v>
      </c>
      <c r="G256" s="5">
        <v>281</v>
      </c>
      <c r="H256" s="5">
        <v>167</v>
      </c>
      <c r="I256" s="5">
        <v>0</v>
      </c>
      <c r="J256" s="5">
        <v>0</v>
      </c>
      <c r="K256" s="5">
        <v>0</v>
      </c>
      <c r="L256" s="5">
        <v>1</v>
      </c>
      <c r="M256" s="5">
        <v>0</v>
      </c>
      <c r="N256" s="5">
        <v>0</v>
      </c>
      <c r="O256" s="5">
        <v>1</v>
      </c>
      <c r="P256" s="5">
        <v>0</v>
      </c>
      <c r="Q256" s="5">
        <v>1</v>
      </c>
      <c r="R256" s="5">
        <v>0</v>
      </c>
      <c r="S256" s="5">
        <v>0</v>
      </c>
      <c r="T256" s="5">
        <v>1</v>
      </c>
      <c r="U256" s="5">
        <v>0</v>
      </c>
      <c r="V256" s="5">
        <v>1</v>
      </c>
      <c r="W256" s="5">
        <v>0</v>
      </c>
      <c r="X256" s="5">
        <v>0</v>
      </c>
      <c r="Y256" s="5">
        <v>0</v>
      </c>
      <c r="Z256" s="5">
        <v>1</v>
      </c>
    </row>
    <row r="257" spans="3:26">
      <c r="C257" s="6" t="s">
        <v>303</v>
      </c>
      <c r="D257" s="5" t="s">
        <v>303</v>
      </c>
      <c r="E257" s="5">
        <v>38</v>
      </c>
      <c r="F257" s="5">
        <v>120</v>
      </c>
      <c r="G257" s="5">
        <v>275</v>
      </c>
      <c r="H257" s="5">
        <v>129</v>
      </c>
      <c r="I257" s="5">
        <v>0</v>
      </c>
      <c r="J257" s="5">
        <v>0</v>
      </c>
      <c r="K257" s="5">
        <v>1</v>
      </c>
      <c r="L257" s="5">
        <v>0</v>
      </c>
      <c r="M257" s="5">
        <v>0</v>
      </c>
      <c r="N257" s="5">
        <v>1</v>
      </c>
      <c r="O257" s="5">
        <v>0</v>
      </c>
      <c r="P257" s="5">
        <v>0</v>
      </c>
      <c r="Q257" s="5">
        <v>1</v>
      </c>
      <c r="R257" s="5">
        <v>0</v>
      </c>
      <c r="S257" s="5">
        <v>0</v>
      </c>
      <c r="T257" s="5">
        <v>1</v>
      </c>
      <c r="U257" s="5">
        <v>0</v>
      </c>
      <c r="V257" s="5">
        <v>1</v>
      </c>
      <c r="W257" s="5">
        <v>0</v>
      </c>
      <c r="X257" s="5">
        <v>0</v>
      </c>
      <c r="Y257" s="5">
        <v>0</v>
      </c>
      <c r="Z257" s="5">
        <v>1</v>
      </c>
    </row>
    <row r="258" spans="3:26">
      <c r="C258" s="6" t="s">
        <v>304</v>
      </c>
      <c r="D258" s="5" t="s">
        <v>304</v>
      </c>
      <c r="E258" s="5">
        <v>41</v>
      </c>
      <c r="F258" s="5">
        <v>112</v>
      </c>
      <c r="G258" s="5">
        <v>250</v>
      </c>
      <c r="H258" s="5">
        <v>142</v>
      </c>
      <c r="I258" s="5">
        <v>0</v>
      </c>
      <c r="J258" s="5">
        <v>0</v>
      </c>
      <c r="K258" s="5">
        <v>0</v>
      </c>
      <c r="L258" s="5">
        <v>1</v>
      </c>
      <c r="M258" s="5">
        <v>1</v>
      </c>
      <c r="N258" s="5">
        <v>0</v>
      </c>
      <c r="O258" s="5">
        <v>0</v>
      </c>
      <c r="P258" s="5">
        <v>0</v>
      </c>
      <c r="Q258" s="5">
        <v>1</v>
      </c>
      <c r="R258" s="5">
        <v>0</v>
      </c>
      <c r="S258" s="5">
        <v>0</v>
      </c>
      <c r="T258" s="5">
        <v>1</v>
      </c>
      <c r="U258" s="5">
        <v>0</v>
      </c>
      <c r="V258" s="5">
        <v>1</v>
      </c>
      <c r="W258" s="5">
        <v>0</v>
      </c>
      <c r="X258" s="5">
        <v>0</v>
      </c>
      <c r="Y258" s="5">
        <v>0</v>
      </c>
      <c r="Z258" s="5">
        <v>1</v>
      </c>
    </row>
    <row r="259" spans="3:26">
      <c r="C259" s="6" t="s">
        <v>305</v>
      </c>
      <c r="D259" s="5" t="s">
        <v>305</v>
      </c>
      <c r="E259" s="5">
        <v>54</v>
      </c>
      <c r="F259" s="5">
        <v>140</v>
      </c>
      <c r="G259" s="5">
        <v>309</v>
      </c>
      <c r="H259" s="5">
        <v>140</v>
      </c>
      <c r="I259" s="5">
        <v>0</v>
      </c>
      <c r="J259" s="5">
        <v>0</v>
      </c>
      <c r="K259" s="5">
        <v>1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1</v>
      </c>
      <c r="R259" s="5">
        <v>0</v>
      </c>
      <c r="S259" s="5">
        <v>0</v>
      </c>
      <c r="T259" s="5">
        <v>0</v>
      </c>
      <c r="U259" s="5">
        <v>1</v>
      </c>
      <c r="V259" s="5">
        <v>1</v>
      </c>
      <c r="W259" s="5">
        <v>0</v>
      </c>
      <c r="X259" s="5">
        <v>0</v>
      </c>
      <c r="Y259" s="5">
        <v>0</v>
      </c>
      <c r="Z259" s="5">
        <v>1</v>
      </c>
    </row>
    <row r="260" spans="3:26">
      <c r="C260" s="6" t="s">
        <v>306</v>
      </c>
      <c r="D260" s="5" t="s">
        <v>306</v>
      </c>
      <c r="E260" s="5">
        <v>39</v>
      </c>
      <c r="F260" s="5">
        <v>120</v>
      </c>
      <c r="G260" s="5">
        <v>200</v>
      </c>
      <c r="H260" s="5">
        <v>160</v>
      </c>
      <c r="I260" s="5">
        <v>1</v>
      </c>
      <c r="J260" s="5">
        <v>0</v>
      </c>
      <c r="K260" s="5">
        <v>0</v>
      </c>
      <c r="L260" s="5">
        <v>1</v>
      </c>
      <c r="M260" s="5">
        <v>0</v>
      </c>
      <c r="N260" s="5">
        <v>1</v>
      </c>
      <c r="O260" s="5">
        <v>0</v>
      </c>
      <c r="P260" s="5">
        <v>0</v>
      </c>
      <c r="Q260" s="5">
        <v>1</v>
      </c>
      <c r="R260" s="5">
        <v>0</v>
      </c>
      <c r="S260" s="5">
        <v>0</v>
      </c>
      <c r="T260" s="5">
        <v>1</v>
      </c>
      <c r="U260" s="5">
        <v>0</v>
      </c>
      <c r="V260" s="5">
        <v>0</v>
      </c>
      <c r="W260" s="5">
        <v>1</v>
      </c>
      <c r="X260" s="5">
        <v>0</v>
      </c>
      <c r="Y260" s="5">
        <v>1</v>
      </c>
      <c r="Z260" s="5">
        <v>0</v>
      </c>
    </row>
    <row r="261" spans="3:26">
      <c r="C261" s="6" t="s">
        <v>307</v>
      </c>
      <c r="D261" s="5" t="s">
        <v>307</v>
      </c>
      <c r="E261" s="5">
        <v>41</v>
      </c>
      <c r="F261" s="5">
        <v>120</v>
      </c>
      <c r="G261" s="5">
        <v>336</v>
      </c>
      <c r="H261" s="5">
        <v>118</v>
      </c>
      <c r="I261" s="5">
        <v>3</v>
      </c>
      <c r="J261" s="5">
        <v>1</v>
      </c>
      <c r="K261" s="5">
        <v>0</v>
      </c>
      <c r="L261" s="5">
        <v>1</v>
      </c>
      <c r="M261" s="5">
        <v>1</v>
      </c>
      <c r="N261" s="5">
        <v>0</v>
      </c>
      <c r="O261" s="5">
        <v>0</v>
      </c>
      <c r="P261" s="5">
        <v>0</v>
      </c>
      <c r="Q261" s="5">
        <v>1</v>
      </c>
      <c r="R261" s="5">
        <v>0</v>
      </c>
      <c r="S261" s="5">
        <v>0</v>
      </c>
      <c r="T261" s="5">
        <v>1</v>
      </c>
      <c r="U261" s="5">
        <v>0</v>
      </c>
      <c r="V261" s="5">
        <v>0</v>
      </c>
      <c r="W261" s="5">
        <v>1</v>
      </c>
      <c r="X261" s="5">
        <v>0</v>
      </c>
      <c r="Y261" s="5">
        <v>1</v>
      </c>
      <c r="Z261" s="5">
        <v>0</v>
      </c>
    </row>
    <row r="262" spans="3:26">
      <c r="C262" s="6" t="s">
        <v>308</v>
      </c>
      <c r="D262" s="5" t="s">
        <v>308</v>
      </c>
      <c r="E262" s="5">
        <v>55</v>
      </c>
      <c r="F262" s="5">
        <v>140</v>
      </c>
      <c r="G262" s="5">
        <v>295</v>
      </c>
      <c r="H262" s="5">
        <v>136</v>
      </c>
      <c r="I262" s="5">
        <v>0</v>
      </c>
      <c r="J262" s="5">
        <v>1</v>
      </c>
      <c r="K262" s="5">
        <v>0</v>
      </c>
      <c r="L262" s="5">
        <v>1</v>
      </c>
      <c r="M262" s="5">
        <v>0</v>
      </c>
      <c r="N262" s="5">
        <v>0</v>
      </c>
      <c r="O262" s="5">
        <v>0</v>
      </c>
      <c r="P262" s="5">
        <v>1</v>
      </c>
      <c r="Q262" s="5">
        <v>1</v>
      </c>
      <c r="R262" s="5">
        <v>0</v>
      </c>
      <c r="S262" s="5">
        <v>0</v>
      </c>
      <c r="T262" s="5">
        <v>1</v>
      </c>
      <c r="U262" s="5">
        <v>0</v>
      </c>
      <c r="V262" s="5">
        <v>1</v>
      </c>
      <c r="W262" s="5">
        <v>0</v>
      </c>
      <c r="X262" s="5">
        <v>0</v>
      </c>
      <c r="Y262" s="5">
        <v>1</v>
      </c>
      <c r="Z262" s="5">
        <v>0</v>
      </c>
    </row>
    <row r="263" spans="3:26">
      <c r="C263" s="6" t="s">
        <v>309</v>
      </c>
      <c r="D263" s="5" t="s">
        <v>309</v>
      </c>
      <c r="E263" s="5">
        <v>48</v>
      </c>
      <c r="F263" s="5">
        <v>160</v>
      </c>
      <c r="G263" s="5">
        <v>355</v>
      </c>
      <c r="H263" s="5">
        <v>99</v>
      </c>
      <c r="I263" s="5">
        <v>2</v>
      </c>
      <c r="J263" s="5">
        <v>1</v>
      </c>
      <c r="K263" s="5">
        <v>0</v>
      </c>
      <c r="L263" s="5">
        <v>1</v>
      </c>
      <c r="M263" s="5">
        <v>1</v>
      </c>
      <c r="N263" s="5">
        <v>0</v>
      </c>
      <c r="O263" s="5">
        <v>0</v>
      </c>
      <c r="P263" s="5">
        <v>0</v>
      </c>
      <c r="Q263" s="5">
        <v>1</v>
      </c>
      <c r="R263" s="5">
        <v>0</v>
      </c>
      <c r="S263" s="5">
        <v>0</v>
      </c>
      <c r="T263" s="5">
        <v>1</v>
      </c>
      <c r="U263" s="5">
        <v>0</v>
      </c>
      <c r="V263" s="5">
        <v>0</v>
      </c>
      <c r="W263" s="5">
        <v>1</v>
      </c>
      <c r="X263" s="5">
        <v>0</v>
      </c>
      <c r="Y263" s="5">
        <v>1</v>
      </c>
      <c r="Z263" s="5">
        <v>0</v>
      </c>
    </row>
    <row r="264" spans="3:26">
      <c r="C264" s="6" t="s">
        <v>310</v>
      </c>
      <c r="D264" s="5" t="s">
        <v>310</v>
      </c>
      <c r="E264" s="5">
        <v>48</v>
      </c>
      <c r="F264" s="5">
        <v>160</v>
      </c>
      <c r="G264" s="5">
        <v>193</v>
      </c>
      <c r="H264" s="5">
        <v>102</v>
      </c>
      <c r="I264" s="5">
        <v>3</v>
      </c>
      <c r="J264" s="5">
        <v>1</v>
      </c>
      <c r="K264" s="5">
        <v>0</v>
      </c>
      <c r="L264" s="5">
        <v>1</v>
      </c>
      <c r="M264" s="5">
        <v>1</v>
      </c>
      <c r="N264" s="5">
        <v>0</v>
      </c>
      <c r="O264" s="5">
        <v>0</v>
      </c>
      <c r="P264" s="5">
        <v>0</v>
      </c>
      <c r="Q264" s="5">
        <v>1</v>
      </c>
      <c r="R264" s="5">
        <v>0</v>
      </c>
      <c r="S264" s="5">
        <v>0</v>
      </c>
      <c r="T264" s="5">
        <v>1</v>
      </c>
      <c r="U264" s="5">
        <v>0</v>
      </c>
      <c r="V264" s="5">
        <v>0</v>
      </c>
      <c r="W264" s="5">
        <v>1</v>
      </c>
      <c r="X264" s="5">
        <v>0</v>
      </c>
      <c r="Y264" s="5">
        <v>1</v>
      </c>
      <c r="Z264" s="5">
        <v>0</v>
      </c>
    </row>
    <row r="265" spans="3:26">
      <c r="C265" s="6" t="s">
        <v>311</v>
      </c>
      <c r="D265" s="5" t="s">
        <v>311</v>
      </c>
      <c r="E265" s="5">
        <v>55</v>
      </c>
      <c r="F265" s="5">
        <v>145</v>
      </c>
      <c r="G265" s="5">
        <v>326</v>
      </c>
      <c r="H265" s="5">
        <v>155</v>
      </c>
      <c r="I265" s="5">
        <v>0</v>
      </c>
      <c r="J265" s="5">
        <v>0</v>
      </c>
      <c r="K265" s="5">
        <v>0</v>
      </c>
      <c r="L265" s="5">
        <v>1</v>
      </c>
      <c r="M265" s="5">
        <v>0</v>
      </c>
      <c r="N265" s="5">
        <v>1</v>
      </c>
      <c r="O265" s="5">
        <v>0</v>
      </c>
      <c r="P265" s="5">
        <v>0</v>
      </c>
      <c r="Q265" s="5">
        <v>1</v>
      </c>
      <c r="R265" s="5">
        <v>0</v>
      </c>
      <c r="S265" s="5">
        <v>0</v>
      </c>
      <c r="T265" s="5">
        <v>1</v>
      </c>
      <c r="U265" s="5">
        <v>0</v>
      </c>
      <c r="V265" s="5">
        <v>1</v>
      </c>
      <c r="W265" s="5">
        <v>0</v>
      </c>
      <c r="X265" s="5">
        <v>0</v>
      </c>
      <c r="Y265" s="5">
        <v>0</v>
      </c>
      <c r="Z265" s="5">
        <v>1</v>
      </c>
    </row>
    <row r="266" spans="3:26">
      <c r="C266" s="6" t="s">
        <v>312</v>
      </c>
      <c r="D266" s="5" t="s">
        <v>312</v>
      </c>
      <c r="E266" s="5">
        <v>54</v>
      </c>
      <c r="F266" s="5">
        <v>200</v>
      </c>
      <c r="G266" s="5">
        <v>198</v>
      </c>
      <c r="H266" s="5">
        <v>142</v>
      </c>
      <c r="I266" s="5">
        <v>2</v>
      </c>
      <c r="J266" s="5">
        <v>1</v>
      </c>
      <c r="K266" s="5">
        <v>0</v>
      </c>
      <c r="L266" s="5">
        <v>1</v>
      </c>
      <c r="M266" s="5">
        <v>1</v>
      </c>
      <c r="N266" s="5">
        <v>0</v>
      </c>
      <c r="O266" s="5">
        <v>0</v>
      </c>
      <c r="P266" s="5">
        <v>0</v>
      </c>
      <c r="Q266" s="5">
        <v>1</v>
      </c>
      <c r="R266" s="5">
        <v>0</v>
      </c>
      <c r="S266" s="5">
        <v>0</v>
      </c>
      <c r="T266" s="5">
        <v>1</v>
      </c>
      <c r="U266" s="5">
        <v>0</v>
      </c>
      <c r="V266" s="5">
        <v>0</v>
      </c>
      <c r="W266" s="5">
        <v>1</v>
      </c>
      <c r="X266" s="5">
        <v>0</v>
      </c>
      <c r="Y266" s="5">
        <v>1</v>
      </c>
      <c r="Z266" s="5">
        <v>0</v>
      </c>
    </row>
    <row r="267" spans="3:26">
      <c r="C267" s="6" t="s">
        <v>313</v>
      </c>
      <c r="D267" s="5" t="s">
        <v>313</v>
      </c>
      <c r="E267" s="5">
        <v>55</v>
      </c>
      <c r="F267" s="5">
        <v>160</v>
      </c>
      <c r="G267" s="5">
        <v>292</v>
      </c>
      <c r="H267" s="5">
        <v>143</v>
      </c>
      <c r="I267" s="5">
        <v>2</v>
      </c>
      <c r="J267" s="5">
        <v>1</v>
      </c>
      <c r="K267" s="5">
        <v>0</v>
      </c>
      <c r="L267" s="5">
        <v>1</v>
      </c>
      <c r="M267" s="5">
        <v>0</v>
      </c>
      <c r="N267" s="5">
        <v>1</v>
      </c>
      <c r="O267" s="5">
        <v>0</v>
      </c>
      <c r="P267" s="5">
        <v>0</v>
      </c>
      <c r="Q267" s="5">
        <v>0</v>
      </c>
      <c r="R267" s="5">
        <v>1</v>
      </c>
      <c r="S267" s="5">
        <v>0</v>
      </c>
      <c r="T267" s="5">
        <v>1</v>
      </c>
      <c r="U267" s="5">
        <v>0</v>
      </c>
      <c r="V267" s="5">
        <v>0</v>
      </c>
      <c r="W267" s="5">
        <v>1</v>
      </c>
      <c r="X267" s="5">
        <v>0</v>
      </c>
      <c r="Y267" s="5">
        <v>1</v>
      </c>
      <c r="Z267" s="5">
        <v>0</v>
      </c>
    </row>
    <row r="268" spans="3:26">
      <c r="C268" s="6" t="s">
        <v>314</v>
      </c>
      <c r="D268" s="5" t="s">
        <v>314</v>
      </c>
      <c r="E268" s="5">
        <v>43</v>
      </c>
      <c r="F268" s="5">
        <v>120</v>
      </c>
      <c r="G268" s="5">
        <v>266</v>
      </c>
      <c r="H268" s="5">
        <v>118</v>
      </c>
      <c r="I268" s="5">
        <v>0</v>
      </c>
      <c r="J268" s="5">
        <v>0</v>
      </c>
      <c r="K268" s="5">
        <v>1</v>
      </c>
      <c r="L268" s="5">
        <v>0</v>
      </c>
      <c r="M268" s="5">
        <v>0</v>
      </c>
      <c r="N268" s="5">
        <v>1</v>
      </c>
      <c r="O268" s="5">
        <v>0</v>
      </c>
      <c r="P268" s="5">
        <v>0</v>
      </c>
      <c r="Q268" s="5">
        <v>1</v>
      </c>
      <c r="R268" s="5">
        <v>0</v>
      </c>
      <c r="S268" s="5">
        <v>0</v>
      </c>
      <c r="T268" s="5">
        <v>1</v>
      </c>
      <c r="U268" s="5">
        <v>0</v>
      </c>
      <c r="V268" s="5">
        <v>1</v>
      </c>
      <c r="W268" s="5">
        <v>0</v>
      </c>
      <c r="X268" s="5">
        <v>0</v>
      </c>
      <c r="Y268" s="5">
        <v>0</v>
      </c>
      <c r="Z268" s="5">
        <v>1</v>
      </c>
    </row>
    <row r="269" spans="3:26">
      <c r="C269" s="6" t="s">
        <v>315</v>
      </c>
      <c r="D269" s="5" t="s">
        <v>315</v>
      </c>
      <c r="E269" s="5">
        <v>48</v>
      </c>
      <c r="F269" s="5">
        <v>160</v>
      </c>
      <c r="G269" s="5">
        <v>268</v>
      </c>
      <c r="H269" s="5">
        <v>103</v>
      </c>
      <c r="I269" s="5">
        <v>1</v>
      </c>
      <c r="J269" s="5">
        <v>1</v>
      </c>
      <c r="K269" s="5">
        <v>0</v>
      </c>
      <c r="L269" s="5">
        <v>1</v>
      </c>
      <c r="M269" s="5">
        <v>1</v>
      </c>
      <c r="N269" s="5">
        <v>0</v>
      </c>
      <c r="O269" s="5">
        <v>0</v>
      </c>
      <c r="P269" s="5">
        <v>0</v>
      </c>
      <c r="Q269" s="5">
        <v>1</v>
      </c>
      <c r="R269" s="5">
        <v>0</v>
      </c>
      <c r="S269" s="5">
        <v>0</v>
      </c>
      <c r="T269" s="5">
        <v>1</v>
      </c>
      <c r="U269" s="5">
        <v>0</v>
      </c>
      <c r="V269" s="5">
        <v>0</v>
      </c>
      <c r="W269" s="5">
        <v>1</v>
      </c>
      <c r="X269" s="5">
        <v>0</v>
      </c>
      <c r="Y269" s="5">
        <v>1</v>
      </c>
      <c r="Z269" s="5">
        <v>0</v>
      </c>
    </row>
    <row r="270" spans="3:26">
      <c r="C270" s="6" t="s">
        <v>316</v>
      </c>
      <c r="D270" s="5" t="s">
        <v>316</v>
      </c>
      <c r="E270" s="5">
        <v>54</v>
      </c>
      <c r="F270" s="5">
        <v>120</v>
      </c>
      <c r="G270" s="5">
        <v>171</v>
      </c>
      <c r="H270" s="5">
        <v>137</v>
      </c>
      <c r="I270" s="5">
        <v>2</v>
      </c>
      <c r="J270" s="5">
        <v>0</v>
      </c>
      <c r="K270" s="5">
        <v>0</v>
      </c>
      <c r="L270" s="5">
        <v>1</v>
      </c>
      <c r="M270" s="5">
        <v>0</v>
      </c>
      <c r="N270" s="5">
        <v>0</v>
      </c>
      <c r="O270" s="5">
        <v>0</v>
      </c>
      <c r="P270" s="5">
        <v>1</v>
      </c>
      <c r="Q270" s="5">
        <v>1</v>
      </c>
      <c r="R270" s="5">
        <v>0</v>
      </c>
      <c r="S270" s="5">
        <v>0</v>
      </c>
      <c r="T270" s="5">
        <v>1</v>
      </c>
      <c r="U270" s="5">
        <v>0</v>
      </c>
      <c r="V270" s="5">
        <v>1</v>
      </c>
      <c r="W270" s="5">
        <v>0</v>
      </c>
      <c r="X270" s="5">
        <v>0</v>
      </c>
      <c r="Y270" s="5">
        <v>0</v>
      </c>
      <c r="Z270" s="5">
        <v>1</v>
      </c>
    </row>
    <row r="271" spans="3:26">
      <c r="C271" s="6" t="s">
        <v>317</v>
      </c>
      <c r="D271" s="5" t="s">
        <v>317</v>
      </c>
      <c r="E271" s="5">
        <v>54</v>
      </c>
      <c r="F271" s="5">
        <v>120</v>
      </c>
      <c r="G271" s="5">
        <v>237</v>
      </c>
      <c r="H271" s="5">
        <v>150</v>
      </c>
      <c r="I271" s="5">
        <v>1.5</v>
      </c>
      <c r="J271" s="5">
        <v>1</v>
      </c>
      <c r="K271" s="5">
        <v>0</v>
      </c>
      <c r="L271" s="5">
        <v>1</v>
      </c>
      <c r="M271" s="5">
        <v>0</v>
      </c>
      <c r="N271" s="5">
        <v>0</v>
      </c>
      <c r="O271" s="5">
        <v>1</v>
      </c>
      <c r="P271" s="5">
        <v>0</v>
      </c>
      <c r="Q271" s="5">
        <v>1</v>
      </c>
      <c r="R271" s="5">
        <v>0</v>
      </c>
      <c r="S271" s="5">
        <v>0</v>
      </c>
      <c r="T271" s="5">
        <v>1</v>
      </c>
      <c r="U271" s="5">
        <v>0</v>
      </c>
      <c r="V271" s="5">
        <v>0</v>
      </c>
      <c r="W271" s="5">
        <v>1</v>
      </c>
      <c r="X271" s="5">
        <v>0</v>
      </c>
      <c r="Y271" s="5">
        <v>1</v>
      </c>
      <c r="Z271" s="5">
        <v>0</v>
      </c>
    </row>
    <row r="272" spans="3:26">
      <c r="C272" s="6" t="s">
        <v>318</v>
      </c>
      <c r="D272" s="5" t="s">
        <v>318</v>
      </c>
      <c r="E272" s="5">
        <v>48</v>
      </c>
      <c r="F272" s="5">
        <v>122</v>
      </c>
      <c r="G272" s="5">
        <v>275</v>
      </c>
      <c r="H272" s="5">
        <v>150</v>
      </c>
      <c r="I272" s="5">
        <v>2</v>
      </c>
      <c r="J272" s="5">
        <v>1</v>
      </c>
      <c r="K272" s="5">
        <v>0</v>
      </c>
      <c r="L272" s="5">
        <v>1</v>
      </c>
      <c r="M272" s="5">
        <v>1</v>
      </c>
      <c r="N272" s="5">
        <v>0</v>
      </c>
      <c r="O272" s="5">
        <v>0</v>
      </c>
      <c r="P272" s="5">
        <v>0</v>
      </c>
      <c r="Q272" s="5">
        <v>0</v>
      </c>
      <c r="R272" s="5">
        <v>1</v>
      </c>
      <c r="S272" s="5">
        <v>0</v>
      </c>
      <c r="T272" s="5">
        <v>0</v>
      </c>
      <c r="U272" s="5">
        <v>1</v>
      </c>
      <c r="V272" s="5">
        <v>0</v>
      </c>
      <c r="W272" s="5">
        <v>1</v>
      </c>
      <c r="X272" s="5">
        <v>1</v>
      </c>
      <c r="Y272" s="5">
        <v>0</v>
      </c>
      <c r="Z272" s="5">
        <v>0</v>
      </c>
    </row>
    <row r="273" spans="3:26">
      <c r="C273" s="6" t="s">
        <v>319</v>
      </c>
      <c r="D273" s="5" t="s">
        <v>319</v>
      </c>
      <c r="E273" s="5">
        <v>45</v>
      </c>
      <c r="F273" s="5">
        <v>130</v>
      </c>
      <c r="G273" s="5">
        <v>219</v>
      </c>
      <c r="H273" s="5">
        <v>130</v>
      </c>
      <c r="I273" s="5">
        <v>1</v>
      </c>
      <c r="J273" s="5">
        <v>1</v>
      </c>
      <c r="K273" s="5">
        <v>0</v>
      </c>
      <c r="L273" s="5">
        <v>1</v>
      </c>
      <c r="M273" s="5">
        <v>1</v>
      </c>
      <c r="N273" s="5">
        <v>0</v>
      </c>
      <c r="O273" s="5">
        <v>0</v>
      </c>
      <c r="P273" s="5">
        <v>0</v>
      </c>
      <c r="Q273" s="5">
        <v>1</v>
      </c>
      <c r="R273" s="5">
        <v>0</v>
      </c>
      <c r="S273" s="5">
        <v>0</v>
      </c>
      <c r="T273" s="5">
        <v>0</v>
      </c>
      <c r="U273" s="5">
        <v>1</v>
      </c>
      <c r="V273" s="5">
        <v>0</v>
      </c>
      <c r="W273" s="5">
        <v>1</v>
      </c>
      <c r="X273" s="5">
        <v>0</v>
      </c>
      <c r="Y273" s="5">
        <v>1</v>
      </c>
      <c r="Z273" s="5">
        <v>0</v>
      </c>
    </row>
    <row r="274" spans="3:26">
      <c r="C274" s="6" t="s">
        <v>320</v>
      </c>
      <c r="D274" s="5" t="s">
        <v>320</v>
      </c>
      <c r="E274" s="5">
        <v>49</v>
      </c>
      <c r="F274" s="5">
        <v>130</v>
      </c>
      <c r="G274" s="5">
        <v>341</v>
      </c>
      <c r="H274" s="5">
        <v>120</v>
      </c>
      <c r="I274" s="5">
        <v>1</v>
      </c>
      <c r="J274" s="5">
        <v>1</v>
      </c>
      <c r="K274" s="5">
        <v>0</v>
      </c>
      <c r="L274" s="5">
        <v>1</v>
      </c>
      <c r="M274" s="5">
        <v>1</v>
      </c>
      <c r="N274" s="5">
        <v>0</v>
      </c>
      <c r="O274" s="5">
        <v>0</v>
      </c>
      <c r="P274" s="5">
        <v>0</v>
      </c>
      <c r="Q274" s="5">
        <v>1</v>
      </c>
      <c r="R274" s="5">
        <v>0</v>
      </c>
      <c r="S274" s="5">
        <v>0</v>
      </c>
      <c r="T274" s="5">
        <v>1</v>
      </c>
      <c r="U274" s="5">
        <v>0</v>
      </c>
      <c r="V274" s="5">
        <v>0</v>
      </c>
      <c r="W274" s="5">
        <v>1</v>
      </c>
      <c r="X274" s="5">
        <v>0</v>
      </c>
      <c r="Y274" s="5">
        <v>1</v>
      </c>
      <c r="Z274" s="5">
        <v>0</v>
      </c>
    </row>
    <row r="275" spans="3:26">
      <c r="C275" s="6" t="s">
        <v>321</v>
      </c>
      <c r="D275" s="5" t="s">
        <v>321</v>
      </c>
      <c r="E275" s="5">
        <v>44</v>
      </c>
      <c r="F275" s="5">
        <v>135</v>
      </c>
      <c r="G275" s="5">
        <v>491</v>
      </c>
      <c r="H275" s="5">
        <v>135</v>
      </c>
      <c r="I275" s="5">
        <v>0</v>
      </c>
      <c r="J275" s="5">
        <v>1</v>
      </c>
      <c r="K275" s="5">
        <v>0</v>
      </c>
      <c r="L275" s="5">
        <v>1</v>
      </c>
      <c r="M275" s="5">
        <v>1</v>
      </c>
      <c r="N275" s="5">
        <v>0</v>
      </c>
      <c r="O275" s="5">
        <v>0</v>
      </c>
      <c r="P275" s="5">
        <v>0</v>
      </c>
      <c r="Q275" s="5">
        <v>1</v>
      </c>
      <c r="R275" s="5">
        <v>0</v>
      </c>
      <c r="S275" s="5">
        <v>0</v>
      </c>
      <c r="T275" s="5">
        <v>1</v>
      </c>
      <c r="U275" s="5">
        <v>0</v>
      </c>
      <c r="V275" s="5">
        <v>1</v>
      </c>
      <c r="W275" s="5">
        <v>0</v>
      </c>
      <c r="X275" s="5">
        <v>0</v>
      </c>
      <c r="Y275" s="5">
        <v>1</v>
      </c>
      <c r="Z275" s="5">
        <v>0</v>
      </c>
    </row>
    <row r="276" spans="3:26">
      <c r="C276" s="6" t="s">
        <v>322</v>
      </c>
      <c r="D276" s="5" t="s">
        <v>322</v>
      </c>
      <c r="E276" s="5">
        <v>48</v>
      </c>
      <c r="F276" s="5">
        <v>120</v>
      </c>
      <c r="G276" s="5">
        <v>260</v>
      </c>
      <c r="H276" s="5">
        <v>115</v>
      </c>
      <c r="I276" s="5">
        <v>2</v>
      </c>
      <c r="J276" s="5">
        <v>1</v>
      </c>
      <c r="K276" s="5">
        <v>0</v>
      </c>
      <c r="L276" s="5">
        <v>1</v>
      </c>
      <c r="M276" s="5">
        <v>1</v>
      </c>
      <c r="N276" s="5">
        <v>0</v>
      </c>
      <c r="O276" s="5">
        <v>0</v>
      </c>
      <c r="P276" s="5">
        <v>0</v>
      </c>
      <c r="Q276" s="5">
        <v>1</v>
      </c>
      <c r="R276" s="5">
        <v>0</v>
      </c>
      <c r="S276" s="5">
        <v>0</v>
      </c>
      <c r="T276" s="5">
        <v>1</v>
      </c>
      <c r="U276" s="5">
        <v>0</v>
      </c>
      <c r="V276" s="5">
        <v>1</v>
      </c>
      <c r="W276" s="5">
        <v>0</v>
      </c>
      <c r="X276" s="5">
        <v>0</v>
      </c>
      <c r="Y276" s="5">
        <v>1</v>
      </c>
      <c r="Z276" s="5">
        <v>0</v>
      </c>
    </row>
    <row r="277" spans="3:26">
      <c r="C277" s="6" t="s">
        <v>323</v>
      </c>
      <c r="D277" s="5" t="s">
        <v>323</v>
      </c>
      <c r="E277" s="5">
        <v>61</v>
      </c>
      <c r="F277" s="5">
        <v>125</v>
      </c>
      <c r="G277" s="5">
        <v>292</v>
      </c>
      <c r="H277" s="5">
        <v>115</v>
      </c>
      <c r="I277" s="5">
        <v>0</v>
      </c>
      <c r="J277" s="5">
        <v>0</v>
      </c>
      <c r="K277" s="5">
        <v>0</v>
      </c>
      <c r="L277" s="5">
        <v>1</v>
      </c>
      <c r="M277" s="5">
        <v>1</v>
      </c>
      <c r="N277" s="5">
        <v>0</v>
      </c>
      <c r="O277" s="5">
        <v>0</v>
      </c>
      <c r="P277" s="5">
        <v>0</v>
      </c>
      <c r="Q277" s="5">
        <v>1</v>
      </c>
      <c r="R277" s="5">
        <v>0</v>
      </c>
      <c r="S277" s="5">
        <v>0</v>
      </c>
      <c r="T277" s="5">
        <v>0</v>
      </c>
      <c r="U277" s="5">
        <v>1</v>
      </c>
      <c r="V277" s="5">
        <v>0</v>
      </c>
      <c r="W277" s="5">
        <v>1</v>
      </c>
      <c r="X277" s="5">
        <v>0</v>
      </c>
      <c r="Y277" s="5">
        <v>0</v>
      </c>
      <c r="Z277" s="5">
        <v>1</v>
      </c>
    </row>
    <row r="278" spans="3:26">
      <c r="C278" s="6" t="s">
        <v>324</v>
      </c>
      <c r="D278" s="5" t="s">
        <v>324</v>
      </c>
      <c r="E278" s="5">
        <v>62</v>
      </c>
      <c r="F278" s="5">
        <v>140</v>
      </c>
      <c r="G278" s="5">
        <v>271</v>
      </c>
      <c r="H278" s="5">
        <v>152</v>
      </c>
      <c r="I278" s="5">
        <v>1</v>
      </c>
      <c r="J278" s="5">
        <v>0</v>
      </c>
      <c r="K278" s="5">
        <v>0</v>
      </c>
      <c r="L278" s="5">
        <v>1</v>
      </c>
      <c r="M278" s="5">
        <v>0</v>
      </c>
      <c r="N278" s="5">
        <v>1</v>
      </c>
      <c r="O278" s="5">
        <v>0</v>
      </c>
      <c r="P278" s="5">
        <v>0</v>
      </c>
      <c r="Q278" s="5">
        <v>1</v>
      </c>
      <c r="R278" s="5">
        <v>0</v>
      </c>
      <c r="S278" s="5">
        <v>0</v>
      </c>
      <c r="T278" s="5">
        <v>1</v>
      </c>
      <c r="U278" s="5">
        <v>0</v>
      </c>
      <c r="V278" s="5">
        <v>1</v>
      </c>
      <c r="W278" s="5">
        <v>0</v>
      </c>
      <c r="X278" s="5">
        <v>0</v>
      </c>
      <c r="Y278" s="5">
        <v>0</v>
      </c>
      <c r="Z278" s="5">
        <v>1</v>
      </c>
    </row>
    <row r="279" spans="3:26">
      <c r="C279" s="6" t="s">
        <v>325</v>
      </c>
      <c r="D279" s="5" t="s">
        <v>325</v>
      </c>
      <c r="E279" s="5">
        <v>55</v>
      </c>
      <c r="F279" s="5">
        <v>145</v>
      </c>
      <c r="G279" s="5">
        <v>248</v>
      </c>
      <c r="H279" s="5">
        <v>96</v>
      </c>
      <c r="I279" s="5">
        <v>2</v>
      </c>
      <c r="J279" s="5">
        <v>1</v>
      </c>
      <c r="K279" s="5">
        <v>0</v>
      </c>
      <c r="L279" s="5">
        <v>1</v>
      </c>
      <c r="M279" s="5">
        <v>1</v>
      </c>
      <c r="N279" s="5">
        <v>0</v>
      </c>
      <c r="O279" s="5">
        <v>0</v>
      </c>
      <c r="P279" s="5">
        <v>0</v>
      </c>
      <c r="Q279" s="5">
        <v>1</v>
      </c>
      <c r="R279" s="5">
        <v>0</v>
      </c>
      <c r="S279" s="5">
        <v>0</v>
      </c>
      <c r="T279" s="5">
        <v>1</v>
      </c>
      <c r="U279" s="5">
        <v>0</v>
      </c>
      <c r="V279" s="5">
        <v>0</v>
      </c>
      <c r="W279" s="5">
        <v>1</v>
      </c>
      <c r="X279" s="5">
        <v>0</v>
      </c>
      <c r="Y279" s="5">
        <v>1</v>
      </c>
      <c r="Z279" s="5">
        <v>0</v>
      </c>
    </row>
    <row r="280" spans="3:26">
      <c r="C280" s="6" t="s">
        <v>326</v>
      </c>
      <c r="D280" s="5" t="s">
        <v>326</v>
      </c>
      <c r="E280" s="5">
        <v>53</v>
      </c>
      <c r="F280" s="5">
        <v>120</v>
      </c>
      <c r="G280" s="5">
        <v>274</v>
      </c>
      <c r="H280" s="5">
        <v>130</v>
      </c>
      <c r="I280" s="5">
        <v>0</v>
      </c>
      <c r="J280" s="5">
        <v>0</v>
      </c>
      <c r="K280" s="5">
        <v>1</v>
      </c>
      <c r="L280" s="5">
        <v>0</v>
      </c>
      <c r="M280" s="5">
        <v>0</v>
      </c>
      <c r="N280" s="5">
        <v>0</v>
      </c>
      <c r="O280" s="5">
        <v>1</v>
      </c>
      <c r="P280" s="5">
        <v>0</v>
      </c>
      <c r="Q280" s="5">
        <v>1</v>
      </c>
      <c r="R280" s="5">
        <v>0</v>
      </c>
      <c r="S280" s="5">
        <v>0</v>
      </c>
      <c r="T280" s="5">
        <v>1</v>
      </c>
      <c r="U280" s="5">
        <v>0</v>
      </c>
      <c r="V280" s="5">
        <v>1</v>
      </c>
      <c r="W280" s="5">
        <v>0</v>
      </c>
      <c r="X280" s="5">
        <v>0</v>
      </c>
      <c r="Y280" s="5">
        <v>0</v>
      </c>
      <c r="Z280" s="5">
        <v>1</v>
      </c>
    </row>
    <row r="281" spans="3:26">
      <c r="C281" s="6" t="s">
        <v>327</v>
      </c>
      <c r="D281" s="5" t="s">
        <v>327</v>
      </c>
      <c r="E281" s="5">
        <v>55</v>
      </c>
      <c r="F281" s="5">
        <v>130</v>
      </c>
      <c r="G281" s="5">
        <v>394</v>
      </c>
      <c r="H281" s="5">
        <v>150</v>
      </c>
      <c r="I281" s="5">
        <v>0</v>
      </c>
      <c r="J281" s="5">
        <v>0</v>
      </c>
      <c r="K281" s="5">
        <v>1</v>
      </c>
      <c r="L281" s="5">
        <v>0</v>
      </c>
      <c r="M281" s="5">
        <v>0</v>
      </c>
      <c r="N281" s="5">
        <v>1</v>
      </c>
      <c r="O281" s="5">
        <v>0</v>
      </c>
      <c r="P281" s="5">
        <v>0</v>
      </c>
      <c r="Q281" s="5">
        <v>1</v>
      </c>
      <c r="R281" s="5">
        <v>0</v>
      </c>
      <c r="S281" s="5">
        <v>1</v>
      </c>
      <c r="T281" s="5">
        <v>0</v>
      </c>
      <c r="U281" s="5">
        <v>0</v>
      </c>
      <c r="V281" s="5">
        <v>1</v>
      </c>
      <c r="W281" s="5">
        <v>0</v>
      </c>
      <c r="X281" s="5">
        <v>0</v>
      </c>
      <c r="Y281" s="5">
        <v>0</v>
      </c>
      <c r="Z281" s="5">
        <v>1</v>
      </c>
    </row>
    <row r="282" spans="3:26">
      <c r="C282" s="6" t="s">
        <v>328</v>
      </c>
      <c r="D282" s="5" t="s">
        <v>328</v>
      </c>
      <c r="E282" s="5">
        <v>36</v>
      </c>
      <c r="F282" s="5">
        <v>150</v>
      </c>
      <c r="G282" s="5">
        <v>160</v>
      </c>
      <c r="H282" s="5">
        <v>172</v>
      </c>
      <c r="I282" s="5">
        <v>0</v>
      </c>
      <c r="J282" s="5">
        <v>0</v>
      </c>
      <c r="K282" s="5">
        <v>0</v>
      </c>
      <c r="L282" s="5">
        <v>1</v>
      </c>
      <c r="M282" s="5">
        <v>0</v>
      </c>
      <c r="N282" s="5">
        <v>0</v>
      </c>
      <c r="O282" s="5">
        <v>1</v>
      </c>
      <c r="P282" s="5">
        <v>0</v>
      </c>
      <c r="Q282" s="5">
        <v>1</v>
      </c>
      <c r="R282" s="5">
        <v>0</v>
      </c>
      <c r="S282" s="5">
        <v>0</v>
      </c>
      <c r="T282" s="5">
        <v>1</v>
      </c>
      <c r="U282" s="5">
        <v>0</v>
      </c>
      <c r="V282" s="5">
        <v>1</v>
      </c>
      <c r="W282" s="5">
        <v>0</v>
      </c>
      <c r="X282" s="5">
        <v>0</v>
      </c>
      <c r="Y282" s="5">
        <v>0</v>
      </c>
      <c r="Z282" s="5">
        <v>1</v>
      </c>
    </row>
    <row r="283" spans="3:26">
      <c r="C283" s="6" t="s">
        <v>329</v>
      </c>
      <c r="D283" s="5" t="s">
        <v>329</v>
      </c>
      <c r="E283" s="5">
        <v>51</v>
      </c>
      <c r="F283" s="5">
        <v>150</v>
      </c>
      <c r="G283" s="5">
        <v>200</v>
      </c>
      <c r="H283" s="5">
        <v>120</v>
      </c>
      <c r="I283" s="5">
        <v>0.5</v>
      </c>
      <c r="J283" s="5">
        <v>0</v>
      </c>
      <c r="K283" s="5">
        <v>1</v>
      </c>
      <c r="L283" s="5">
        <v>0</v>
      </c>
      <c r="M283" s="5">
        <v>0</v>
      </c>
      <c r="N283" s="5">
        <v>0</v>
      </c>
      <c r="O283" s="5">
        <v>1</v>
      </c>
      <c r="P283" s="5">
        <v>0</v>
      </c>
      <c r="Q283" s="5">
        <v>1</v>
      </c>
      <c r="R283" s="5">
        <v>0</v>
      </c>
      <c r="S283" s="5">
        <v>0</v>
      </c>
      <c r="T283" s="5">
        <v>1</v>
      </c>
      <c r="U283" s="5">
        <v>0</v>
      </c>
      <c r="V283" s="5">
        <v>1</v>
      </c>
      <c r="W283" s="5">
        <v>0</v>
      </c>
      <c r="X283" s="5">
        <v>0</v>
      </c>
      <c r="Y283" s="5">
        <v>0</v>
      </c>
      <c r="Z283" s="5">
        <v>1</v>
      </c>
    </row>
    <row r="284" spans="3:26">
      <c r="C284" s="6" t="s">
        <v>330</v>
      </c>
      <c r="D284" s="5" t="s">
        <v>330</v>
      </c>
      <c r="E284" s="5">
        <v>55</v>
      </c>
      <c r="F284" s="5">
        <v>122</v>
      </c>
      <c r="G284" s="5">
        <v>320</v>
      </c>
      <c r="H284" s="5">
        <v>155</v>
      </c>
      <c r="I284" s="5">
        <v>0</v>
      </c>
      <c r="J284" s="5">
        <v>0</v>
      </c>
      <c r="K284" s="5">
        <v>1</v>
      </c>
      <c r="L284" s="5">
        <v>0</v>
      </c>
      <c r="M284" s="5">
        <v>0</v>
      </c>
      <c r="N284" s="5">
        <v>1</v>
      </c>
      <c r="O284" s="5">
        <v>0</v>
      </c>
      <c r="P284" s="5">
        <v>0</v>
      </c>
      <c r="Q284" s="5">
        <v>1</v>
      </c>
      <c r="R284" s="5">
        <v>0</v>
      </c>
      <c r="S284" s="5">
        <v>0</v>
      </c>
      <c r="T284" s="5">
        <v>1</v>
      </c>
      <c r="U284" s="5">
        <v>0</v>
      </c>
      <c r="V284" s="5">
        <v>1</v>
      </c>
      <c r="W284" s="5">
        <v>0</v>
      </c>
      <c r="X284" s="5">
        <v>0</v>
      </c>
      <c r="Y284" s="5">
        <v>0</v>
      </c>
      <c r="Z284" s="5">
        <v>1</v>
      </c>
    </row>
    <row r="285" spans="3:26">
      <c r="C285" s="6" t="s">
        <v>331</v>
      </c>
      <c r="D285" s="5" t="s">
        <v>331</v>
      </c>
      <c r="E285" s="5">
        <v>46</v>
      </c>
      <c r="F285" s="5">
        <v>140</v>
      </c>
      <c r="G285" s="5">
        <v>275</v>
      </c>
      <c r="H285" s="5">
        <v>165</v>
      </c>
      <c r="I285" s="5">
        <v>0</v>
      </c>
      <c r="J285" s="5">
        <v>0</v>
      </c>
      <c r="K285" s="5">
        <v>0</v>
      </c>
      <c r="L285" s="5">
        <v>1</v>
      </c>
      <c r="M285" s="5">
        <v>0</v>
      </c>
      <c r="N285" s="5">
        <v>1</v>
      </c>
      <c r="O285" s="5">
        <v>0</v>
      </c>
      <c r="P285" s="5">
        <v>0</v>
      </c>
      <c r="Q285" s="5">
        <v>1</v>
      </c>
      <c r="R285" s="5">
        <v>0</v>
      </c>
      <c r="S285" s="5">
        <v>0</v>
      </c>
      <c r="T285" s="5">
        <v>1</v>
      </c>
      <c r="U285" s="5">
        <v>0</v>
      </c>
      <c r="V285" s="5">
        <v>0</v>
      </c>
      <c r="W285" s="5">
        <v>1</v>
      </c>
      <c r="X285" s="5">
        <v>0</v>
      </c>
      <c r="Y285" s="5">
        <v>0</v>
      </c>
      <c r="Z285" s="5">
        <v>1</v>
      </c>
    </row>
    <row r="286" spans="3:26">
      <c r="C286" s="6" t="s">
        <v>332</v>
      </c>
      <c r="D286" s="5" t="s">
        <v>332</v>
      </c>
      <c r="E286" s="5">
        <v>54</v>
      </c>
      <c r="F286" s="5">
        <v>120</v>
      </c>
      <c r="G286" s="5">
        <v>221</v>
      </c>
      <c r="H286" s="5">
        <v>138</v>
      </c>
      <c r="I286" s="5">
        <v>1</v>
      </c>
      <c r="J286" s="5">
        <v>0</v>
      </c>
      <c r="K286" s="5">
        <v>1</v>
      </c>
      <c r="L286" s="5">
        <v>0</v>
      </c>
      <c r="M286" s="5">
        <v>0</v>
      </c>
      <c r="N286" s="5">
        <v>1</v>
      </c>
      <c r="O286" s="5">
        <v>0</v>
      </c>
      <c r="P286" s="5">
        <v>0</v>
      </c>
      <c r="Q286" s="5">
        <v>1</v>
      </c>
      <c r="R286" s="5">
        <v>0</v>
      </c>
      <c r="S286" s="5">
        <v>0</v>
      </c>
      <c r="T286" s="5">
        <v>1</v>
      </c>
      <c r="U286" s="5">
        <v>0</v>
      </c>
      <c r="V286" s="5">
        <v>1</v>
      </c>
      <c r="W286" s="5">
        <v>0</v>
      </c>
      <c r="X286" s="5">
        <v>0</v>
      </c>
      <c r="Y286" s="5">
        <v>0</v>
      </c>
      <c r="Z286" s="5">
        <v>1</v>
      </c>
    </row>
    <row r="287" spans="3:26">
      <c r="C287" s="6" t="s">
        <v>333</v>
      </c>
      <c r="D287" s="5" t="s">
        <v>333</v>
      </c>
      <c r="E287" s="5">
        <v>46</v>
      </c>
      <c r="F287" s="5">
        <v>120</v>
      </c>
      <c r="G287" s="5">
        <v>231</v>
      </c>
      <c r="H287" s="5">
        <v>115</v>
      </c>
      <c r="I287" s="5">
        <v>0</v>
      </c>
      <c r="J287" s="5">
        <v>1</v>
      </c>
      <c r="K287" s="5">
        <v>0</v>
      </c>
      <c r="L287" s="5">
        <v>1</v>
      </c>
      <c r="M287" s="5">
        <v>1</v>
      </c>
      <c r="N287" s="5">
        <v>0</v>
      </c>
      <c r="O287" s="5">
        <v>0</v>
      </c>
      <c r="P287" s="5">
        <v>0</v>
      </c>
      <c r="Q287" s="5">
        <v>1</v>
      </c>
      <c r="R287" s="5">
        <v>0</v>
      </c>
      <c r="S287" s="5">
        <v>0</v>
      </c>
      <c r="T287" s="5">
        <v>1</v>
      </c>
      <c r="U287" s="5">
        <v>0</v>
      </c>
      <c r="V287" s="5">
        <v>0</v>
      </c>
      <c r="W287" s="5">
        <v>1</v>
      </c>
      <c r="X287" s="5">
        <v>0</v>
      </c>
      <c r="Y287" s="5">
        <v>1</v>
      </c>
      <c r="Z287" s="5">
        <v>0</v>
      </c>
    </row>
    <row r="288" spans="3:26">
      <c r="C288" s="6" t="s">
        <v>334</v>
      </c>
      <c r="D288" s="5" t="s">
        <v>334</v>
      </c>
      <c r="E288" s="5">
        <v>59</v>
      </c>
      <c r="F288" s="5">
        <v>130</v>
      </c>
      <c r="G288" s="5">
        <v>126</v>
      </c>
      <c r="H288" s="5">
        <v>125</v>
      </c>
      <c r="I288" s="5">
        <v>0</v>
      </c>
      <c r="J288" s="5">
        <v>1</v>
      </c>
      <c r="K288" s="5">
        <v>0</v>
      </c>
      <c r="L288" s="5">
        <v>1</v>
      </c>
      <c r="M288" s="5">
        <v>1</v>
      </c>
      <c r="N288" s="5">
        <v>0</v>
      </c>
      <c r="O288" s="5">
        <v>0</v>
      </c>
      <c r="P288" s="5">
        <v>0</v>
      </c>
      <c r="Q288" s="5">
        <v>1</v>
      </c>
      <c r="R288" s="5">
        <v>0</v>
      </c>
      <c r="S288" s="5">
        <v>0</v>
      </c>
      <c r="T288" s="5">
        <v>1</v>
      </c>
      <c r="U288" s="5">
        <v>0</v>
      </c>
      <c r="V288" s="5">
        <v>1</v>
      </c>
      <c r="W288" s="5">
        <v>0</v>
      </c>
      <c r="X288" s="5">
        <v>0</v>
      </c>
      <c r="Y288" s="5">
        <v>1</v>
      </c>
      <c r="Z288" s="5">
        <v>0</v>
      </c>
    </row>
    <row r="289" spans="3:26">
      <c r="C289" s="6" t="s">
        <v>335</v>
      </c>
      <c r="D289" s="5" t="s">
        <v>335</v>
      </c>
      <c r="E289" s="5">
        <v>47</v>
      </c>
      <c r="F289" s="5">
        <v>140</v>
      </c>
      <c r="G289" s="5">
        <v>193</v>
      </c>
      <c r="H289" s="5">
        <v>145</v>
      </c>
      <c r="I289" s="5">
        <v>1</v>
      </c>
      <c r="J289" s="5">
        <v>1</v>
      </c>
      <c r="K289" s="5">
        <v>0</v>
      </c>
      <c r="L289" s="5">
        <v>1</v>
      </c>
      <c r="M289" s="5">
        <v>0</v>
      </c>
      <c r="N289" s="5">
        <v>0</v>
      </c>
      <c r="O289" s="5">
        <v>1</v>
      </c>
      <c r="P289" s="5">
        <v>0</v>
      </c>
      <c r="Q289" s="5">
        <v>1</v>
      </c>
      <c r="R289" s="5">
        <v>0</v>
      </c>
      <c r="S289" s="5">
        <v>0</v>
      </c>
      <c r="T289" s="5">
        <v>1</v>
      </c>
      <c r="U289" s="5">
        <v>0</v>
      </c>
      <c r="V289" s="5">
        <v>0</v>
      </c>
      <c r="W289" s="5">
        <v>1</v>
      </c>
      <c r="X289" s="5">
        <v>0</v>
      </c>
      <c r="Y289" s="5">
        <v>1</v>
      </c>
      <c r="Z289" s="5">
        <v>0</v>
      </c>
    </row>
    <row r="290" spans="3:26">
      <c r="C290" s="6" t="s">
        <v>336</v>
      </c>
      <c r="D290" s="5" t="s">
        <v>336</v>
      </c>
      <c r="E290" s="5">
        <v>54</v>
      </c>
      <c r="F290" s="5">
        <v>160</v>
      </c>
      <c r="G290" s="5">
        <v>305</v>
      </c>
      <c r="H290" s="5">
        <v>175</v>
      </c>
      <c r="I290" s="5">
        <v>0</v>
      </c>
      <c r="J290" s="5">
        <v>0</v>
      </c>
      <c r="K290" s="5">
        <v>0</v>
      </c>
      <c r="L290" s="5">
        <v>1</v>
      </c>
      <c r="M290" s="5">
        <v>0</v>
      </c>
      <c r="N290" s="5">
        <v>1</v>
      </c>
      <c r="O290" s="5">
        <v>0</v>
      </c>
      <c r="P290" s="5">
        <v>0</v>
      </c>
      <c r="Q290" s="5">
        <v>1</v>
      </c>
      <c r="R290" s="5">
        <v>0</v>
      </c>
      <c r="S290" s="5">
        <v>0</v>
      </c>
      <c r="T290" s="5">
        <v>1</v>
      </c>
      <c r="U290" s="5">
        <v>0</v>
      </c>
      <c r="V290" s="5">
        <v>1</v>
      </c>
      <c r="W290" s="5">
        <v>0</v>
      </c>
      <c r="X290" s="5">
        <v>0</v>
      </c>
      <c r="Y290" s="5">
        <v>0</v>
      </c>
      <c r="Z290" s="5">
        <v>1</v>
      </c>
    </row>
    <row r="291" spans="3:26">
      <c r="C291" s="6" t="s">
        <v>337</v>
      </c>
      <c r="D291" s="5" t="s">
        <v>337</v>
      </c>
      <c r="E291" s="5">
        <v>52</v>
      </c>
      <c r="F291" s="5">
        <v>130</v>
      </c>
      <c r="G291" s="5">
        <v>298</v>
      </c>
      <c r="H291" s="5">
        <v>110</v>
      </c>
      <c r="I291" s="5">
        <v>1</v>
      </c>
      <c r="J291" s="5">
        <v>1</v>
      </c>
      <c r="K291" s="5">
        <v>0</v>
      </c>
      <c r="L291" s="5">
        <v>1</v>
      </c>
      <c r="M291" s="5">
        <v>1</v>
      </c>
      <c r="N291" s="5">
        <v>0</v>
      </c>
      <c r="O291" s="5">
        <v>0</v>
      </c>
      <c r="P291" s="5">
        <v>0</v>
      </c>
      <c r="Q291" s="5">
        <v>1</v>
      </c>
      <c r="R291" s="5">
        <v>0</v>
      </c>
      <c r="S291" s="5">
        <v>0</v>
      </c>
      <c r="T291" s="5">
        <v>1</v>
      </c>
      <c r="U291" s="5">
        <v>0</v>
      </c>
      <c r="V291" s="5">
        <v>0</v>
      </c>
      <c r="W291" s="5">
        <v>1</v>
      </c>
      <c r="X291" s="5">
        <v>0</v>
      </c>
      <c r="Y291" s="5">
        <v>1</v>
      </c>
      <c r="Z291" s="5">
        <v>0</v>
      </c>
    </row>
    <row r="292" spans="3:26">
      <c r="C292" s="6" t="s">
        <v>338</v>
      </c>
      <c r="D292" s="5" t="s">
        <v>338</v>
      </c>
      <c r="E292" s="5">
        <v>34</v>
      </c>
      <c r="F292" s="5">
        <v>98</v>
      </c>
      <c r="G292" s="5">
        <v>220</v>
      </c>
      <c r="H292" s="5">
        <v>150</v>
      </c>
      <c r="I292" s="5">
        <v>0</v>
      </c>
      <c r="J292" s="5">
        <v>0</v>
      </c>
      <c r="K292" s="5">
        <v>0</v>
      </c>
      <c r="L292" s="5">
        <v>1</v>
      </c>
      <c r="M292" s="5">
        <v>0</v>
      </c>
      <c r="N292" s="5">
        <v>1</v>
      </c>
      <c r="O292" s="5">
        <v>0</v>
      </c>
      <c r="P292" s="5">
        <v>0</v>
      </c>
      <c r="Q292" s="5">
        <v>1</v>
      </c>
      <c r="R292" s="5">
        <v>0</v>
      </c>
      <c r="S292" s="5">
        <v>0</v>
      </c>
      <c r="T292" s="5">
        <v>1</v>
      </c>
      <c r="U292" s="5">
        <v>0</v>
      </c>
      <c r="V292" s="5">
        <v>1</v>
      </c>
      <c r="W292" s="5">
        <v>0</v>
      </c>
      <c r="X292" s="5">
        <v>0</v>
      </c>
      <c r="Y292" s="5">
        <v>0</v>
      </c>
      <c r="Z292" s="5">
        <v>1</v>
      </c>
    </row>
    <row r="293" spans="3:26">
      <c r="C293" s="6" t="s">
        <v>339</v>
      </c>
      <c r="D293" s="5" t="s">
        <v>339</v>
      </c>
      <c r="E293" s="5">
        <v>54</v>
      </c>
      <c r="F293" s="5">
        <v>130</v>
      </c>
      <c r="G293" s="5">
        <v>242</v>
      </c>
      <c r="H293" s="5">
        <v>91</v>
      </c>
      <c r="I293" s="5">
        <v>1</v>
      </c>
      <c r="J293" s="5">
        <v>1</v>
      </c>
      <c r="K293" s="5">
        <v>0</v>
      </c>
      <c r="L293" s="5">
        <v>1</v>
      </c>
      <c r="M293" s="5">
        <v>1</v>
      </c>
      <c r="N293" s="5">
        <v>0</v>
      </c>
      <c r="O293" s="5">
        <v>0</v>
      </c>
      <c r="P293" s="5">
        <v>0</v>
      </c>
      <c r="Q293" s="5">
        <v>1</v>
      </c>
      <c r="R293" s="5">
        <v>0</v>
      </c>
      <c r="S293" s="5">
        <v>0</v>
      </c>
      <c r="T293" s="5">
        <v>1</v>
      </c>
      <c r="U293" s="5">
        <v>0</v>
      </c>
      <c r="V293" s="5">
        <v>0</v>
      </c>
      <c r="W293" s="5">
        <v>1</v>
      </c>
      <c r="X293" s="5">
        <v>0</v>
      </c>
      <c r="Y293" s="5">
        <v>1</v>
      </c>
      <c r="Z293" s="5">
        <v>0</v>
      </c>
    </row>
    <row r="294" spans="3:26">
      <c r="C294" s="6" t="s">
        <v>340</v>
      </c>
      <c r="D294" s="5" t="s">
        <v>340</v>
      </c>
      <c r="E294" s="5">
        <v>47</v>
      </c>
      <c r="F294" s="5">
        <v>130</v>
      </c>
      <c r="G294" s="5">
        <v>235</v>
      </c>
      <c r="H294" s="5">
        <v>145</v>
      </c>
      <c r="I294" s="5">
        <v>2</v>
      </c>
      <c r="J294" s="5">
        <v>0</v>
      </c>
      <c r="K294" s="5">
        <v>1</v>
      </c>
      <c r="L294" s="5">
        <v>0</v>
      </c>
      <c r="M294" s="5">
        <v>0</v>
      </c>
      <c r="N294" s="5">
        <v>0</v>
      </c>
      <c r="O294" s="5">
        <v>1</v>
      </c>
      <c r="P294" s="5">
        <v>0</v>
      </c>
      <c r="Q294" s="5">
        <v>1</v>
      </c>
      <c r="R294" s="5">
        <v>0</v>
      </c>
      <c r="S294" s="5">
        <v>0</v>
      </c>
      <c r="T294" s="5">
        <v>1</v>
      </c>
      <c r="U294" s="5">
        <v>0</v>
      </c>
      <c r="V294" s="5">
        <v>1</v>
      </c>
      <c r="W294" s="5">
        <v>0</v>
      </c>
      <c r="X294" s="5">
        <v>0</v>
      </c>
      <c r="Y294" s="5">
        <v>1</v>
      </c>
      <c r="Z294" s="5">
        <v>0</v>
      </c>
    </row>
    <row r="295" spans="3:26">
      <c r="C295" s="6" t="s">
        <v>341</v>
      </c>
      <c r="D295" s="5" t="s">
        <v>341</v>
      </c>
      <c r="E295" s="5">
        <v>45</v>
      </c>
      <c r="F295" s="5">
        <v>120</v>
      </c>
      <c r="G295" s="5">
        <v>225</v>
      </c>
      <c r="H295" s="5">
        <v>140</v>
      </c>
      <c r="I295" s="5">
        <v>0</v>
      </c>
      <c r="J295" s="5">
        <v>0</v>
      </c>
      <c r="K295" s="5">
        <v>0</v>
      </c>
      <c r="L295" s="5">
        <v>1</v>
      </c>
      <c r="M295" s="5">
        <v>1</v>
      </c>
      <c r="N295" s="5">
        <v>0</v>
      </c>
      <c r="O295" s="5">
        <v>0</v>
      </c>
      <c r="P295" s="5">
        <v>0</v>
      </c>
      <c r="Q295" s="5">
        <v>1</v>
      </c>
      <c r="R295" s="5">
        <v>0</v>
      </c>
      <c r="S295" s="5">
        <v>0</v>
      </c>
      <c r="T295" s="5">
        <v>1</v>
      </c>
      <c r="U295" s="5">
        <v>0</v>
      </c>
      <c r="V295" s="5">
        <v>1</v>
      </c>
      <c r="W295" s="5">
        <v>0</v>
      </c>
      <c r="X295" s="5">
        <v>0</v>
      </c>
      <c r="Y295" s="5">
        <v>0</v>
      </c>
      <c r="Z295" s="5">
        <v>1</v>
      </c>
    </row>
    <row r="296" spans="3:26">
      <c r="C296" s="6" t="s">
        <v>342</v>
      </c>
      <c r="D296" s="5" t="s">
        <v>342</v>
      </c>
      <c r="E296" s="5">
        <v>32</v>
      </c>
      <c r="F296" s="5">
        <v>105</v>
      </c>
      <c r="G296" s="5">
        <v>198</v>
      </c>
      <c r="H296" s="5">
        <v>165</v>
      </c>
      <c r="I296" s="5">
        <v>0</v>
      </c>
      <c r="J296" s="5">
        <v>0</v>
      </c>
      <c r="K296" s="5">
        <v>1</v>
      </c>
      <c r="L296" s="5">
        <v>0</v>
      </c>
      <c r="M296" s="5">
        <v>0</v>
      </c>
      <c r="N296" s="5">
        <v>1</v>
      </c>
      <c r="O296" s="5">
        <v>0</v>
      </c>
      <c r="P296" s="5">
        <v>0</v>
      </c>
      <c r="Q296" s="5">
        <v>1</v>
      </c>
      <c r="R296" s="5">
        <v>0</v>
      </c>
      <c r="S296" s="5">
        <v>0</v>
      </c>
      <c r="T296" s="5">
        <v>1</v>
      </c>
      <c r="U296" s="5">
        <v>0</v>
      </c>
      <c r="V296" s="5">
        <v>1</v>
      </c>
      <c r="W296" s="5">
        <v>0</v>
      </c>
      <c r="X296" s="5">
        <v>0</v>
      </c>
      <c r="Y296" s="5">
        <v>0</v>
      </c>
      <c r="Z296" s="5">
        <v>1</v>
      </c>
    </row>
    <row r="297" spans="3:26">
      <c r="C297" s="6" t="s">
        <v>343</v>
      </c>
      <c r="D297" s="5" t="s">
        <v>343</v>
      </c>
      <c r="E297" s="5">
        <v>55</v>
      </c>
      <c r="F297" s="5">
        <v>140</v>
      </c>
      <c r="G297" s="5">
        <v>201</v>
      </c>
      <c r="H297" s="5">
        <v>130</v>
      </c>
      <c r="I297" s="5">
        <v>3</v>
      </c>
      <c r="J297" s="5">
        <v>1</v>
      </c>
      <c r="K297" s="5">
        <v>0</v>
      </c>
      <c r="L297" s="5">
        <v>1</v>
      </c>
      <c r="M297" s="5">
        <v>1</v>
      </c>
      <c r="N297" s="5">
        <v>0</v>
      </c>
      <c r="O297" s="5">
        <v>0</v>
      </c>
      <c r="P297" s="5">
        <v>0</v>
      </c>
      <c r="Q297" s="5">
        <v>1</v>
      </c>
      <c r="R297" s="5">
        <v>0</v>
      </c>
      <c r="S297" s="5">
        <v>0</v>
      </c>
      <c r="T297" s="5">
        <v>1</v>
      </c>
      <c r="U297" s="5">
        <v>0</v>
      </c>
      <c r="V297" s="5">
        <v>0</v>
      </c>
      <c r="W297" s="5">
        <v>1</v>
      </c>
      <c r="X297" s="5">
        <v>0</v>
      </c>
      <c r="Y297" s="5">
        <v>1</v>
      </c>
      <c r="Z297" s="5">
        <v>0</v>
      </c>
    </row>
    <row r="298" spans="3:26">
      <c r="C298" s="6" t="s">
        <v>344</v>
      </c>
      <c r="D298" s="5" t="s">
        <v>344</v>
      </c>
      <c r="E298" s="5">
        <v>55</v>
      </c>
      <c r="F298" s="5">
        <v>120</v>
      </c>
      <c r="G298" s="5">
        <v>220</v>
      </c>
      <c r="H298" s="5">
        <v>134</v>
      </c>
      <c r="I298" s="5">
        <v>0</v>
      </c>
      <c r="J298" s="5">
        <v>0</v>
      </c>
      <c r="K298" s="5">
        <v>0</v>
      </c>
      <c r="L298" s="5">
        <v>1</v>
      </c>
      <c r="M298" s="5">
        <v>0</v>
      </c>
      <c r="N298" s="5">
        <v>0</v>
      </c>
      <c r="O298" s="5">
        <v>1</v>
      </c>
      <c r="P298" s="5">
        <v>0</v>
      </c>
      <c r="Q298" s="5">
        <v>1</v>
      </c>
      <c r="R298" s="5">
        <v>0</v>
      </c>
      <c r="S298" s="5">
        <v>1</v>
      </c>
      <c r="T298" s="5">
        <v>0</v>
      </c>
      <c r="U298" s="5">
        <v>0</v>
      </c>
      <c r="V298" s="5">
        <v>1</v>
      </c>
      <c r="W298" s="5">
        <v>0</v>
      </c>
      <c r="X298" s="5">
        <v>0</v>
      </c>
      <c r="Y298" s="5">
        <v>0</v>
      </c>
      <c r="Z298" s="5">
        <v>1</v>
      </c>
    </row>
    <row r="299" spans="3:26">
      <c r="C299" s="6" t="s">
        <v>345</v>
      </c>
      <c r="D299" s="5" t="s">
        <v>345</v>
      </c>
      <c r="E299" s="5">
        <v>45</v>
      </c>
      <c r="F299" s="5">
        <v>180</v>
      </c>
      <c r="G299" s="5">
        <v>295</v>
      </c>
      <c r="H299" s="5">
        <v>180</v>
      </c>
      <c r="I299" s="5">
        <v>0</v>
      </c>
      <c r="J299" s="5">
        <v>0</v>
      </c>
      <c r="K299" s="5">
        <v>1</v>
      </c>
      <c r="L299" s="5">
        <v>0</v>
      </c>
      <c r="M299" s="5">
        <v>0</v>
      </c>
      <c r="N299" s="5">
        <v>1</v>
      </c>
      <c r="O299" s="5">
        <v>0</v>
      </c>
      <c r="P299" s="5">
        <v>0</v>
      </c>
      <c r="Q299" s="5">
        <v>1</v>
      </c>
      <c r="R299" s="5">
        <v>0</v>
      </c>
      <c r="S299" s="5">
        <v>0</v>
      </c>
      <c r="T299" s="5">
        <v>1</v>
      </c>
      <c r="U299" s="5">
        <v>0</v>
      </c>
      <c r="V299" s="5">
        <v>1</v>
      </c>
      <c r="W299" s="5">
        <v>0</v>
      </c>
      <c r="X299" s="5">
        <v>0</v>
      </c>
      <c r="Y299" s="5">
        <v>0</v>
      </c>
      <c r="Z299" s="5">
        <v>1</v>
      </c>
    </row>
    <row r="300" spans="3:26">
      <c r="C300" s="6" t="s">
        <v>346</v>
      </c>
      <c r="D300" s="5" t="s">
        <v>346</v>
      </c>
      <c r="E300" s="5">
        <v>59</v>
      </c>
      <c r="F300" s="5">
        <v>180</v>
      </c>
      <c r="G300" s="5">
        <v>213</v>
      </c>
      <c r="H300" s="5">
        <v>100</v>
      </c>
      <c r="I300" s="5">
        <v>0</v>
      </c>
      <c r="J300" s="5">
        <v>0</v>
      </c>
      <c r="K300" s="5">
        <v>0</v>
      </c>
      <c r="L300" s="5">
        <v>1</v>
      </c>
      <c r="M300" s="5">
        <v>0</v>
      </c>
      <c r="N300" s="5">
        <v>0</v>
      </c>
      <c r="O300" s="5">
        <v>1</v>
      </c>
      <c r="P300" s="5">
        <v>0</v>
      </c>
      <c r="Q300" s="5">
        <v>1</v>
      </c>
      <c r="R300" s="5">
        <v>0</v>
      </c>
      <c r="S300" s="5">
        <v>0</v>
      </c>
      <c r="T300" s="5">
        <v>1</v>
      </c>
      <c r="U300" s="5">
        <v>0</v>
      </c>
      <c r="V300" s="5">
        <v>1</v>
      </c>
      <c r="W300" s="5">
        <v>0</v>
      </c>
      <c r="X300" s="5">
        <v>0</v>
      </c>
      <c r="Y300" s="5">
        <v>0</v>
      </c>
      <c r="Z300" s="5">
        <v>1</v>
      </c>
    </row>
    <row r="301" spans="3:26">
      <c r="C301" s="6" t="s">
        <v>347</v>
      </c>
      <c r="D301" s="5" t="s">
        <v>347</v>
      </c>
      <c r="E301" s="5">
        <v>51</v>
      </c>
      <c r="F301" s="5">
        <v>135</v>
      </c>
      <c r="G301" s="5">
        <v>160</v>
      </c>
      <c r="H301" s="5">
        <v>150</v>
      </c>
      <c r="I301" s="5">
        <v>2</v>
      </c>
      <c r="J301" s="5">
        <v>1</v>
      </c>
      <c r="K301" s="5">
        <v>0</v>
      </c>
      <c r="L301" s="5">
        <v>1</v>
      </c>
      <c r="M301" s="5">
        <v>0</v>
      </c>
      <c r="N301" s="5">
        <v>0</v>
      </c>
      <c r="O301" s="5">
        <v>1</v>
      </c>
      <c r="P301" s="5">
        <v>0</v>
      </c>
      <c r="Q301" s="5">
        <v>1</v>
      </c>
      <c r="R301" s="5">
        <v>0</v>
      </c>
      <c r="S301" s="5">
        <v>0</v>
      </c>
      <c r="T301" s="5">
        <v>1</v>
      </c>
      <c r="U301" s="5">
        <v>0</v>
      </c>
      <c r="V301" s="5">
        <v>1</v>
      </c>
      <c r="W301" s="5">
        <v>0</v>
      </c>
      <c r="X301" s="5">
        <v>0</v>
      </c>
      <c r="Y301" s="5">
        <v>1</v>
      </c>
      <c r="Z301" s="5">
        <v>0</v>
      </c>
    </row>
    <row r="302" spans="3:26">
      <c r="C302" s="6" t="s">
        <v>348</v>
      </c>
      <c r="D302" s="5" t="s">
        <v>348</v>
      </c>
      <c r="E302" s="5">
        <v>52</v>
      </c>
      <c r="F302" s="5">
        <v>170</v>
      </c>
      <c r="G302" s="5">
        <v>223</v>
      </c>
      <c r="H302" s="5">
        <v>126</v>
      </c>
      <c r="I302" s="5">
        <v>1.5</v>
      </c>
      <c r="J302" s="5">
        <v>1</v>
      </c>
      <c r="K302" s="5">
        <v>0</v>
      </c>
      <c r="L302" s="5">
        <v>1</v>
      </c>
      <c r="M302" s="5">
        <v>1</v>
      </c>
      <c r="N302" s="5">
        <v>0</v>
      </c>
      <c r="O302" s="5">
        <v>0</v>
      </c>
      <c r="P302" s="5">
        <v>0</v>
      </c>
      <c r="Q302" s="5">
        <v>1</v>
      </c>
      <c r="R302" s="5">
        <v>0</v>
      </c>
      <c r="S302" s="5">
        <v>0</v>
      </c>
      <c r="T302" s="5">
        <v>1</v>
      </c>
      <c r="U302" s="5">
        <v>0</v>
      </c>
      <c r="V302" s="5">
        <v>0</v>
      </c>
      <c r="W302" s="5">
        <v>1</v>
      </c>
      <c r="X302" s="5">
        <v>0</v>
      </c>
      <c r="Y302" s="5">
        <v>1</v>
      </c>
      <c r="Z302" s="5">
        <v>0</v>
      </c>
    </row>
    <row r="303" spans="3:26">
      <c r="C303" s="6" t="s">
        <v>349</v>
      </c>
      <c r="D303" s="5" t="s">
        <v>349</v>
      </c>
      <c r="E303" s="5">
        <v>57</v>
      </c>
      <c r="F303" s="5">
        <v>180</v>
      </c>
      <c r="G303" s="5">
        <v>347</v>
      </c>
      <c r="H303" s="5">
        <v>126</v>
      </c>
      <c r="I303" s="5">
        <v>0.8</v>
      </c>
      <c r="J303" s="5">
        <v>0</v>
      </c>
      <c r="K303" s="5">
        <v>1</v>
      </c>
      <c r="L303" s="5">
        <v>0</v>
      </c>
      <c r="M303" s="5">
        <v>1</v>
      </c>
      <c r="N303" s="5">
        <v>0</v>
      </c>
      <c r="O303" s="5">
        <v>0</v>
      </c>
      <c r="P303" s="5">
        <v>0</v>
      </c>
      <c r="Q303" s="5">
        <v>1</v>
      </c>
      <c r="R303" s="5">
        <v>0</v>
      </c>
      <c r="S303" s="5">
        <v>0</v>
      </c>
      <c r="T303" s="5">
        <v>0</v>
      </c>
      <c r="U303" s="5">
        <v>1</v>
      </c>
      <c r="V303" s="5">
        <v>0</v>
      </c>
      <c r="W303" s="5">
        <v>1</v>
      </c>
      <c r="X303" s="5">
        <v>0</v>
      </c>
      <c r="Y303" s="5">
        <v>1</v>
      </c>
      <c r="Z303" s="5">
        <v>0</v>
      </c>
    </row>
    <row r="304" spans="3:26">
      <c r="C304" s="6" t="s">
        <v>350</v>
      </c>
      <c r="D304" s="5" t="s">
        <v>350</v>
      </c>
      <c r="E304" s="5">
        <v>54</v>
      </c>
      <c r="F304" s="5">
        <v>130</v>
      </c>
      <c r="G304" s="5">
        <v>253</v>
      </c>
      <c r="H304" s="5">
        <v>155</v>
      </c>
      <c r="I304" s="5">
        <v>0</v>
      </c>
      <c r="J304" s="5">
        <v>0</v>
      </c>
      <c r="K304" s="5">
        <v>1</v>
      </c>
      <c r="L304" s="5">
        <v>0</v>
      </c>
      <c r="M304" s="5">
        <v>0</v>
      </c>
      <c r="N304" s="5">
        <v>1</v>
      </c>
      <c r="O304" s="5">
        <v>0</v>
      </c>
      <c r="P304" s="5">
        <v>0</v>
      </c>
      <c r="Q304" s="5">
        <v>1</v>
      </c>
      <c r="R304" s="5">
        <v>0</v>
      </c>
      <c r="S304" s="5">
        <v>0</v>
      </c>
      <c r="T304" s="5">
        <v>0</v>
      </c>
      <c r="U304" s="5">
        <v>1</v>
      </c>
      <c r="V304" s="5">
        <v>1</v>
      </c>
      <c r="W304" s="5">
        <v>0</v>
      </c>
      <c r="X304" s="5">
        <v>0</v>
      </c>
      <c r="Y304" s="5">
        <v>0</v>
      </c>
      <c r="Z304" s="5">
        <v>1</v>
      </c>
    </row>
    <row r="305" spans="3:26">
      <c r="C305" s="6" t="s">
        <v>351</v>
      </c>
      <c r="D305" s="5" t="s">
        <v>351</v>
      </c>
      <c r="E305" s="5">
        <v>60</v>
      </c>
      <c r="F305" s="5">
        <v>120</v>
      </c>
      <c r="G305" s="5">
        <v>246</v>
      </c>
      <c r="H305" s="5">
        <v>135</v>
      </c>
      <c r="I305" s="5">
        <v>0</v>
      </c>
      <c r="J305" s="5">
        <v>0</v>
      </c>
      <c r="K305" s="5">
        <v>0</v>
      </c>
      <c r="L305" s="5">
        <v>1</v>
      </c>
      <c r="M305" s="5">
        <v>0</v>
      </c>
      <c r="N305" s="5">
        <v>0</v>
      </c>
      <c r="O305" s="5">
        <v>1</v>
      </c>
      <c r="P305" s="5">
        <v>0</v>
      </c>
      <c r="Q305" s="5">
        <v>1</v>
      </c>
      <c r="R305" s="5">
        <v>0</v>
      </c>
      <c r="S305" s="5">
        <v>1</v>
      </c>
      <c r="T305" s="5">
        <v>0</v>
      </c>
      <c r="U305" s="5">
        <v>0</v>
      </c>
      <c r="V305" s="5">
        <v>1</v>
      </c>
      <c r="W305" s="5">
        <v>0</v>
      </c>
      <c r="X305" s="5">
        <v>0</v>
      </c>
      <c r="Y305" s="5">
        <v>0</v>
      </c>
      <c r="Z305" s="5">
        <v>1</v>
      </c>
    </row>
    <row r="306" spans="3:26">
      <c r="C306" s="6" t="s">
        <v>352</v>
      </c>
      <c r="D306" s="5" t="s">
        <v>352</v>
      </c>
      <c r="E306" s="5">
        <v>49</v>
      </c>
      <c r="F306" s="5">
        <v>150</v>
      </c>
      <c r="G306" s="5">
        <v>222</v>
      </c>
      <c r="H306" s="5">
        <v>122</v>
      </c>
      <c r="I306" s="5">
        <v>2</v>
      </c>
      <c r="J306" s="5">
        <v>1</v>
      </c>
      <c r="K306" s="5">
        <v>0</v>
      </c>
      <c r="L306" s="5">
        <v>1</v>
      </c>
      <c r="M306" s="5">
        <v>1</v>
      </c>
      <c r="N306" s="5">
        <v>0</v>
      </c>
      <c r="O306" s="5">
        <v>0</v>
      </c>
      <c r="P306" s="5">
        <v>0</v>
      </c>
      <c r="Q306" s="5">
        <v>1</v>
      </c>
      <c r="R306" s="5">
        <v>0</v>
      </c>
      <c r="S306" s="5">
        <v>0</v>
      </c>
      <c r="T306" s="5">
        <v>1</v>
      </c>
      <c r="U306" s="5">
        <v>0</v>
      </c>
      <c r="V306" s="5">
        <v>1</v>
      </c>
      <c r="W306" s="5">
        <v>0</v>
      </c>
      <c r="X306" s="5">
        <v>0</v>
      </c>
      <c r="Y306" s="5">
        <v>1</v>
      </c>
      <c r="Z306" s="5">
        <v>0</v>
      </c>
    </row>
    <row r="307" spans="3:26">
      <c r="C307" s="6" t="s">
        <v>353</v>
      </c>
      <c r="D307" s="5" t="s">
        <v>353</v>
      </c>
      <c r="E307" s="5">
        <v>51</v>
      </c>
      <c r="F307" s="5">
        <v>130</v>
      </c>
      <c r="G307" s="5">
        <v>220</v>
      </c>
      <c r="H307" s="5">
        <v>160</v>
      </c>
      <c r="I307" s="5">
        <v>2</v>
      </c>
      <c r="J307" s="5">
        <v>0</v>
      </c>
      <c r="K307" s="5">
        <v>1</v>
      </c>
      <c r="L307" s="5">
        <v>0</v>
      </c>
      <c r="M307" s="5">
        <v>0</v>
      </c>
      <c r="N307" s="5">
        <v>0</v>
      </c>
      <c r="O307" s="5">
        <v>1</v>
      </c>
      <c r="P307" s="5">
        <v>0</v>
      </c>
      <c r="Q307" s="5">
        <v>1</v>
      </c>
      <c r="R307" s="5">
        <v>0</v>
      </c>
      <c r="S307" s="5">
        <v>0</v>
      </c>
      <c r="T307" s="5">
        <v>1</v>
      </c>
      <c r="U307" s="5">
        <v>0</v>
      </c>
      <c r="V307" s="5">
        <v>0</v>
      </c>
      <c r="W307" s="5">
        <v>1</v>
      </c>
      <c r="X307" s="5">
        <v>0</v>
      </c>
      <c r="Y307" s="5">
        <v>0</v>
      </c>
      <c r="Z307" s="5">
        <v>1</v>
      </c>
    </row>
    <row r="308" spans="3:26">
      <c r="C308" s="6" t="s">
        <v>354</v>
      </c>
      <c r="D308" s="5" t="s">
        <v>354</v>
      </c>
      <c r="E308" s="5">
        <v>55</v>
      </c>
      <c r="F308" s="5">
        <v>110</v>
      </c>
      <c r="G308" s="5">
        <v>344</v>
      </c>
      <c r="H308" s="5">
        <v>160</v>
      </c>
      <c r="I308" s="5">
        <v>0</v>
      </c>
      <c r="J308" s="5">
        <v>0</v>
      </c>
      <c r="K308" s="5">
        <v>1</v>
      </c>
      <c r="L308" s="5">
        <v>0</v>
      </c>
      <c r="M308" s="5">
        <v>0</v>
      </c>
      <c r="N308" s="5">
        <v>1</v>
      </c>
      <c r="O308" s="5">
        <v>0</v>
      </c>
      <c r="P308" s="5">
        <v>0</v>
      </c>
      <c r="Q308" s="5">
        <v>1</v>
      </c>
      <c r="R308" s="5">
        <v>0</v>
      </c>
      <c r="S308" s="5">
        <v>0</v>
      </c>
      <c r="T308" s="5">
        <v>0</v>
      </c>
      <c r="U308" s="5">
        <v>1</v>
      </c>
      <c r="V308" s="5">
        <v>1</v>
      </c>
      <c r="W308" s="5">
        <v>0</v>
      </c>
      <c r="X308" s="5">
        <v>0</v>
      </c>
      <c r="Y308" s="5">
        <v>0</v>
      </c>
      <c r="Z308" s="5">
        <v>1</v>
      </c>
    </row>
    <row r="309" spans="3:26">
      <c r="C309" s="6" t="s">
        <v>355</v>
      </c>
      <c r="D309" s="5" t="s">
        <v>355</v>
      </c>
      <c r="E309" s="5">
        <v>42</v>
      </c>
      <c r="F309" s="5">
        <v>140</v>
      </c>
      <c r="G309" s="5">
        <v>358</v>
      </c>
      <c r="H309" s="5">
        <v>170</v>
      </c>
      <c r="I309" s="5">
        <v>0</v>
      </c>
      <c r="J309" s="5">
        <v>0</v>
      </c>
      <c r="K309" s="5">
        <v>0</v>
      </c>
      <c r="L309" s="5">
        <v>1</v>
      </c>
      <c r="M309" s="5">
        <v>1</v>
      </c>
      <c r="N309" s="5">
        <v>0</v>
      </c>
      <c r="O309" s="5">
        <v>0</v>
      </c>
      <c r="P309" s="5">
        <v>0</v>
      </c>
      <c r="Q309" s="5">
        <v>1</v>
      </c>
      <c r="R309" s="5">
        <v>0</v>
      </c>
      <c r="S309" s="5">
        <v>0</v>
      </c>
      <c r="T309" s="5">
        <v>1</v>
      </c>
      <c r="U309" s="5">
        <v>0</v>
      </c>
      <c r="V309" s="5">
        <v>1</v>
      </c>
      <c r="W309" s="5">
        <v>0</v>
      </c>
      <c r="X309" s="5">
        <v>0</v>
      </c>
      <c r="Y309" s="5">
        <v>0</v>
      </c>
      <c r="Z309" s="5">
        <v>1</v>
      </c>
    </row>
    <row r="310" spans="3:26">
      <c r="C310" s="6" t="s">
        <v>356</v>
      </c>
      <c r="D310" s="5" t="s">
        <v>356</v>
      </c>
      <c r="E310" s="5">
        <v>51</v>
      </c>
      <c r="F310" s="5">
        <v>110</v>
      </c>
      <c r="G310" s="5">
        <v>190</v>
      </c>
      <c r="H310" s="5">
        <v>120</v>
      </c>
      <c r="I310" s="5">
        <v>0</v>
      </c>
      <c r="J310" s="5">
        <v>0</v>
      </c>
      <c r="K310" s="5">
        <v>1</v>
      </c>
      <c r="L310" s="5">
        <v>0</v>
      </c>
      <c r="M310" s="5">
        <v>0</v>
      </c>
      <c r="N310" s="5">
        <v>0</v>
      </c>
      <c r="O310" s="5">
        <v>1</v>
      </c>
      <c r="P310" s="5">
        <v>0</v>
      </c>
      <c r="Q310" s="5">
        <v>1</v>
      </c>
      <c r="R310" s="5">
        <v>0</v>
      </c>
      <c r="S310" s="5">
        <v>0</v>
      </c>
      <c r="T310" s="5">
        <v>1</v>
      </c>
      <c r="U310" s="5">
        <v>0</v>
      </c>
      <c r="V310" s="5">
        <v>1</v>
      </c>
      <c r="W310" s="5">
        <v>0</v>
      </c>
      <c r="X310" s="5">
        <v>0</v>
      </c>
      <c r="Y310" s="5">
        <v>0</v>
      </c>
      <c r="Z310" s="5">
        <v>1</v>
      </c>
    </row>
    <row r="311" spans="3:26">
      <c r="C311" s="6" t="s">
        <v>357</v>
      </c>
      <c r="D311" s="5" t="s">
        <v>357</v>
      </c>
      <c r="E311" s="5">
        <v>59</v>
      </c>
      <c r="F311" s="5">
        <v>140</v>
      </c>
      <c r="G311" s="5">
        <v>169</v>
      </c>
      <c r="H311" s="5">
        <v>140</v>
      </c>
      <c r="I311" s="5">
        <v>0</v>
      </c>
      <c r="J311" s="5">
        <v>0</v>
      </c>
      <c r="K311" s="5">
        <v>0</v>
      </c>
      <c r="L311" s="5">
        <v>1</v>
      </c>
      <c r="M311" s="5">
        <v>1</v>
      </c>
      <c r="N311" s="5">
        <v>0</v>
      </c>
      <c r="O311" s="5">
        <v>0</v>
      </c>
      <c r="P311" s="5">
        <v>0</v>
      </c>
      <c r="Q311" s="5">
        <v>1</v>
      </c>
      <c r="R311" s="5">
        <v>0</v>
      </c>
      <c r="S311" s="5">
        <v>0</v>
      </c>
      <c r="T311" s="5">
        <v>1</v>
      </c>
      <c r="U311" s="5">
        <v>0</v>
      </c>
      <c r="V311" s="5">
        <v>1</v>
      </c>
      <c r="W311" s="5">
        <v>0</v>
      </c>
      <c r="X311" s="5">
        <v>0</v>
      </c>
      <c r="Y311" s="5">
        <v>0</v>
      </c>
      <c r="Z311" s="5">
        <v>1</v>
      </c>
    </row>
    <row r="312" spans="3:26">
      <c r="C312" s="6" t="s">
        <v>358</v>
      </c>
      <c r="D312" s="5" t="s">
        <v>358</v>
      </c>
      <c r="E312" s="5">
        <v>53</v>
      </c>
      <c r="F312" s="5">
        <v>120</v>
      </c>
      <c r="G312" s="5">
        <v>181</v>
      </c>
      <c r="H312" s="5">
        <v>132</v>
      </c>
      <c r="I312" s="5">
        <v>0</v>
      </c>
      <c r="J312" s="5">
        <v>0</v>
      </c>
      <c r="K312" s="5">
        <v>0</v>
      </c>
      <c r="L312" s="5">
        <v>1</v>
      </c>
      <c r="M312" s="5">
        <v>0</v>
      </c>
      <c r="N312" s="5">
        <v>1</v>
      </c>
      <c r="O312" s="5">
        <v>0</v>
      </c>
      <c r="P312" s="5">
        <v>0</v>
      </c>
      <c r="Q312" s="5">
        <v>1</v>
      </c>
      <c r="R312" s="5">
        <v>0</v>
      </c>
      <c r="S312" s="5">
        <v>0</v>
      </c>
      <c r="T312" s="5">
        <v>1</v>
      </c>
      <c r="U312" s="5">
        <v>0</v>
      </c>
      <c r="V312" s="5">
        <v>1</v>
      </c>
      <c r="W312" s="5">
        <v>0</v>
      </c>
      <c r="X312" s="5">
        <v>0</v>
      </c>
      <c r="Y312" s="5">
        <v>0</v>
      </c>
      <c r="Z312" s="5">
        <v>1</v>
      </c>
    </row>
    <row r="313" spans="3:26">
      <c r="C313" s="6" t="s">
        <v>359</v>
      </c>
      <c r="D313" s="5" t="s">
        <v>359</v>
      </c>
      <c r="E313" s="5">
        <v>48</v>
      </c>
      <c r="F313" s="5">
        <v>133</v>
      </c>
      <c r="G313" s="5">
        <v>308</v>
      </c>
      <c r="H313" s="5">
        <v>156</v>
      </c>
      <c r="I313" s="5">
        <v>2</v>
      </c>
      <c r="J313" s="5">
        <v>0</v>
      </c>
      <c r="K313" s="5">
        <v>1</v>
      </c>
      <c r="L313" s="5">
        <v>0</v>
      </c>
      <c r="M313" s="5">
        <v>0</v>
      </c>
      <c r="N313" s="5">
        <v>1</v>
      </c>
      <c r="O313" s="5">
        <v>0</v>
      </c>
      <c r="P313" s="5">
        <v>0</v>
      </c>
      <c r="Q313" s="5">
        <v>1</v>
      </c>
      <c r="R313" s="5">
        <v>0</v>
      </c>
      <c r="S313" s="5">
        <v>0</v>
      </c>
      <c r="T313" s="5">
        <v>0</v>
      </c>
      <c r="U313" s="5">
        <v>1</v>
      </c>
      <c r="V313" s="5">
        <v>1</v>
      </c>
      <c r="W313" s="5">
        <v>0</v>
      </c>
      <c r="X313" s="5">
        <v>0</v>
      </c>
      <c r="Y313" s="5">
        <v>0</v>
      </c>
      <c r="Z313" s="5">
        <v>1</v>
      </c>
    </row>
    <row r="314" spans="3:26">
      <c r="C314" s="6" t="s">
        <v>360</v>
      </c>
      <c r="D314" s="5" t="s">
        <v>360</v>
      </c>
      <c r="E314" s="5">
        <v>36</v>
      </c>
      <c r="F314" s="5">
        <v>120</v>
      </c>
      <c r="G314" s="5">
        <v>166</v>
      </c>
      <c r="H314" s="5">
        <v>180</v>
      </c>
      <c r="I314" s="5">
        <v>0</v>
      </c>
      <c r="J314" s="5">
        <v>0</v>
      </c>
      <c r="K314" s="5">
        <v>0</v>
      </c>
      <c r="L314" s="5">
        <v>1</v>
      </c>
      <c r="M314" s="5">
        <v>0</v>
      </c>
      <c r="N314" s="5">
        <v>1</v>
      </c>
      <c r="O314" s="5">
        <v>0</v>
      </c>
      <c r="P314" s="5">
        <v>0</v>
      </c>
      <c r="Q314" s="5">
        <v>1</v>
      </c>
      <c r="R314" s="5">
        <v>0</v>
      </c>
      <c r="S314" s="5">
        <v>0</v>
      </c>
      <c r="T314" s="5">
        <v>1</v>
      </c>
      <c r="U314" s="5">
        <v>0</v>
      </c>
      <c r="V314" s="5">
        <v>1</v>
      </c>
      <c r="W314" s="5">
        <v>0</v>
      </c>
      <c r="X314" s="5">
        <v>0</v>
      </c>
      <c r="Y314" s="5">
        <v>0</v>
      </c>
      <c r="Z314" s="5">
        <v>1</v>
      </c>
    </row>
    <row r="315" spans="3:26">
      <c r="C315" s="6" t="s">
        <v>361</v>
      </c>
      <c r="D315" s="5" t="s">
        <v>361</v>
      </c>
      <c r="E315" s="5">
        <v>48</v>
      </c>
      <c r="F315" s="5">
        <v>110</v>
      </c>
      <c r="G315" s="5">
        <v>211</v>
      </c>
      <c r="H315" s="5">
        <v>138</v>
      </c>
      <c r="I315" s="5">
        <v>0</v>
      </c>
      <c r="J315" s="5">
        <v>0</v>
      </c>
      <c r="K315" s="5">
        <v>0</v>
      </c>
      <c r="L315" s="5">
        <v>1</v>
      </c>
      <c r="M315" s="5">
        <v>0</v>
      </c>
      <c r="N315" s="5">
        <v>0</v>
      </c>
      <c r="O315" s="5">
        <v>1</v>
      </c>
      <c r="P315" s="5">
        <v>0</v>
      </c>
      <c r="Q315" s="5">
        <v>1</v>
      </c>
      <c r="R315" s="5">
        <v>0</v>
      </c>
      <c r="S315" s="5">
        <v>0</v>
      </c>
      <c r="T315" s="5">
        <v>1</v>
      </c>
      <c r="U315" s="5">
        <v>0</v>
      </c>
      <c r="V315" s="5">
        <v>1</v>
      </c>
      <c r="W315" s="5">
        <v>0</v>
      </c>
      <c r="X315" s="5">
        <v>0</v>
      </c>
      <c r="Y315" s="5">
        <v>0</v>
      </c>
      <c r="Z315" s="5">
        <v>1</v>
      </c>
    </row>
    <row r="316" spans="3:26">
      <c r="C316" s="6" t="s">
        <v>362</v>
      </c>
      <c r="D316" s="5" t="s">
        <v>362</v>
      </c>
      <c r="E316" s="5">
        <v>47</v>
      </c>
      <c r="F316" s="5">
        <v>140</v>
      </c>
      <c r="G316" s="5">
        <v>257</v>
      </c>
      <c r="H316" s="5">
        <v>135</v>
      </c>
      <c r="I316" s="5">
        <v>1</v>
      </c>
      <c r="J316" s="5">
        <v>0</v>
      </c>
      <c r="K316" s="5">
        <v>1</v>
      </c>
      <c r="L316" s="5">
        <v>0</v>
      </c>
      <c r="M316" s="5">
        <v>0</v>
      </c>
      <c r="N316" s="5">
        <v>1</v>
      </c>
      <c r="O316" s="5">
        <v>0</v>
      </c>
      <c r="P316" s="5">
        <v>0</v>
      </c>
      <c r="Q316" s="5">
        <v>1</v>
      </c>
      <c r="R316" s="5">
        <v>0</v>
      </c>
      <c r="S316" s="5">
        <v>0</v>
      </c>
      <c r="T316" s="5">
        <v>1</v>
      </c>
      <c r="U316" s="5">
        <v>0</v>
      </c>
      <c r="V316" s="5">
        <v>1</v>
      </c>
      <c r="W316" s="5">
        <v>0</v>
      </c>
      <c r="X316" s="5">
        <v>0</v>
      </c>
      <c r="Y316" s="5">
        <v>0</v>
      </c>
      <c r="Z316" s="5">
        <v>1</v>
      </c>
    </row>
    <row r="317" spans="3:26">
      <c r="C317" s="6" t="s">
        <v>363</v>
      </c>
      <c r="D317" s="5" t="s">
        <v>363</v>
      </c>
      <c r="E317" s="5">
        <v>53</v>
      </c>
      <c r="F317" s="5">
        <v>130</v>
      </c>
      <c r="G317" s="5">
        <v>182</v>
      </c>
      <c r="H317" s="5">
        <v>148</v>
      </c>
      <c r="I317" s="5">
        <v>0</v>
      </c>
      <c r="J317" s="5">
        <v>0</v>
      </c>
      <c r="K317" s="5">
        <v>0</v>
      </c>
      <c r="L317" s="5">
        <v>1</v>
      </c>
      <c r="M317" s="5">
        <v>1</v>
      </c>
      <c r="N317" s="5">
        <v>0</v>
      </c>
      <c r="O317" s="5">
        <v>0</v>
      </c>
      <c r="P317" s="5">
        <v>0</v>
      </c>
      <c r="Q317" s="5">
        <v>1</v>
      </c>
      <c r="R317" s="5">
        <v>0</v>
      </c>
      <c r="S317" s="5">
        <v>0</v>
      </c>
      <c r="T317" s="5">
        <v>1</v>
      </c>
      <c r="U317" s="5">
        <v>0</v>
      </c>
      <c r="V317" s="5">
        <v>1</v>
      </c>
      <c r="W317" s="5">
        <v>0</v>
      </c>
      <c r="X317" s="5">
        <v>0</v>
      </c>
      <c r="Y317" s="5">
        <v>0</v>
      </c>
      <c r="Z317" s="5">
        <v>1</v>
      </c>
    </row>
    <row r="318" spans="3:26">
      <c r="C318" s="6" t="s">
        <v>364</v>
      </c>
      <c r="D318" s="5" t="s">
        <v>364</v>
      </c>
      <c r="E318" s="5">
        <v>65</v>
      </c>
      <c r="F318" s="5">
        <v>115</v>
      </c>
      <c r="G318" s="5">
        <v>0</v>
      </c>
      <c r="H318" s="5">
        <v>93</v>
      </c>
      <c r="I318" s="5">
        <v>0</v>
      </c>
      <c r="J318" s="5">
        <v>1</v>
      </c>
      <c r="K318" s="5">
        <v>0</v>
      </c>
      <c r="L318" s="5">
        <v>1</v>
      </c>
      <c r="M318" s="5">
        <v>1</v>
      </c>
      <c r="N318" s="5">
        <v>0</v>
      </c>
      <c r="O318" s="5">
        <v>0</v>
      </c>
      <c r="P318" s="5">
        <v>0</v>
      </c>
      <c r="Q318" s="5">
        <v>1</v>
      </c>
      <c r="R318" s="5">
        <v>0</v>
      </c>
      <c r="S318" s="5">
        <v>0</v>
      </c>
      <c r="T318" s="5">
        <v>1</v>
      </c>
      <c r="U318" s="5">
        <v>0</v>
      </c>
      <c r="V318" s="5">
        <v>0</v>
      </c>
      <c r="W318" s="5">
        <v>1</v>
      </c>
      <c r="X318" s="5">
        <v>0</v>
      </c>
      <c r="Y318" s="5">
        <v>1</v>
      </c>
      <c r="Z318" s="5">
        <v>0</v>
      </c>
    </row>
    <row r="319" spans="3:26">
      <c r="C319" s="6" t="s">
        <v>365</v>
      </c>
      <c r="D319" s="5" t="s">
        <v>365</v>
      </c>
      <c r="E319" s="5">
        <v>32</v>
      </c>
      <c r="F319" s="5">
        <v>95</v>
      </c>
      <c r="G319" s="5">
        <v>0</v>
      </c>
      <c r="H319" s="5">
        <v>127</v>
      </c>
      <c r="I319" s="5">
        <v>0.7</v>
      </c>
      <c r="J319" s="5">
        <v>1</v>
      </c>
      <c r="K319" s="5">
        <v>0</v>
      </c>
      <c r="L319" s="5">
        <v>1</v>
      </c>
      <c r="M319" s="5">
        <v>0</v>
      </c>
      <c r="N319" s="5">
        <v>0</v>
      </c>
      <c r="O319" s="5">
        <v>0</v>
      </c>
      <c r="P319" s="5">
        <v>1</v>
      </c>
      <c r="Q319" s="5">
        <v>0</v>
      </c>
      <c r="R319" s="5">
        <v>1</v>
      </c>
      <c r="S319" s="5">
        <v>0</v>
      </c>
      <c r="T319" s="5">
        <v>1</v>
      </c>
      <c r="U319" s="5">
        <v>0</v>
      </c>
      <c r="V319" s="5">
        <v>1</v>
      </c>
      <c r="W319" s="5">
        <v>0</v>
      </c>
      <c r="X319" s="5">
        <v>0</v>
      </c>
      <c r="Y319" s="5">
        <v>0</v>
      </c>
      <c r="Z319" s="5">
        <v>1</v>
      </c>
    </row>
    <row r="320" spans="3:26">
      <c r="C320" s="6" t="s">
        <v>366</v>
      </c>
      <c r="D320" s="5" t="s">
        <v>366</v>
      </c>
      <c r="E320" s="5">
        <v>61</v>
      </c>
      <c r="F320" s="5">
        <v>105</v>
      </c>
      <c r="G320" s="5">
        <v>0</v>
      </c>
      <c r="H320" s="5">
        <v>110</v>
      </c>
      <c r="I320" s="5">
        <v>1.5</v>
      </c>
      <c r="J320" s="5">
        <v>1</v>
      </c>
      <c r="K320" s="5">
        <v>0</v>
      </c>
      <c r="L320" s="5">
        <v>1</v>
      </c>
      <c r="M320" s="5">
        <v>1</v>
      </c>
      <c r="N320" s="5">
        <v>0</v>
      </c>
      <c r="O320" s="5">
        <v>0</v>
      </c>
      <c r="P320" s="5">
        <v>0</v>
      </c>
      <c r="Q320" s="5">
        <v>0</v>
      </c>
      <c r="R320" s="5">
        <v>1</v>
      </c>
      <c r="S320" s="5">
        <v>0</v>
      </c>
      <c r="T320" s="5">
        <v>1</v>
      </c>
      <c r="U320" s="5">
        <v>0</v>
      </c>
      <c r="V320" s="5">
        <v>0</v>
      </c>
      <c r="W320" s="5">
        <v>1</v>
      </c>
      <c r="X320" s="5">
        <v>0</v>
      </c>
      <c r="Y320" s="5">
        <v>0</v>
      </c>
      <c r="Z320" s="5">
        <v>1</v>
      </c>
    </row>
    <row r="321" spans="3:26">
      <c r="C321" s="6" t="s">
        <v>367</v>
      </c>
      <c r="D321" s="5" t="s">
        <v>367</v>
      </c>
      <c r="E321" s="5">
        <v>50</v>
      </c>
      <c r="F321" s="5">
        <v>145</v>
      </c>
      <c r="G321" s="5">
        <v>0</v>
      </c>
      <c r="H321" s="5">
        <v>139</v>
      </c>
      <c r="I321" s="5">
        <v>0.7</v>
      </c>
      <c r="J321" s="5">
        <v>1</v>
      </c>
      <c r="K321" s="5">
        <v>0</v>
      </c>
      <c r="L321" s="5">
        <v>1</v>
      </c>
      <c r="M321" s="5">
        <v>1</v>
      </c>
      <c r="N321" s="5">
        <v>0</v>
      </c>
      <c r="O321" s="5">
        <v>0</v>
      </c>
      <c r="P321" s="5">
        <v>0</v>
      </c>
      <c r="Q321" s="5">
        <v>0</v>
      </c>
      <c r="R321" s="5">
        <v>1</v>
      </c>
      <c r="S321" s="5">
        <v>0</v>
      </c>
      <c r="T321" s="5">
        <v>1</v>
      </c>
      <c r="U321" s="5">
        <v>0</v>
      </c>
      <c r="V321" s="5">
        <v>0</v>
      </c>
      <c r="W321" s="5">
        <v>1</v>
      </c>
      <c r="X321" s="5">
        <v>0</v>
      </c>
      <c r="Y321" s="5">
        <v>1</v>
      </c>
      <c r="Z321" s="5">
        <v>0</v>
      </c>
    </row>
    <row r="322" spans="3:26">
      <c r="C322" s="6" t="s">
        <v>368</v>
      </c>
      <c r="D322" s="5" t="s">
        <v>368</v>
      </c>
      <c r="E322" s="5">
        <v>57</v>
      </c>
      <c r="F322" s="5">
        <v>110</v>
      </c>
      <c r="G322" s="5">
        <v>0</v>
      </c>
      <c r="H322" s="5">
        <v>131</v>
      </c>
      <c r="I322" s="5">
        <v>1.4</v>
      </c>
      <c r="J322" s="5">
        <v>1</v>
      </c>
      <c r="K322" s="5">
        <v>0</v>
      </c>
      <c r="L322" s="5">
        <v>1</v>
      </c>
      <c r="M322" s="5">
        <v>1</v>
      </c>
      <c r="N322" s="5">
        <v>0</v>
      </c>
      <c r="O322" s="5">
        <v>0</v>
      </c>
      <c r="P322" s="5">
        <v>0</v>
      </c>
      <c r="Q322" s="5">
        <v>0</v>
      </c>
      <c r="R322" s="5">
        <v>1</v>
      </c>
      <c r="S322" s="5">
        <v>0</v>
      </c>
      <c r="T322" s="5">
        <v>0</v>
      </c>
      <c r="U322" s="5">
        <v>1</v>
      </c>
      <c r="V322" s="5">
        <v>0</v>
      </c>
      <c r="W322" s="5">
        <v>1</v>
      </c>
      <c r="X322" s="5">
        <v>0</v>
      </c>
      <c r="Y322" s="5">
        <v>0</v>
      </c>
      <c r="Z322" s="5">
        <v>1</v>
      </c>
    </row>
    <row r="323" spans="3:26">
      <c r="C323" s="6" t="s">
        <v>369</v>
      </c>
      <c r="D323" s="5" t="s">
        <v>369</v>
      </c>
      <c r="E323" s="5">
        <v>51</v>
      </c>
      <c r="F323" s="5">
        <v>110</v>
      </c>
      <c r="G323" s="5">
        <v>0</v>
      </c>
      <c r="H323" s="5">
        <v>92</v>
      </c>
      <c r="I323" s="5">
        <v>0</v>
      </c>
      <c r="J323" s="5">
        <v>1</v>
      </c>
      <c r="K323" s="5">
        <v>0</v>
      </c>
      <c r="L323" s="5">
        <v>1</v>
      </c>
      <c r="M323" s="5">
        <v>1</v>
      </c>
      <c r="N323" s="5">
        <v>0</v>
      </c>
      <c r="O323" s="5">
        <v>0</v>
      </c>
      <c r="P323" s="5">
        <v>0</v>
      </c>
      <c r="Q323" s="5">
        <v>0</v>
      </c>
      <c r="R323" s="5">
        <v>1</v>
      </c>
      <c r="S323" s="5">
        <v>0</v>
      </c>
      <c r="T323" s="5">
        <v>1</v>
      </c>
      <c r="U323" s="5">
        <v>0</v>
      </c>
      <c r="V323" s="5">
        <v>1</v>
      </c>
      <c r="W323" s="5">
        <v>0</v>
      </c>
      <c r="X323" s="5">
        <v>0</v>
      </c>
      <c r="Y323" s="5">
        <v>1</v>
      </c>
      <c r="Z323" s="5">
        <v>0</v>
      </c>
    </row>
    <row r="324" spans="3:26">
      <c r="C324" s="6" t="s">
        <v>370</v>
      </c>
      <c r="D324" s="5" t="s">
        <v>370</v>
      </c>
      <c r="E324" s="5">
        <v>47</v>
      </c>
      <c r="F324" s="5">
        <v>110</v>
      </c>
      <c r="G324" s="5">
        <v>0</v>
      </c>
      <c r="H324" s="5">
        <v>149</v>
      </c>
      <c r="I324" s="5">
        <v>2.1</v>
      </c>
      <c r="J324" s="5">
        <v>1</v>
      </c>
      <c r="K324" s="5">
        <v>0</v>
      </c>
      <c r="L324" s="5">
        <v>1</v>
      </c>
      <c r="M324" s="5">
        <v>1</v>
      </c>
      <c r="N324" s="5">
        <v>0</v>
      </c>
      <c r="O324" s="5">
        <v>0</v>
      </c>
      <c r="P324" s="5">
        <v>0</v>
      </c>
      <c r="Q324" s="5">
        <v>0</v>
      </c>
      <c r="R324" s="5">
        <v>1</v>
      </c>
      <c r="S324" s="5">
        <v>0</v>
      </c>
      <c r="T324" s="5">
        <v>0</v>
      </c>
      <c r="U324" s="5">
        <v>1</v>
      </c>
      <c r="V324" s="5">
        <v>1</v>
      </c>
      <c r="W324" s="5">
        <v>0</v>
      </c>
      <c r="X324" s="5">
        <v>0</v>
      </c>
      <c r="Y324" s="5">
        <v>0</v>
      </c>
      <c r="Z324" s="5">
        <v>1</v>
      </c>
    </row>
    <row r="325" spans="3:26">
      <c r="C325" s="6" t="s">
        <v>371</v>
      </c>
      <c r="D325" s="5" t="s">
        <v>371</v>
      </c>
      <c r="E325" s="5">
        <v>60</v>
      </c>
      <c r="F325" s="5">
        <v>160</v>
      </c>
      <c r="G325" s="5">
        <v>0</v>
      </c>
      <c r="H325" s="5">
        <v>149</v>
      </c>
      <c r="I325" s="5">
        <v>0.4</v>
      </c>
      <c r="J325" s="5">
        <v>1</v>
      </c>
      <c r="K325" s="5">
        <v>0</v>
      </c>
      <c r="L325" s="5">
        <v>1</v>
      </c>
      <c r="M325" s="5">
        <v>1</v>
      </c>
      <c r="N325" s="5">
        <v>0</v>
      </c>
      <c r="O325" s="5">
        <v>0</v>
      </c>
      <c r="P325" s="5">
        <v>0</v>
      </c>
      <c r="Q325" s="5">
        <v>0</v>
      </c>
      <c r="R325" s="5">
        <v>1</v>
      </c>
      <c r="S325" s="5">
        <v>0</v>
      </c>
      <c r="T325" s="5">
        <v>1</v>
      </c>
      <c r="U325" s="5">
        <v>0</v>
      </c>
      <c r="V325" s="5">
        <v>1</v>
      </c>
      <c r="W325" s="5">
        <v>0</v>
      </c>
      <c r="X325" s="5">
        <v>0</v>
      </c>
      <c r="Y325" s="5">
        <v>1</v>
      </c>
      <c r="Z325" s="5">
        <v>0</v>
      </c>
    </row>
    <row r="326" spans="3:26">
      <c r="C326" s="6" t="s">
        <v>372</v>
      </c>
      <c r="D326" s="5" t="s">
        <v>372</v>
      </c>
      <c r="E326" s="5">
        <v>55</v>
      </c>
      <c r="F326" s="5">
        <v>140</v>
      </c>
      <c r="G326" s="5">
        <v>0</v>
      </c>
      <c r="H326" s="5">
        <v>150</v>
      </c>
      <c r="I326" s="5">
        <v>0.2</v>
      </c>
      <c r="J326" s="5">
        <v>0</v>
      </c>
      <c r="K326" s="5">
        <v>0</v>
      </c>
      <c r="L326" s="5">
        <v>1</v>
      </c>
      <c r="M326" s="5">
        <v>0</v>
      </c>
      <c r="N326" s="5">
        <v>1</v>
      </c>
      <c r="O326" s="5">
        <v>0</v>
      </c>
      <c r="P326" s="5">
        <v>0</v>
      </c>
      <c r="Q326" s="5">
        <v>1</v>
      </c>
      <c r="R326" s="5">
        <v>0</v>
      </c>
      <c r="S326" s="5">
        <v>0</v>
      </c>
      <c r="T326" s="5">
        <v>0</v>
      </c>
      <c r="U326" s="5">
        <v>1</v>
      </c>
      <c r="V326" s="5">
        <v>1</v>
      </c>
      <c r="W326" s="5">
        <v>0</v>
      </c>
      <c r="X326" s="5">
        <v>0</v>
      </c>
      <c r="Y326" s="5">
        <v>0</v>
      </c>
      <c r="Z326" s="5">
        <v>1</v>
      </c>
    </row>
    <row r="327" spans="3:26">
      <c r="C327" s="6" t="s">
        <v>373</v>
      </c>
      <c r="D327" s="5" t="s">
        <v>373</v>
      </c>
      <c r="E327" s="5">
        <v>53</v>
      </c>
      <c r="F327" s="5">
        <v>125</v>
      </c>
      <c r="G327" s="5">
        <v>0</v>
      </c>
      <c r="H327" s="5">
        <v>120</v>
      </c>
      <c r="I327" s="5">
        <v>1.5</v>
      </c>
      <c r="J327" s="5">
        <v>1</v>
      </c>
      <c r="K327" s="5">
        <v>0</v>
      </c>
      <c r="L327" s="5">
        <v>1</v>
      </c>
      <c r="M327" s="5">
        <v>1</v>
      </c>
      <c r="N327" s="5">
        <v>0</v>
      </c>
      <c r="O327" s="5">
        <v>0</v>
      </c>
      <c r="P327" s="5">
        <v>0</v>
      </c>
      <c r="Q327" s="5">
        <v>0</v>
      </c>
      <c r="R327" s="5">
        <v>1</v>
      </c>
      <c r="S327" s="5">
        <v>0</v>
      </c>
      <c r="T327" s="5">
        <v>1</v>
      </c>
      <c r="U327" s="5">
        <v>0</v>
      </c>
      <c r="V327" s="5">
        <v>1</v>
      </c>
      <c r="W327" s="5">
        <v>0</v>
      </c>
      <c r="X327" s="5">
        <v>0</v>
      </c>
      <c r="Y327" s="5">
        <v>0</v>
      </c>
      <c r="Z327" s="5">
        <v>1</v>
      </c>
    </row>
    <row r="328" spans="3:26">
      <c r="C328" s="6" t="s">
        <v>374</v>
      </c>
      <c r="D328" s="5" t="s">
        <v>374</v>
      </c>
      <c r="E328" s="5">
        <v>62</v>
      </c>
      <c r="F328" s="5">
        <v>120</v>
      </c>
      <c r="G328" s="5">
        <v>0</v>
      </c>
      <c r="H328" s="5">
        <v>123</v>
      </c>
      <c r="I328" s="5">
        <v>1.7</v>
      </c>
      <c r="J328" s="5">
        <v>1</v>
      </c>
      <c r="K328" s="5">
        <v>1</v>
      </c>
      <c r="L328" s="5">
        <v>0</v>
      </c>
      <c r="M328" s="5">
        <v>1</v>
      </c>
      <c r="N328" s="5">
        <v>0</v>
      </c>
      <c r="O328" s="5">
        <v>0</v>
      </c>
      <c r="P328" s="5">
        <v>0</v>
      </c>
      <c r="Q328" s="5">
        <v>0</v>
      </c>
      <c r="R328" s="5">
        <v>1</v>
      </c>
      <c r="S328" s="5">
        <v>0</v>
      </c>
      <c r="T328" s="5">
        <v>0</v>
      </c>
      <c r="U328" s="5">
        <v>1</v>
      </c>
      <c r="V328" s="5">
        <v>0</v>
      </c>
      <c r="W328" s="5">
        <v>1</v>
      </c>
      <c r="X328" s="5">
        <v>1</v>
      </c>
      <c r="Y328" s="5">
        <v>0</v>
      </c>
      <c r="Z328" s="5">
        <v>0</v>
      </c>
    </row>
    <row r="329" spans="3:26">
      <c r="C329" s="6" t="s">
        <v>375</v>
      </c>
      <c r="D329" s="5" t="s">
        <v>375</v>
      </c>
      <c r="E329" s="5">
        <v>51</v>
      </c>
      <c r="F329" s="5">
        <v>95</v>
      </c>
      <c r="G329" s="5">
        <v>0</v>
      </c>
      <c r="H329" s="5">
        <v>126</v>
      </c>
      <c r="I329" s="5">
        <v>2.2000000000000002</v>
      </c>
      <c r="J329" s="5">
        <v>1</v>
      </c>
      <c r="K329" s="5">
        <v>0</v>
      </c>
      <c r="L329" s="5">
        <v>1</v>
      </c>
      <c r="M329" s="5">
        <v>1</v>
      </c>
      <c r="N329" s="5">
        <v>0</v>
      </c>
      <c r="O329" s="5">
        <v>0</v>
      </c>
      <c r="P329" s="5">
        <v>0</v>
      </c>
      <c r="Q329" s="5">
        <v>0</v>
      </c>
      <c r="R329" s="5">
        <v>1</v>
      </c>
      <c r="S329" s="5">
        <v>0</v>
      </c>
      <c r="T329" s="5">
        <v>1</v>
      </c>
      <c r="U329" s="5">
        <v>0</v>
      </c>
      <c r="V329" s="5">
        <v>1</v>
      </c>
      <c r="W329" s="5">
        <v>0</v>
      </c>
      <c r="X329" s="5">
        <v>0</v>
      </c>
      <c r="Y329" s="5">
        <v>1</v>
      </c>
      <c r="Z329" s="5">
        <v>0</v>
      </c>
    </row>
    <row r="330" spans="3:26">
      <c r="C330" s="6" t="s">
        <v>376</v>
      </c>
      <c r="D330" s="5" t="s">
        <v>376</v>
      </c>
      <c r="E330" s="5">
        <v>51</v>
      </c>
      <c r="F330" s="5">
        <v>120</v>
      </c>
      <c r="G330" s="5">
        <v>0</v>
      </c>
      <c r="H330" s="5">
        <v>127</v>
      </c>
      <c r="I330" s="5">
        <v>1.5</v>
      </c>
      <c r="J330" s="5">
        <v>1</v>
      </c>
      <c r="K330" s="5">
        <v>1</v>
      </c>
      <c r="L330" s="5">
        <v>0</v>
      </c>
      <c r="M330" s="5">
        <v>1</v>
      </c>
      <c r="N330" s="5">
        <v>0</v>
      </c>
      <c r="O330" s="5">
        <v>0</v>
      </c>
      <c r="P330" s="5">
        <v>0</v>
      </c>
      <c r="Q330" s="5">
        <v>0</v>
      </c>
      <c r="R330" s="5">
        <v>1</v>
      </c>
      <c r="S330" s="5">
        <v>0</v>
      </c>
      <c r="T330" s="5">
        <v>1</v>
      </c>
      <c r="U330" s="5">
        <v>0</v>
      </c>
      <c r="V330" s="5">
        <v>0</v>
      </c>
      <c r="W330" s="5">
        <v>1</v>
      </c>
      <c r="X330" s="5">
        <v>0</v>
      </c>
      <c r="Y330" s="5">
        <v>0</v>
      </c>
      <c r="Z330" s="5">
        <v>1</v>
      </c>
    </row>
    <row r="331" spans="3:26">
      <c r="C331" s="6" t="s">
        <v>377</v>
      </c>
      <c r="D331" s="5" t="s">
        <v>377</v>
      </c>
      <c r="E331" s="5">
        <v>55</v>
      </c>
      <c r="F331" s="5">
        <v>115</v>
      </c>
      <c r="G331" s="5">
        <v>0</v>
      </c>
      <c r="H331" s="5">
        <v>155</v>
      </c>
      <c r="I331" s="5">
        <v>0.1</v>
      </c>
      <c r="J331" s="5">
        <v>1</v>
      </c>
      <c r="K331" s="5">
        <v>0</v>
      </c>
      <c r="L331" s="5">
        <v>1</v>
      </c>
      <c r="M331" s="5">
        <v>1</v>
      </c>
      <c r="N331" s="5">
        <v>0</v>
      </c>
      <c r="O331" s="5">
        <v>0</v>
      </c>
      <c r="P331" s="5">
        <v>0</v>
      </c>
      <c r="Q331" s="5">
        <v>0</v>
      </c>
      <c r="R331" s="5">
        <v>1</v>
      </c>
      <c r="S331" s="5">
        <v>0</v>
      </c>
      <c r="T331" s="5">
        <v>1</v>
      </c>
      <c r="U331" s="5">
        <v>0</v>
      </c>
      <c r="V331" s="5">
        <v>1</v>
      </c>
      <c r="W331" s="5">
        <v>0</v>
      </c>
      <c r="X331" s="5">
        <v>0</v>
      </c>
      <c r="Y331" s="5">
        <v>1</v>
      </c>
      <c r="Z331" s="5">
        <v>0</v>
      </c>
    </row>
    <row r="332" spans="3:26">
      <c r="C332" s="6" t="s">
        <v>378</v>
      </c>
      <c r="D332" s="5" t="s">
        <v>378</v>
      </c>
      <c r="E332" s="5">
        <v>53</v>
      </c>
      <c r="F332" s="5">
        <v>130</v>
      </c>
      <c r="G332" s="5">
        <v>0</v>
      </c>
      <c r="H332" s="5">
        <v>120</v>
      </c>
      <c r="I332" s="5">
        <v>0.7</v>
      </c>
      <c r="J332" s="5">
        <v>0</v>
      </c>
      <c r="K332" s="5">
        <v>0</v>
      </c>
      <c r="L332" s="5">
        <v>1</v>
      </c>
      <c r="M332" s="5">
        <v>0</v>
      </c>
      <c r="N332" s="5">
        <v>1</v>
      </c>
      <c r="O332" s="5">
        <v>0</v>
      </c>
      <c r="P332" s="5">
        <v>0</v>
      </c>
      <c r="Q332" s="5">
        <v>1</v>
      </c>
      <c r="R332" s="5">
        <v>0</v>
      </c>
      <c r="S332" s="5">
        <v>0</v>
      </c>
      <c r="T332" s="5">
        <v>0</v>
      </c>
      <c r="U332" s="5">
        <v>1</v>
      </c>
      <c r="V332" s="5">
        <v>1</v>
      </c>
      <c r="W332" s="5">
        <v>0</v>
      </c>
      <c r="X332" s="5">
        <v>1</v>
      </c>
      <c r="Y332" s="5">
        <v>0</v>
      </c>
      <c r="Z332" s="5">
        <v>0</v>
      </c>
    </row>
    <row r="333" spans="3:26">
      <c r="C333" s="6" t="s">
        <v>379</v>
      </c>
      <c r="D333" s="5" t="s">
        <v>379</v>
      </c>
      <c r="E333" s="5">
        <v>58</v>
      </c>
      <c r="F333" s="5">
        <v>115</v>
      </c>
      <c r="G333" s="5">
        <v>0</v>
      </c>
      <c r="H333" s="5">
        <v>138</v>
      </c>
      <c r="I333" s="5">
        <v>0.5</v>
      </c>
      <c r="J333" s="5">
        <v>1</v>
      </c>
      <c r="K333" s="5">
        <v>0</v>
      </c>
      <c r="L333" s="5">
        <v>1</v>
      </c>
      <c r="M333" s="5">
        <v>1</v>
      </c>
      <c r="N333" s="5">
        <v>0</v>
      </c>
      <c r="O333" s="5">
        <v>0</v>
      </c>
      <c r="P333" s="5">
        <v>0</v>
      </c>
      <c r="Q333" s="5">
        <v>0</v>
      </c>
      <c r="R333" s="5">
        <v>1</v>
      </c>
      <c r="S333" s="5">
        <v>0</v>
      </c>
      <c r="T333" s="5">
        <v>1</v>
      </c>
      <c r="U333" s="5">
        <v>0</v>
      </c>
      <c r="V333" s="5">
        <v>1</v>
      </c>
      <c r="W333" s="5">
        <v>0</v>
      </c>
      <c r="X333" s="5">
        <v>0</v>
      </c>
      <c r="Y333" s="5">
        <v>0</v>
      </c>
      <c r="Z333" s="5">
        <v>1</v>
      </c>
    </row>
    <row r="334" spans="3:26">
      <c r="C334" s="6" t="s">
        <v>380</v>
      </c>
      <c r="D334" s="5" t="s">
        <v>380</v>
      </c>
      <c r="E334" s="5">
        <v>57</v>
      </c>
      <c r="F334" s="5">
        <v>95</v>
      </c>
      <c r="G334" s="5">
        <v>0</v>
      </c>
      <c r="H334" s="5">
        <v>182</v>
      </c>
      <c r="I334" s="5">
        <v>0.7</v>
      </c>
      <c r="J334" s="5">
        <v>1</v>
      </c>
      <c r="K334" s="5">
        <v>0</v>
      </c>
      <c r="L334" s="5">
        <v>1</v>
      </c>
      <c r="M334" s="5">
        <v>1</v>
      </c>
      <c r="N334" s="5">
        <v>0</v>
      </c>
      <c r="O334" s="5">
        <v>0</v>
      </c>
      <c r="P334" s="5">
        <v>0</v>
      </c>
      <c r="Q334" s="5">
        <v>0</v>
      </c>
      <c r="R334" s="5">
        <v>1</v>
      </c>
      <c r="S334" s="5">
        <v>0</v>
      </c>
      <c r="T334" s="5">
        <v>1</v>
      </c>
      <c r="U334" s="5">
        <v>0</v>
      </c>
      <c r="V334" s="5">
        <v>1</v>
      </c>
      <c r="W334" s="5">
        <v>0</v>
      </c>
      <c r="X334" s="5">
        <v>1</v>
      </c>
      <c r="Y334" s="5">
        <v>0</v>
      </c>
      <c r="Z334" s="5">
        <v>0</v>
      </c>
    </row>
    <row r="335" spans="3:26">
      <c r="C335" s="6" t="s">
        <v>381</v>
      </c>
      <c r="D335" s="5" t="s">
        <v>381</v>
      </c>
      <c r="E335" s="5">
        <v>65</v>
      </c>
      <c r="F335" s="5">
        <v>155</v>
      </c>
      <c r="G335" s="5">
        <v>0</v>
      </c>
      <c r="H335" s="5">
        <v>154</v>
      </c>
      <c r="I335" s="5">
        <v>1</v>
      </c>
      <c r="J335" s="5">
        <v>0</v>
      </c>
      <c r="K335" s="5">
        <v>0</v>
      </c>
      <c r="L335" s="5">
        <v>1</v>
      </c>
      <c r="M335" s="5">
        <v>1</v>
      </c>
      <c r="N335" s="5">
        <v>0</v>
      </c>
      <c r="O335" s="5">
        <v>0</v>
      </c>
      <c r="P335" s="5">
        <v>0</v>
      </c>
      <c r="Q335" s="5">
        <v>1</v>
      </c>
      <c r="R335" s="5">
        <v>0</v>
      </c>
      <c r="S335" s="5">
        <v>0</v>
      </c>
      <c r="T335" s="5">
        <v>1</v>
      </c>
      <c r="U335" s="5">
        <v>0</v>
      </c>
      <c r="V335" s="5">
        <v>1</v>
      </c>
      <c r="W335" s="5">
        <v>0</v>
      </c>
      <c r="X335" s="5">
        <v>0</v>
      </c>
      <c r="Y335" s="5">
        <v>0</v>
      </c>
      <c r="Z335" s="5">
        <v>1</v>
      </c>
    </row>
    <row r="336" spans="3:26">
      <c r="C336" s="6" t="s">
        <v>382</v>
      </c>
      <c r="D336" s="5" t="s">
        <v>382</v>
      </c>
      <c r="E336" s="5">
        <v>60</v>
      </c>
      <c r="F336" s="5">
        <v>125</v>
      </c>
      <c r="G336" s="5">
        <v>0</v>
      </c>
      <c r="H336" s="5">
        <v>110</v>
      </c>
      <c r="I336" s="5">
        <v>0.1</v>
      </c>
      <c r="J336" s="5">
        <v>1</v>
      </c>
      <c r="K336" s="5">
        <v>0</v>
      </c>
      <c r="L336" s="5">
        <v>1</v>
      </c>
      <c r="M336" s="5">
        <v>1</v>
      </c>
      <c r="N336" s="5">
        <v>0</v>
      </c>
      <c r="O336" s="5">
        <v>0</v>
      </c>
      <c r="P336" s="5">
        <v>0</v>
      </c>
      <c r="Q336" s="5">
        <v>0</v>
      </c>
      <c r="R336" s="5">
        <v>1</v>
      </c>
      <c r="S336" s="5">
        <v>0</v>
      </c>
      <c r="T336" s="5">
        <v>1</v>
      </c>
      <c r="U336" s="5">
        <v>0</v>
      </c>
      <c r="V336" s="5">
        <v>1</v>
      </c>
      <c r="W336" s="5">
        <v>0</v>
      </c>
      <c r="X336" s="5">
        <v>0</v>
      </c>
      <c r="Y336" s="5">
        <v>0</v>
      </c>
      <c r="Z336" s="5">
        <v>1</v>
      </c>
    </row>
    <row r="337" spans="3:26">
      <c r="C337" s="6" t="s">
        <v>383</v>
      </c>
      <c r="D337" s="5" t="s">
        <v>383</v>
      </c>
      <c r="E337" s="5">
        <v>41</v>
      </c>
      <c r="F337" s="5">
        <v>125</v>
      </c>
      <c r="G337" s="5">
        <v>0</v>
      </c>
      <c r="H337" s="5">
        <v>176</v>
      </c>
      <c r="I337" s="5">
        <v>1.6</v>
      </c>
      <c r="J337" s="5">
        <v>1</v>
      </c>
      <c r="K337" s="5">
        <v>0</v>
      </c>
      <c r="L337" s="5">
        <v>1</v>
      </c>
      <c r="M337" s="5">
        <v>1</v>
      </c>
      <c r="N337" s="5">
        <v>0</v>
      </c>
      <c r="O337" s="5">
        <v>0</v>
      </c>
      <c r="P337" s="5">
        <v>0</v>
      </c>
      <c r="Q337" s="5">
        <v>0</v>
      </c>
      <c r="R337" s="5">
        <v>1</v>
      </c>
      <c r="S337" s="5">
        <v>0</v>
      </c>
      <c r="T337" s="5">
        <v>1</v>
      </c>
      <c r="U337" s="5">
        <v>0</v>
      </c>
      <c r="V337" s="5">
        <v>1</v>
      </c>
      <c r="W337" s="5">
        <v>0</v>
      </c>
      <c r="X337" s="5">
        <v>0</v>
      </c>
      <c r="Y337" s="5">
        <v>0</v>
      </c>
      <c r="Z337" s="5">
        <v>1</v>
      </c>
    </row>
    <row r="338" spans="3:26">
      <c r="C338" s="6" t="s">
        <v>384</v>
      </c>
      <c r="D338" s="5" t="s">
        <v>384</v>
      </c>
      <c r="E338" s="5">
        <v>34</v>
      </c>
      <c r="F338" s="5">
        <v>115</v>
      </c>
      <c r="G338" s="5">
        <v>0</v>
      </c>
      <c r="H338" s="5">
        <v>154</v>
      </c>
      <c r="I338" s="5">
        <v>0.2</v>
      </c>
      <c r="J338" s="5">
        <v>1</v>
      </c>
      <c r="K338" s="5">
        <v>0</v>
      </c>
      <c r="L338" s="5">
        <v>1</v>
      </c>
      <c r="M338" s="5">
        <v>1</v>
      </c>
      <c r="N338" s="5">
        <v>0</v>
      </c>
      <c r="O338" s="5">
        <v>0</v>
      </c>
      <c r="P338" s="5">
        <v>0</v>
      </c>
      <c r="Q338" s="5">
        <v>0</v>
      </c>
      <c r="R338" s="5">
        <v>1</v>
      </c>
      <c r="S338" s="5">
        <v>0</v>
      </c>
      <c r="T338" s="5">
        <v>1</v>
      </c>
      <c r="U338" s="5">
        <v>0</v>
      </c>
      <c r="V338" s="5">
        <v>1</v>
      </c>
      <c r="W338" s="5">
        <v>0</v>
      </c>
      <c r="X338" s="5">
        <v>0</v>
      </c>
      <c r="Y338" s="5">
        <v>0</v>
      </c>
      <c r="Z338" s="5">
        <v>1</v>
      </c>
    </row>
    <row r="339" spans="3:26">
      <c r="C339" s="6" t="s">
        <v>385</v>
      </c>
      <c r="D339" s="5" t="s">
        <v>385</v>
      </c>
      <c r="E339" s="5">
        <v>53</v>
      </c>
      <c r="F339" s="5">
        <v>80</v>
      </c>
      <c r="G339" s="5">
        <v>0</v>
      </c>
      <c r="H339" s="5">
        <v>141</v>
      </c>
      <c r="I339" s="5">
        <v>2</v>
      </c>
      <c r="J339" s="5">
        <v>0</v>
      </c>
      <c r="K339" s="5">
        <v>0</v>
      </c>
      <c r="L339" s="5">
        <v>1</v>
      </c>
      <c r="M339" s="5">
        <v>1</v>
      </c>
      <c r="N339" s="5">
        <v>0</v>
      </c>
      <c r="O339" s="5">
        <v>0</v>
      </c>
      <c r="P339" s="5">
        <v>0</v>
      </c>
      <c r="Q339" s="5">
        <v>1</v>
      </c>
      <c r="R339" s="5">
        <v>0</v>
      </c>
      <c r="S339" s="5">
        <v>0</v>
      </c>
      <c r="T339" s="5">
        <v>1</v>
      </c>
      <c r="U339" s="5">
        <v>0</v>
      </c>
      <c r="V339" s="5">
        <v>0</v>
      </c>
      <c r="W339" s="5">
        <v>1</v>
      </c>
      <c r="X339" s="5">
        <v>1</v>
      </c>
      <c r="Y339" s="5">
        <v>0</v>
      </c>
      <c r="Z339" s="5">
        <v>0</v>
      </c>
    </row>
    <row r="340" spans="3:26">
      <c r="C340" s="6" t="s">
        <v>386</v>
      </c>
      <c r="D340" s="5" t="s">
        <v>386</v>
      </c>
      <c r="E340" s="5">
        <v>74</v>
      </c>
      <c r="F340" s="5">
        <v>145</v>
      </c>
      <c r="G340" s="5">
        <v>0</v>
      </c>
      <c r="H340" s="5">
        <v>123</v>
      </c>
      <c r="I340" s="5">
        <v>1.3</v>
      </c>
      <c r="J340" s="5">
        <v>1</v>
      </c>
      <c r="K340" s="5">
        <v>0</v>
      </c>
      <c r="L340" s="5">
        <v>1</v>
      </c>
      <c r="M340" s="5">
        <v>0</v>
      </c>
      <c r="N340" s="5">
        <v>1</v>
      </c>
      <c r="O340" s="5">
        <v>0</v>
      </c>
      <c r="P340" s="5">
        <v>0</v>
      </c>
      <c r="Q340" s="5">
        <v>0</v>
      </c>
      <c r="R340" s="5">
        <v>1</v>
      </c>
      <c r="S340" s="5">
        <v>0</v>
      </c>
      <c r="T340" s="5">
        <v>0</v>
      </c>
      <c r="U340" s="5">
        <v>1</v>
      </c>
      <c r="V340" s="5">
        <v>1</v>
      </c>
      <c r="W340" s="5">
        <v>0</v>
      </c>
      <c r="X340" s="5">
        <v>0</v>
      </c>
      <c r="Y340" s="5">
        <v>0</v>
      </c>
      <c r="Z340" s="5">
        <v>1</v>
      </c>
    </row>
    <row r="341" spans="3:26">
      <c r="C341" s="6" t="s">
        <v>387</v>
      </c>
      <c r="D341" s="5" t="s">
        <v>387</v>
      </c>
      <c r="E341" s="5">
        <v>57</v>
      </c>
      <c r="F341" s="5">
        <v>105</v>
      </c>
      <c r="G341" s="5">
        <v>0</v>
      </c>
      <c r="H341" s="5">
        <v>148</v>
      </c>
      <c r="I341" s="5">
        <v>0.3</v>
      </c>
      <c r="J341" s="5">
        <v>1</v>
      </c>
      <c r="K341" s="5">
        <v>0</v>
      </c>
      <c r="L341" s="5">
        <v>1</v>
      </c>
      <c r="M341" s="5">
        <v>0</v>
      </c>
      <c r="N341" s="5">
        <v>0</v>
      </c>
      <c r="O341" s="5">
        <v>1</v>
      </c>
      <c r="P341" s="5">
        <v>0</v>
      </c>
      <c r="Q341" s="5">
        <v>0</v>
      </c>
      <c r="R341" s="5">
        <v>1</v>
      </c>
      <c r="S341" s="5">
        <v>0</v>
      </c>
      <c r="T341" s="5">
        <v>1</v>
      </c>
      <c r="U341" s="5">
        <v>0</v>
      </c>
      <c r="V341" s="5">
        <v>1</v>
      </c>
      <c r="W341" s="5">
        <v>0</v>
      </c>
      <c r="X341" s="5">
        <v>0</v>
      </c>
      <c r="Y341" s="5">
        <v>1</v>
      </c>
      <c r="Z341" s="5">
        <v>0</v>
      </c>
    </row>
    <row r="342" spans="3:26">
      <c r="C342" s="6" t="s">
        <v>388</v>
      </c>
      <c r="D342" s="5" t="s">
        <v>388</v>
      </c>
      <c r="E342" s="5">
        <v>56</v>
      </c>
      <c r="F342" s="5">
        <v>140</v>
      </c>
      <c r="G342" s="5">
        <v>0</v>
      </c>
      <c r="H342" s="5">
        <v>121</v>
      </c>
      <c r="I342" s="5">
        <v>1.8</v>
      </c>
      <c r="J342" s="5">
        <v>1</v>
      </c>
      <c r="K342" s="5">
        <v>0</v>
      </c>
      <c r="L342" s="5">
        <v>1</v>
      </c>
      <c r="M342" s="5">
        <v>1</v>
      </c>
      <c r="N342" s="5">
        <v>0</v>
      </c>
      <c r="O342" s="5">
        <v>0</v>
      </c>
      <c r="P342" s="5">
        <v>0</v>
      </c>
      <c r="Q342" s="5">
        <v>0</v>
      </c>
      <c r="R342" s="5">
        <v>1</v>
      </c>
      <c r="S342" s="5">
        <v>0</v>
      </c>
      <c r="T342" s="5">
        <v>1</v>
      </c>
      <c r="U342" s="5">
        <v>0</v>
      </c>
      <c r="V342" s="5">
        <v>0</v>
      </c>
      <c r="W342" s="5">
        <v>1</v>
      </c>
      <c r="X342" s="5">
        <v>0</v>
      </c>
      <c r="Y342" s="5">
        <v>0</v>
      </c>
      <c r="Z342" s="5">
        <v>1</v>
      </c>
    </row>
    <row r="343" spans="3:26">
      <c r="C343" s="6" t="s">
        <v>389</v>
      </c>
      <c r="D343" s="5" t="s">
        <v>389</v>
      </c>
      <c r="E343" s="5">
        <v>61</v>
      </c>
      <c r="F343" s="5">
        <v>130</v>
      </c>
      <c r="G343" s="5">
        <v>0</v>
      </c>
      <c r="H343" s="5">
        <v>77</v>
      </c>
      <c r="I343" s="5">
        <v>2.5</v>
      </c>
      <c r="J343" s="5">
        <v>1</v>
      </c>
      <c r="K343" s="5">
        <v>0</v>
      </c>
      <c r="L343" s="5">
        <v>1</v>
      </c>
      <c r="M343" s="5">
        <v>1</v>
      </c>
      <c r="N343" s="5">
        <v>0</v>
      </c>
      <c r="O343" s="5">
        <v>0</v>
      </c>
      <c r="P343" s="5">
        <v>0</v>
      </c>
      <c r="Q343" s="5">
        <v>0</v>
      </c>
      <c r="R343" s="5">
        <v>1</v>
      </c>
      <c r="S343" s="5">
        <v>0</v>
      </c>
      <c r="T343" s="5">
        <v>1</v>
      </c>
      <c r="U343" s="5">
        <v>0</v>
      </c>
      <c r="V343" s="5">
        <v>1</v>
      </c>
      <c r="W343" s="5">
        <v>0</v>
      </c>
      <c r="X343" s="5">
        <v>0</v>
      </c>
      <c r="Y343" s="5">
        <v>1</v>
      </c>
      <c r="Z343" s="5">
        <v>0</v>
      </c>
    </row>
    <row r="344" spans="3:26">
      <c r="C344" s="6" t="s">
        <v>390</v>
      </c>
      <c r="D344" s="5" t="s">
        <v>390</v>
      </c>
      <c r="E344" s="5">
        <v>68</v>
      </c>
      <c r="F344" s="5">
        <v>145</v>
      </c>
      <c r="G344" s="5">
        <v>0</v>
      </c>
      <c r="H344" s="5">
        <v>136</v>
      </c>
      <c r="I344" s="5">
        <v>1.8</v>
      </c>
      <c r="J344" s="5">
        <v>1</v>
      </c>
      <c r="K344" s="5">
        <v>0</v>
      </c>
      <c r="L344" s="5">
        <v>1</v>
      </c>
      <c r="M344" s="5">
        <v>1</v>
      </c>
      <c r="N344" s="5">
        <v>0</v>
      </c>
      <c r="O344" s="5">
        <v>0</v>
      </c>
      <c r="P344" s="5">
        <v>0</v>
      </c>
      <c r="Q344" s="5">
        <v>0</v>
      </c>
      <c r="R344" s="5">
        <v>1</v>
      </c>
      <c r="S344" s="5">
        <v>0</v>
      </c>
      <c r="T344" s="5">
        <v>1</v>
      </c>
      <c r="U344" s="5">
        <v>0</v>
      </c>
      <c r="V344" s="5">
        <v>1</v>
      </c>
      <c r="W344" s="5">
        <v>0</v>
      </c>
      <c r="X344" s="5">
        <v>0</v>
      </c>
      <c r="Y344" s="5">
        <v>0</v>
      </c>
      <c r="Z344" s="5">
        <v>1</v>
      </c>
    </row>
    <row r="345" spans="3:26">
      <c r="C345" s="6" t="s">
        <v>391</v>
      </c>
      <c r="D345" s="5" t="s">
        <v>391</v>
      </c>
      <c r="E345" s="5">
        <v>59</v>
      </c>
      <c r="F345" s="5">
        <v>125</v>
      </c>
      <c r="G345" s="5">
        <v>0</v>
      </c>
      <c r="H345" s="5">
        <v>175</v>
      </c>
      <c r="I345" s="5">
        <v>2.6</v>
      </c>
      <c r="J345" s="5">
        <v>1</v>
      </c>
      <c r="K345" s="5">
        <v>0</v>
      </c>
      <c r="L345" s="5">
        <v>1</v>
      </c>
      <c r="M345" s="5">
        <v>0</v>
      </c>
      <c r="N345" s="5">
        <v>0</v>
      </c>
      <c r="O345" s="5">
        <v>1</v>
      </c>
      <c r="P345" s="5">
        <v>0</v>
      </c>
      <c r="Q345" s="5">
        <v>0</v>
      </c>
      <c r="R345" s="5">
        <v>1</v>
      </c>
      <c r="S345" s="5">
        <v>0</v>
      </c>
      <c r="T345" s="5">
        <v>1</v>
      </c>
      <c r="U345" s="5">
        <v>0</v>
      </c>
      <c r="V345" s="5">
        <v>1</v>
      </c>
      <c r="W345" s="5">
        <v>0</v>
      </c>
      <c r="X345" s="5">
        <v>0</v>
      </c>
      <c r="Y345" s="5">
        <v>1</v>
      </c>
      <c r="Z345" s="5">
        <v>0</v>
      </c>
    </row>
    <row r="346" spans="3:26">
      <c r="C346" s="6" t="s">
        <v>392</v>
      </c>
      <c r="D346" s="5" t="s">
        <v>392</v>
      </c>
      <c r="E346" s="5">
        <v>63</v>
      </c>
      <c r="F346" s="5">
        <v>100</v>
      </c>
      <c r="G346" s="5">
        <v>0</v>
      </c>
      <c r="H346" s="5">
        <v>109</v>
      </c>
      <c r="I346" s="5">
        <v>-0.9</v>
      </c>
      <c r="J346" s="5">
        <v>1</v>
      </c>
      <c r="K346" s="5">
        <v>0</v>
      </c>
      <c r="L346" s="5">
        <v>1</v>
      </c>
      <c r="M346" s="5">
        <v>1</v>
      </c>
      <c r="N346" s="5">
        <v>0</v>
      </c>
      <c r="O346" s="5">
        <v>0</v>
      </c>
      <c r="P346" s="5">
        <v>0</v>
      </c>
      <c r="Q346" s="5">
        <v>0</v>
      </c>
      <c r="R346" s="5">
        <v>1</v>
      </c>
      <c r="S346" s="5">
        <v>0</v>
      </c>
      <c r="T346" s="5">
        <v>1</v>
      </c>
      <c r="U346" s="5">
        <v>0</v>
      </c>
      <c r="V346" s="5">
        <v>1</v>
      </c>
      <c r="W346" s="5">
        <v>0</v>
      </c>
      <c r="X346" s="5">
        <v>0</v>
      </c>
      <c r="Y346" s="5">
        <v>1</v>
      </c>
      <c r="Z346" s="5">
        <v>0</v>
      </c>
    </row>
    <row r="347" spans="3:26">
      <c r="C347" s="6" t="s">
        <v>393</v>
      </c>
      <c r="D347" s="5" t="s">
        <v>393</v>
      </c>
      <c r="E347" s="5">
        <v>38</v>
      </c>
      <c r="F347" s="5">
        <v>105</v>
      </c>
      <c r="G347" s="5">
        <v>0</v>
      </c>
      <c r="H347" s="5">
        <v>166</v>
      </c>
      <c r="I347" s="5">
        <v>2.8</v>
      </c>
      <c r="J347" s="5">
        <v>1</v>
      </c>
      <c r="K347" s="5">
        <v>1</v>
      </c>
      <c r="L347" s="5">
        <v>0</v>
      </c>
      <c r="M347" s="5">
        <v>1</v>
      </c>
      <c r="N347" s="5">
        <v>0</v>
      </c>
      <c r="O347" s="5">
        <v>0</v>
      </c>
      <c r="P347" s="5">
        <v>0</v>
      </c>
      <c r="Q347" s="5">
        <v>0</v>
      </c>
      <c r="R347" s="5">
        <v>1</v>
      </c>
      <c r="S347" s="5">
        <v>0</v>
      </c>
      <c r="T347" s="5">
        <v>1</v>
      </c>
      <c r="U347" s="5">
        <v>0</v>
      </c>
      <c r="V347" s="5">
        <v>1</v>
      </c>
      <c r="W347" s="5">
        <v>0</v>
      </c>
      <c r="X347" s="5">
        <v>0</v>
      </c>
      <c r="Y347" s="5">
        <v>0</v>
      </c>
      <c r="Z347" s="5">
        <v>1</v>
      </c>
    </row>
    <row r="348" spans="3:26">
      <c r="C348" s="6" t="s">
        <v>394</v>
      </c>
      <c r="D348" s="5" t="s">
        <v>394</v>
      </c>
      <c r="E348" s="5">
        <v>62</v>
      </c>
      <c r="F348" s="5">
        <v>115</v>
      </c>
      <c r="G348" s="5">
        <v>0</v>
      </c>
      <c r="H348" s="5">
        <v>128</v>
      </c>
      <c r="I348" s="5">
        <v>2.5</v>
      </c>
      <c r="J348" s="5">
        <v>1</v>
      </c>
      <c r="K348" s="5">
        <v>0</v>
      </c>
      <c r="L348" s="5">
        <v>1</v>
      </c>
      <c r="M348" s="5">
        <v>1</v>
      </c>
      <c r="N348" s="5">
        <v>0</v>
      </c>
      <c r="O348" s="5">
        <v>0</v>
      </c>
      <c r="P348" s="5">
        <v>0</v>
      </c>
      <c r="Q348" s="5">
        <v>0</v>
      </c>
      <c r="R348" s="5">
        <v>1</v>
      </c>
      <c r="S348" s="5">
        <v>0</v>
      </c>
      <c r="T348" s="5">
        <v>1</v>
      </c>
      <c r="U348" s="5">
        <v>0</v>
      </c>
      <c r="V348" s="5">
        <v>0</v>
      </c>
      <c r="W348" s="5">
        <v>1</v>
      </c>
      <c r="X348" s="5">
        <v>1</v>
      </c>
      <c r="Y348" s="5">
        <v>0</v>
      </c>
      <c r="Z348" s="5">
        <v>0</v>
      </c>
    </row>
    <row r="349" spans="3:26">
      <c r="C349" s="6" t="s">
        <v>395</v>
      </c>
      <c r="D349" s="5" t="s">
        <v>395</v>
      </c>
      <c r="E349" s="5">
        <v>46</v>
      </c>
      <c r="F349" s="5">
        <v>100</v>
      </c>
      <c r="G349" s="5">
        <v>0</v>
      </c>
      <c r="H349" s="5">
        <v>133</v>
      </c>
      <c r="I349" s="5">
        <v>-2.6</v>
      </c>
      <c r="J349" s="5">
        <v>1</v>
      </c>
      <c r="K349" s="5">
        <v>0</v>
      </c>
      <c r="L349" s="5">
        <v>1</v>
      </c>
      <c r="M349" s="5">
        <v>1</v>
      </c>
      <c r="N349" s="5">
        <v>0</v>
      </c>
      <c r="O349" s="5">
        <v>0</v>
      </c>
      <c r="P349" s="5">
        <v>0</v>
      </c>
      <c r="Q349" s="5">
        <v>0</v>
      </c>
      <c r="R349" s="5">
        <v>1</v>
      </c>
      <c r="S349" s="5">
        <v>0</v>
      </c>
      <c r="T349" s="5">
        <v>0</v>
      </c>
      <c r="U349" s="5">
        <v>1</v>
      </c>
      <c r="V349" s="5">
        <v>1</v>
      </c>
      <c r="W349" s="5">
        <v>0</v>
      </c>
      <c r="X349" s="5">
        <v>0</v>
      </c>
      <c r="Y349" s="5">
        <v>1</v>
      </c>
      <c r="Z349" s="5">
        <v>0</v>
      </c>
    </row>
    <row r="350" spans="3:26">
      <c r="C350" s="6" t="s">
        <v>396</v>
      </c>
      <c r="D350" s="5" t="s">
        <v>396</v>
      </c>
      <c r="E350" s="5">
        <v>42</v>
      </c>
      <c r="F350" s="5">
        <v>105</v>
      </c>
      <c r="G350" s="5">
        <v>0</v>
      </c>
      <c r="H350" s="5">
        <v>128</v>
      </c>
      <c r="I350" s="5">
        <v>-1.5</v>
      </c>
      <c r="J350" s="5">
        <v>1</v>
      </c>
      <c r="K350" s="5">
        <v>0</v>
      </c>
      <c r="L350" s="5">
        <v>1</v>
      </c>
      <c r="M350" s="5">
        <v>1</v>
      </c>
      <c r="N350" s="5">
        <v>0</v>
      </c>
      <c r="O350" s="5">
        <v>0</v>
      </c>
      <c r="P350" s="5">
        <v>0</v>
      </c>
      <c r="Q350" s="5">
        <v>0</v>
      </c>
      <c r="R350" s="5">
        <v>1</v>
      </c>
      <c r="S350" s="5">
        <v>0</v>
      </c>
      <c r="T350" s="5">
        <v>1</v>
      </c>
      <c r="U350" s="5">
        <v>0</v>
      </c>
      <c r="V350" s="5">
        <v>0</v>
      </c>
      <c r="W350" s="5">
        <v>1</v>
      </c>
      <c r="X350" s="5">
        <v>1</v>
      </c>
      <c r="Y350" s="5">
        <v>0</v>
      </c>
      <c r="Z350" s="5">
        <v>0</v>
      </c>
    </row>
    <row r="351" spans="3:26">
      <c r="C351" s="6" t="s">
        <v>397</v>
      </c>
      <c r="D351" s="5" t="s">
        <v>397</v>
      </c>
      <c r="E351" s="5">
        <v>45</v>
      </c>
      <c r="F351" s="5">
        <v>110</v>
      </c>
      <c r="G351" s="5">
        <v>0</v>
      </c>
      <c r="H351" s="5">
        <v>138</v>
      </c>
      <c r="I351" s="5">
        <v>-0.1</v>
      </c>
      <c r="J351" s="5">
        <v>0</v>
      </c>
      <c r="K351" s="5">
        <v>0</v>
      </c>
      <c r="L351" s="5">
        <v>1</v>
      </c>
      <c r="M351" s="5">
        <v>0</v>
      </c>
      <c r="N351" s="5">
        <v>0</v>
      </c>
      <c r="O351" s="5">
        <v>1</v>
      </c>
      <c r="P351" s="5">
        <v>0</v>
      </c>
      <c r="Q351" s="5">
        <v>1</v>
      </c>
      <c r="R351" s="5">
        <v>0</v>
      </c>
      <c r="S351" s="5">
        <v>0</v>
      </c>
      <c r="T351" s="5">
        <v>1</v>
      </c>
      <c r="U351" s="5">
        <v>0</v>
      </c>
      <c r="V351" s="5">
        <v>1</v>
      </c>
      <c r="W351" s="5">
        <v>0</v>
      </c>
      <c r="X351" s="5">
        <v>0</v>
      </c>
      <c r="Y351" s="5">
        <v>0</v>
      </c>
      <c r="Z351" s="5">
        <v>1</v>
      </c>
    </row>
    <row r="352" spans="3:26">
      <c r="C352" s="6" t="s">
        <v>398</v>
      </c>
      <c r="D352" s="5" t="s">
        <v>398</v>
      </c>
      <c r="E352" s="5">
        <v>59</v>
      </c>
      <c r="F352" s="5">
        <v>125</v>
      </c>
      <c r="G352" s="5">
        <v>0</v>
      </c>
      <c r="H352" s="5">
        <v>119</v>
      </c>
      <c r="I352" s="5">
        <v>0.9</v>
      </c>
      <c r="J352" s="5">
        <v>1</v>
      </c>
      <c r="K352" s="5">
        <v>0</v>
      </c>
      <c r="L352" s="5">
        <v>1</v>
      </c>
      <c r="M352" s="5">
        <v>1</v>
      </c>
      <c r="N352" s="5">
        <v>0</v>
      </c>
      <c r="O352" s="5">
        <v>0</v>
      </c>
      <c r="P352" s="5">
        <v>0</v>
      </c>
      <c r="Q352" s="5">
        <v>0</v>
      </c>
      <c r="R352" s="5">
        <v>1</v>
      </c>
      <c r="S352" s="5">
        <v>0</v>
      </c>
      <c r="T352" s="5">
        <v>1</v>
      </c>
      <c r="U352" s="5">
        <v>0</v>
      </c>
      <c r="V352" s="5">
        <v>0</v>
      </c>
      <c r="W352" s="5">
        <v>1</v>
      </c>
      <c r="X352" s="5">
        <v>0</v>
      </c>
      <c r="Y352" s="5">
        <v>0</v>
      </c>
      <c r="Z352" s="5">
        <v>1</v>
      </c>
    </row>
    <row r="353" spans="3:26">
      <c r="C353" s="6" t="s">
        <v>399</v>
      </c>
      <c r="D353" s="5" t="s">
        <v>399</v>
      </c>
      <c r="E353" s="5">
        <v>52</v>
      </c>
      <c r="F353" s="5">
        <v>95</v>
      </c>
      <c r="G353" s="5">
        <v>0</v>
      </c>
      <c r="H353" s="5">
        <v>82</v>
      </c>
      <c r="I353" s="5">
        <v>0.8</v>
      </c>
      <c r="J353" s="5">
        <v>1</v>
      </c>
      <c r="K353" s="5">
        <v>0</v>
      </c>
      <c r="L353" s="5">
        <v>1</v>
      </c>
      <c r="M353" s="5">
        <v>1</v>
      </c>
      <c r="N353" s="5">
        <v>0</v>
      </c>
      <c r="O353" s="5">
        <v>0</v>
      </c>
      <c r="P353" s="5">
        <v>0</v>
      </c>
      <c r="Q353" s="5">
        <v>0</v>
      </c>
      <c r="R353" s="5">
        <v>1</v>
      </c>
      <c r="S353" s="5">
        <v>0</v>
      </c>
      <c r="T353" s="5">
        <v>1</v>
      </c>
      <c r="U353" s="5">
        <v>0</v>
      </c>
      <c r="V353" s="5">
        <v>0</v>
      </c>
      <c r="W353" s="5">
        <v>1</v>
      </c>
      <c r="X353" s="5">
        <v>0</v>
      </c>
      <c r="Y353" s="5">
        <v>1</v>
      </c>
      <c r="Z353" s="5">
        <v>0</v>
      </c>
    </row>
    <row r="354" spans="3:26">
      <c r="C354" s="6" t="s">
        <v>400</v>
      </c>
      <c r="D354" s="5" t="s">
        <v>400</v>
      </c>
      <c r="E354" s="5">
        <v>60</v>
      </c>
      <c r="F354" s="5">
        <v>130</v>
      </c>
      <c r="G354" s="5">
        <v>0</v>
      </c>
      <c r="H354" s="5">
        <v>130</v>
      </c>
      <c r="I354" s="5">
        <v>1.1000000000000001</v>
      </c>
      <c r="J354" s="5">
        <v>1</v>
      </c>
      <c r="K354" s="5">
        <v>0</v>
      </c>
      <c r="L354" s="5">
        <v>1</v>
      </c>
      <c r="M354" s="5">
        <v>1</v>
      </c>
      <c r="N354" s="5">
        <v>0</v>
      </c>
      <c r="O354" s="5">
        <v>0</v>
      </c>
      <c r="P354" s="5">
        <v>0</v>
      </c>
      <c r="Q354" s="5">
        <v>0</v>
      </c>
      <c r="R354" s="5">
        <v>1</v>
      </c>
      <c r="S354" s="5">
        <v>0</v>
      </c>
      <c r="T354" s="5">
        <v>0</v>
      </c>
      <c r="U354" s="5">
        <v>1</v>
      </c>
      <c r="V354" s="5">
        <v>0</v>
      </c>
      <c r="W354" s="5">
        <v>1</v>
      </c>
      <c r="X354" s="5">
        <v>1</v>
      </c>
      <c r="Y354" s="5">
        <v>0</v>
      </c>
      <c r="Z354" s="5">
        <v>0</v>
      </c>
    </row>
    <row r="355" spans="3:26">
      <c r="C355" s="6" t="s">
        <v>401</v>
      </c>
      <c r="D355" s="5" t="s">
        <v>401</v>
      </c>
      <c r="E355" s="5">
        <v>60</v>
      </c>
      <c r="F355" s="5">
        <v>115</v>
      </c>
      <c r="G355" s="5">
        <v>0</v>
      </c>
      <c r="H355" s="5">
        <v>143</v>
      </c>
      <c r="I355" s="5">
        <v>2.4</v>
      </c>
      <c r="J355" s="5">
        <v>1</v>
      </c>
      <c r="K355" s="5">
        <v>0</v>
      </c>
      <c r="L355" s="5">
        <v>1</v>
      </c>
      <c r="M355" s="5">
        <v>0</v>
      </c>
      <c r="N355" s="5">
        <v>0</v>
      </c>
      <c r="O355" s="5">
        <v>1</v>
      </c>
      <c r="P355" s="5">
        <v>0</v>
      </c>
      <c r="Q355" s="5">
        <v>0</v>
      </c>
      <c r="R355" s="5">
        <v>1</v>
      </c>
      <c r="S355" s="5">
        <v>0</v>
      </c>
      <c r="T355" s="5">
        <v>1</v>
      </c>
      <c r="U355" s="5">
        <v>0</v>
      </c>
      <c r="V355" s="5">
        <v>1</v>
      </c>
      <c r="W355" s="5">
        <v>0</v>
      </c>
      <c r="X355" s="5">
        <v>0</v>
      </c>
      <c r="Y355" s="5">
        <v>0</v>
      </c>
      <c r="Z355" s="5">
        <v>1</v>
      </c>
    </row>
    <row r="356" spans="3:26">
      <c r="C356" s="6" t="s">
        <v>402</v>
      </c>
      <c r="D356" s="5" t="s">
        <v>402</v>
      </c>
      <c r="E356" s="5">
        <v>56</v>
      </c>
      <c r="F356" s="5">
        <v>115</v>
      </c>
      <c r="G356" s="5">
        <v>0</v>
      </c>
      <c r="H356" s="5">
        <v>82</v>
      </c>
      <c r="I356" s="5">
        <v>-1</v>
      </c>
      <c r="J356" s="5">
        <v>1</v>
      </c>
      <c r="K356" s="5">
        <v>0</v>
      </c>
      <c r="L356" s="5">
        <v>1</v>
      </c>
      <c r="M356" s="5">
        <v>1</v>
      </c>
      <c r="N356" s="5">
        <v>0</v>
      </c>
      <c r="O356" s="5">
        <v>0</v>
      </c>
      <c r="P356" s="5">
        <v>0</v>
      </c>
      <c r="Q356" s="5">
        <v>0</v>
      </c>
      <c r="R356" s="5">
        <v>1</v>
      </c>
      <c r="S356" s="5">
        <v>0</v>
      </c>
      <c r="T356" s="5">
        <v>0</v>
      </c>
      <c r="U356" s="5">
        <v>1</v>
      </c>
      <c r="V356" s="5">
        <v>1</v>
      </c>
      <c r="W356" s="5">
        <v>0</v>
      </c>
      <c r="X356" s="5">
        <v>0</v>
      </c>
      <c r="Y356" s="5">
        <v>0</v>
      </c>
      <c r="Z356" s="5">
        <v>1</v>
      </c>
    </row>
    <row r="357" spans="3:26">
      <c r="C357" s="6" t="s">
        <v>403</v>
      </c>
      <c r="D357" s="5" t="s">
        <v>403</v>
      </c>
      <c r="E357" s="5">
        <v>38</v>
      </c>
      <c r="F357" s="5">
        <v>100</v>
      </c>
      <c r="G357" s="5">
        <v>0</v>
      </c>
      <c r="H357" s="5">
        <v>179</v>
      </c>
      <c r="I357" s="5">
        <v>-1.1000000000000001</v>
      </c>
      <c r="J357" s="5">
        <v>0</v>
      </c>
      <c r="K357" s="5">
        <v>0</v>
      </c>
      <c r="L357" s="5">
        <v>1</v>
      </c>
      <c r="M357" s="5">
        <v>0</v>
      </c>
      <c r="N357" s="5">
        <v>0</v>
      </c>
      <c r="O357" s="5">
        <v>1</v>
      </c>
      <c r="P357" s="5">
        <v>0</v>
      </c>
      <c r="Q357" s="5">
        <v>1</v>
      </c>
      <c r="R357" s="5">
        <v>0</v>
      </c>
      <c r="S357" s="5">
        <v>0</v>
      </c>
      <c r="T357" s="5">
        <v>1</v>
      </c>
      <c r="U357" s="5">
        <v>0</v>
      </c>
      <c r="V357" s="5">
        <v>1</v>
      </c>
      <c r="W357" s="5">
        <v>0</v>
      </c>
      <c r="X357" s="5">
        <v>0</v>
      </c>
      <c r="Y357" s="5">
        <v>0</v>
      </c>
      <c r="Z357" s="5">
        <v>1</v>
      </c>
    </row>
    <row r="358" spans="3:26">
      <c r="C358" s="6" t="s">
        <v>404</v>
      </c>
      <c r="D358" s="5" t="s">
        <v>404</v>
      </c>
      <c r="E358" s="5">
        <v>40</v>
      </c>
      <c r="F358" s="5">
        <v>95</v>
      </c>
      <c r="G358" s="5">
        <v>0</v>
      </c>
      <c r="H358" s="5">
        <v>144</v>
      </c>
      <c r="I358" s="5">
        <v>0</v>
      </c>
      <c r="J358" s="5">
        <v>1</v>
      </c>
      <c r="K358" s="5">
        <v>0</v>
      </c>
      <c r="L358" s="5">
        <v>1</v>
      </c>
      <c r="M358" s="5">
        <v>1</v>
      </c>
      <c r="N358" s="5">
        <v>0</v>
      </c>
      <c r="O358" s="5">
        <v>0</v>
      </c>
      <c r="P358" s="5">
        <v>0</v>
      </c>
      <c r="Q358" s="5">
        <v>0</v>
      </c>
      <c r="R358" s="5">
        <v>1</v>
      </c>
      <c r="S358" s="5">
        <v>0</v>
      </c>
      <c r="T358" s="5">
        <v>0</v>
      </c>
      <c r="U358" s="5">
        <v>1</v>
      </c>
      <c r="V358" s="5">
        <v>1</v>
      </c>
      <c r="W358" s="5">
        <v>0</v>
      </c>
      <c r="X358" s="5">
        <v>0</v>
      </c>
      <c r="Y358" s="5">
        <v>0</v>
      </c>
      <c r="Z358" s="5">
        <v>1</v>
      </c>
    </row>
    <row r="359" spans="3:26">
      <c r="C359" s="6" t="s">
        <v>405</v>
      </c>
      <c r="D359" s="5" t="s">
        <v>405</v>
      </c>
      <c r="E359" s="5">
        <v>51</v>
      </c>
      <c r="F359" s="5">
        <v>130</v>
      </c>
      <c r="G359" s="5">
        <v>0</v>
      </c>
      <c r="H359" s="5">
        <v>170</v>
      </c>
      <c r="I359" s="5">
        <v>-0.7</v>
      </c>
      <c r="J359" s="5">
        <v>1</v>
      </c>
      <c r="K359" s="5">
        <v>0</v>
      </c>
      <c r="L359" s="5">
        <v>1</v>
      </c>
      <c r="M359" s="5">
        <v>1</v>
      </c>
      <c r="N359" s="5">
        <v>0</v>
      </c>
      <c r="O359" s="5">
        <v>0</v>
      </c>
      <c r="P359" s="5">
        <v>0</v>
      </c>
      <c r="Q359" s="5">
        <v>0</v>
      </c>
      <c r="R359" s="5">
        <v>1</v>
      </c>
      <c r="S359" s="5">
        <v>0</v>
      </c>
      <c r="T359" s="5">
        <v>1</v>
      </c>
      <c r="U359" s="5">
        <v>0</v>
      </c>
      <c r="V359" s="5">
        <v>1</v>
      </c>
      <c r="W359" s="5">
        <v>0</v>
      </c>
      <c r="X359" s="5">
        <v>0</v>
      </c>
      <c r="Y359" s="5">
        <v>0</v>
      </c>
      <c r="Z359" s="5">
        <v>1</v>
      </c>
    </row>
    <row r="360" spans="3:26">
      <c r="C360" s="6" t="s">
        <v>406</v>
      </c>
      <c r="D360" s="5" t="s">
        <v>406</v>
      </c>
      <c r="E360" s="5">
        <v>62</v>
      </c>
      <c r="F360" s="5">
        <v>120</v>
      </c>
      <c r="G360" s="5">
        <v>0</v>
      </c>
      <c r="H360" s="5">
        <v>134</v>
      </c>
      <c r="I360" s="5">
        <v>-0.8</v>
      </c>
      <c r="J360" s="5">
        <v>1</v>
      </c>
      <c r="K360" s="5">
        <v>0</v>
      </c>
      <c r="L360" s="5">
        <v>1</v>
      </c>
      <c r="M360" s="5">
        <v>0</v>
      </c>
      <c r="N360" s="5">
        <v>0</v>
      </c>
      <c r="O360" s="5">
        <v>0</v>
      </c>
      <c r="P360" s="5">
        <v>1</v>
      </c>
      <c r="Q360" s="5">
        <v>0</v>
      </c>
      <c r="R360" s="5">
        <v>1</v>
      </c>
      <c r="S360" s="5">
        <v>1</v>
      </c>
      <c r="T360" s="5">
        <v>0</v>
      </c>
      <c r="U360" s="5">
        <v>0</v>
      </c>
      <c r="V360" s="5">
        <v>1</v>
      </c>
      <c r="W360" s="5">
        <v>0</v>
      </c>
      <c r="X360" s="5">
        <v>0</v>
      </c>
      <c r="Y360" s="5">
        <v>1</v>
      </c>
      <c r="Z360" s="5">
        <v>0</v>
      </c>
    </row>
    <row r="361" spans="3:26">
      <c r="C361" s="6" t="s">
        <v>407</v>
      </c>
      <c r="D361" s="5" t="s">
        <v>407</v>
      </c>
      <c r="E361" s="5">
        <v>72</v>
      </c>
      <c r="F361" s="5">
        <v>160</v>
      </c>
      <c r="G361" s="5">
        <v>0</v>
      </c>
      <c r="H361" s="5">
        <v>114</v>
      </c>
      <c r="I361" s="5">
        <v>1.6</v>
      </c>
      <c r="J361" s="5">
        <v>0</v>
      </c>
      <c r="K361" s="5">
        <v>0</v>
      </c>
      <c r="L361" s="5">
        <v>1</v>
      </c>
      <c r="M361" s="5">
        <v>0</v>
      </c>
      <c r="N361" s="5">
        <v>0</v>
      </c>
      <c r="O361" s="5">
        <v>1</v>
      </c>
      <c r="P361" s="5">
        <v>0</v>
      </c>
      <c r="Q361" s="5">
        <v>1</v>
      </c>
      <c r="R361" s="5">
        <v>0</v>
      </c>
      <c r="S361" s="5">
        <v>1</v>
      </c>
      <c r="T361" s="5">
        <v>0</v>
      </c>
      <c r="U361" s="5">
        <v>0</v>
      </c>
      <c r="V361" s="5">
        <v>1</v>
      </c>
      <c r="W361" s="5">
        <v>0</v>
      </c>
      <c r="X361" s="5">
        <v>0</v>
      </c>
      <c r="Y361" s="5">
        <v>1</v>
      </c>
      <c r="Z361" s="5">
        <v>0</v>
      </c>
    </row>
    <row r="362" spans="3:26">
      <c r="C362" s="6" t="s">
        <v>408</v>
      </c>
      <c r="D362" s="5" t="s">
        <v>408</v>
      </c>
      <c r="E362" s="5">
        <v>63</v>
      </c>
      <c r="F362" s="5">
        <v>150</v>
      </c>
      <c r="G362" s="5">
        <v>0</v>
      </c>
      <c r="H362" s="5">
        <v>154</v>
      </c>
      <c r="I362" s="5">
        <v>3.7</v>
      </c>
      <c r="J362" s="5">
        <v>1</v>
      </c>
      <c r="K362" s="5">
        <v>0</v>
      </c>
      <c r="L362" s="5">
        <v>1</v>
      </c>
      <c r="M362" s="5">
        <v>1</v>
      </c>
      <c r="N362" s="5">
        <v>0</v>
      </c>
      <c r="O362" s="5">
        <v>0</v>
      </c>
      <c r="P362" s="5">
        <v>0</v>
      </c>
      <c r="Q362" s="5">
        <v>0</v>
      </c>
      <c r="R362" s="5">
        <v>1</v>
      </c>
      <c r="S362" s="5">
        <v>0</v>
      </c>
      <c r="T362" s="5">
        <v>0</v>
      </c>
      <c r="U362" s="5">
        <v>1</v>
      </c>
      <c r="V362" s="5">
        <v>1</v>
      </c>
      <c r="W362" s="5">
        <v>0</v>
      </c>
      <c r="X362" s="5">
        <v>0</v>
      </c>
      <c r="Y362" s="5">
        <v>0</v>
      </c>
      <c r="Z362" s="5">
        <v>1</v>
      </c>
    </row>
    <row r="363" spans="3:26">
      <c r="C363" s="6" t="s">
        <v>409</v>
      </c>
      <c r="D363" s="5" t="s">
        <v>409</v>
      </c>
      <c r="E363" s="5">
        <v>63</v>
      </c>
      <c r="F363" s="5">
        <v>140</v>
      </c>
      <c r="G363" s="5">
        <v>0</v>
      </c>
      <c r="H363" s="5">
        <v>149</v>
      </c>
      <c r="I363" s="5">
        <v>2</v>
      </c>
      <c r="J363" s="5">
        <v>1</v>
      </c>
      <c r="K363" s="5">
        <v>0</v>
      </c>
      <c r="L363" s="5">
        <v>1</v>
      </c>
      <c r="M363" s="5">
        <v>1</v>
      </c>
      <c r="N363" s="5">
        <v>0</v>
      </c>
      <c r="O363" s="5">
        <v>0</v>
      </c>
      <c r="P363" s="5">
        <v>0</v>
      </c>
      <c r="Q363" s="5">
        <v>0</v>
      </c>
      <c r="R363" s="5">
        <v>1</v>
      </c>
      <c r="S363" s="5">
        <v>1</v>
      </c>
      <c r="T363" s="5">
        <v>0</v>
      </c>
      <c r="U363" s="5">
        <v>0</v>
      </c>
      <c r="V363" s="5">
        <v>1</v>
      </c>
      <c r="W363" s="5">
        <v>0</v>
      </c>
      <c r="X363" s="5">
        <v>0</v>
      </c>
      <c r="Y363" s="5">
        <v>0</v>
      </c>
      <c r="Z363" s="5">
        <v>1</v>
      </c>
    </row>
    <row r="364" spans="3:26">
      <c r="C364" s="6" t="s">
        <v>410</v>
      </c>
      <c r="D364" s="5" t="s">
        <v>410</v>
      </c>
      <c r="E364" s="5">
        <v>64</v>
      </c>
      <c r="F364" s="5">
        <v>95</v>
      </c>
      <c r="G364" s="5">
        <v>0</v>
      </c>
      <c r="H364" s="5">
        <v>145</v>
      </c>
      <c r="I364" s="5">
        <v>1.1000000000000001</v>
      </c>
      <c r="J364" s="5">
        <v>1</v>
      </c>
      <c r="K364" s="5">
        <v>1</v>
      </c>
      <c r="L364" s="5">
        <v>0</v>
      </c>
      <c r="M364" s="5">
        <v>1</v>
      </c>
      <c r="N364" s="5">
        <v>0</v>
      </c>
      <c r="O364" s="5">
        <v>0</v>
      </c>
      <c r="P364" s="5">
        <v>0</v>
      </c>
      <c r="Q364" s="5">
        <v>0</v>
      </c>
      <c r="R364" s="5">
        <v>1</v>
      </c>
      <c r="S364" s="5">
        <v>0</v>
      </c>
      <c r="T364" s="5">
        <v>1</v>
      </c>
      <c r="U364" s="5">
        <v>0</v>
      </c>
      <c r="V364" s="5">
        <v>1</v>
      </c>
      <c r="W364" s="5">
        <v>0</v>
      </c>
      <c r="X364" s="5">
        <v>1</v>
      </c>
      <c r="Y364" s="5">
        <v>0</v>
      </c>
      <c r="Z364" s="5">
        <v>0</v>
      </c>
    </row>
    <row r="365" spans="3:26">
      <c r="C365" s="6" t="s">
        <v>411</v>
      </c>
      <c r="D365" s="5" t="s">
        <v>411</v>
      </c>
      <c r="E365" s="5">
        <v>43</v>
      </c>
      <c r="F365" s="5">
        <v>100</v>
      </c>
      <c r="G365" s="5">
        <v>0</v>
      </c>
      <c r="H365" s="5">
        <v>122</v>
      </c>
      <c r="I365" s="5">
        <v>1.5</v>
      </c>
      <c r="J365" s="5">
        <v>1</v>
      </c>
      <c r="K365" s="5">
        <v>0</v>
      </c>
      <c r="L365" s="5">
        <v>1</v>
      </c>
      <c r="M365" s="5">
        <v>1</v>
      </c>
      <c r="N365" s="5">
        <v>0</v>
      </c>
      <c r="O365" s="5">
        <v>0</v>
      </c>
      <c r="P365" s="5">
        <v>0</v>
      </c>
      <c r="Q365" s="5">
        <v>0</v>
      </c>
      <c r="R365" s="5">
        <v>1</v>
      </c>
      <c r="S365" s="5">
        <v>0</v>
      </c>
      <c r="T365" s="5">
        <v>1</v>
      </c>
      <c r="U365" s="5">
        <v>0</v>
      </c>
      <c r="V365" s="5">
        <v>1</v>
      </c>
      <c r="W365" s="5">
        <v>0</v>
      </c>
      <c r="X365" s="5">
        <v>1</v>
      </c>
      <c r="Y365" s="5">
        <v>0</v>
      </c>
      <c r="Z365" s="5">
        <v>0</v>
      </c>
    </row>
    <row r="366" spans="3:26">
      <c r="C366" s="6" t="s">
        <v>412</v>
      </c>
      <c r="D366" s="5" t="s">
        <v>412</v>
      </c>
      <c r="E366" s="5">
        <v>64</v>
      </c>
      <c r="F366" s="5">
        <v>110</v>
      </c>
      <c r="G366" s="5">
        <v>0</v>
      </c>
      <c r="H366" s="5">
        <v>114</v>
      </c>
      <c r="I366" s="5">
        <v>1.3</v>
      </c>
      <c r="J366" s="5">
        <v>1</v>
      </c>
      <c r="K366" s="5">
        <v>0</v>
      </c>
      <c r="L366" s="5">
        <v>1</v>
      </c>
      <c r="M366" s="5">
        <v>1</v>
      </c>
      <c r="N366" s="5">
        <v>0</v>
      </c>
      <c r="O366" s="5">
        <v>0</v>
      </c>
      <c r="P366" s="5">
        <v>0</v>
      </c>
      <c r="Q366" s="5">
        <v>0</v>
      </c>
      <c r="R366" s="5">
        <v>1</v>
      </c>
      <c r="S366" s="5">
        <v>0</v>
      </c>
      <c r="T366" s="5">
        <v>1</v>
      </c>
      <c r="U366" s="5">
        <v>0</v>
      </c>
      <c r="V366" s="5">
        <v>0</v>
      </c>
      <c r="W366" s="5">
        <v>1</v>
      </c>
      <c r="X366" s="5">
        <v>1</v>
      </c>
      <c r="Y366" s="5">
        <v>0</v>
      </c>
      <c r="Z366" s="5">
        <v>0</v>
      </c>
    </row>
    <row r="367" spans="3:26">
      <c r="C367" s="6" t="s">
        <v>413</v>
      </c>
      <c r="D367" s="5" t="s">
        <v>413</v>
      </c>
      <c r="E367" s="5">
        <v>61</v>
      </c>
      <c r="F367" s="5">
        <v>110</v>
      </c>
      <c r="G367" s="5">
        <v>0</v>
      </c>
      <c r="H367" s="5">
        <v>113</v>
      </c>
      <c r="I367" s="5">
        <v>1.4</v>
      </c>
      <c r="J367" s="5">
        <v>1</v>
      </c>
      <c r="K367" s="5">
        <v>0</v>
      </c>
      <c r="L367" s="5">
        <v>1</v>
      </c>
      <c r="M367" s="5">
        <v>1</v>
      </c>
      <c r="N367" s="5">
        <v>0</v>
      </c>
      <c r="O367" s="5">
        <v>0</v>
      </c>
      <c r="P367" s="5">
        <v>0</v>
      </c>
      <c r="Q367" s="5">
        <v>0</v>
      </c>
      <c r="R367" s="5">
        <v>1</v>
      </c>
      <c r="S367" s="5">
        <v>0</v>
      </c>
      <c r="T367" s="5">
        <v>1</v>
      </c>
      <c r="U367" s="5">
        <v>0</v>
      </c>
      <c r="V367" s="5">
        <v>1</v>
      </c>
      <c r="W367" s="5">
        <v>0</v>
      </c>
      <c r="X367" s="5">
        <v>0</v>
      </c>
      <c r="Y367" s="5">
        <v>1</v>
      </c>
      <c r="Z367" s="5">
        <v>0</v>
      </c>
    </row>
    <row r="368" spans="3:26">
      <c r="C368" s="6" t="s">
        <v>414</v>
      </c>
      <c r="D368" s="5" t="s">
        <v>414</v>
      </c>
      <c r="E368" s="5">
        <v>52</v>
      </c>
      <c r="F368" s="5">
        <v>130</v>
      </c>
      <c r="G368" s="5">
        <v>0</v>
      </c>
      <c r="H368" s="5">
        <v>120</v>
      </c>
      <c r="I368" s="5">
        <v>0</v>
      </c>
      <c r="J368" s="5">
        <v>1</v>
      </c>
      <c r="K368" s="5">
        <v>0</v>
      </c>
      <c r="L368" s="5">
        <v>1</v>
      </c>
      <c r="M368" s="5">
        <v>1</v>
      </c>
      <c r="N368" s="5">
        <v>0</v>
      </c>
      <c r="O368" s="5">
        <v>0</v>
      </c>
      <c r="P368" s="5">
        <v>0</v>
      </c>
      <c r="Q368" s="5">
        <v>0</v>
      </c>
      <c r="R368" s="5">
        <v>1</v>
      </c>
      <c r="S368" s="5">
        <v>0</v>
      </c>
      <c r="T368" s="5">
        <v>1</v>
      </c>
      <c r="U368" s="5">
        <v>0</v>
      </c>
      <c r="V368" s="5">
        <v>1</v>
      </c>
      <c r="W368" s="5">
        <v>0</v>
      </c>
      <c r="X368" s="5">
        <v>0</v>
      </c>
      <c r="Y368" s="5">
        <v>1</v>
      </c>
      <c r="Z368" s="5">
        <v>0</v>
      </c>
    </row>
    <row r="369" spans="3:26">
      <c r="C369" s="6" t="s">
        <v>415</v>
      </c>
      <c r="D369" s="5" t="s">
        <v>415</v>
      </c>
      <c r="E369" s="5">
        <v>51</v>
      </c>
      <c r="F369" s="5">
        <v>120</v>
      </c>
      <c r="G369" s="5">
        <v>0</v>
      </c>
      <c r="H369" s="5">
        <v>104</v>
      </c>
      <c r="I369" s="5">
        <v>0</v>
      </c>
      <c r="J369" s="5">
        <v>1</v>
      </c>
      <c r="K369" s="5">
        <v>0</v>
      </c>
      <c r="L369" s="5">
        <v>1</v>
      </c>
      <c r="M369" s="5">
        <v>1</v>
      </c>
      <c r="N369" s="5">
        <v>0</v>
      </c>
      <c r="O369" s="5">
        <v>0</v>
      </c>
      <c r="P369" s="5">
        <v>0</v>
      </c>
      <c r="Q369" s="5">
        <v>0</v>
      </c>
      <c r="R369" s="5">
        <v>1</v>
      </c>
      <c r="S369" s="5">
        <v>0</v>
      </c>
      <c r="T369" s="5">
        <v>1</v>
      </c>
      <c r="U369" s="5">
        <v>0</v>
      </c>
      <c r="V369" s="5">
        <v>1</v>
      </c>
      <c r="W369" s="5">
        <v>0</v>
      </c>
      <c r="X369" s="5">
        <v>0</v>
      </c>
      <c r="Y369" s="5">
        <v>1</v>
      </c>
      <c r="Z369" s="5">
        <v>0</v>
      </c>
    </row>
    <row r="370" spans="3:26">
      <c r="C370" s="6" t="s">
        <v>416</v>
      </c>
      <c r="D370" s="5" t="s">
        <v>416</v>
      </c>
      <c r="E370" s="5">
        <v>69</v>
      </c>
      <c r="F370" s="5">
        <v>135</v>
      </c>
      <c r="G370" s="5">
        <v>0</v>
      </c>
      <c r="H370" s="5">
        <v>130</v>
      </c>
      <c r="I370" s="5">
        <v>0</v>
      </c>
      <c r="J370" s="5">
        <v>1</v>
      </c>
      <c r="K370" s="5">
        <v>0</v>
      </c>
      <c r="L370" s="5">
        <v>1</v>
      </c>
      <c r="M370" s="5">
        <v>1</v>
      </c>
      <c r="N370" s="5">
        <v>0</v>
      </c>
      <c r="O370" s="5">
        <v>0</v>
      </c>
      <c r="P370" s="5">
        <v>0</v>
      </c>
      <c r="Q370" s="5">
        <v>1</v>
      </c>
      <c r="R370" s="5">
        <v>0</v>
      </c>
      <c r="S370" s="5">
        <v>0</v>
      </c>
      <c r="T370" s="5">
        <v>1</v>
      </c>
      <c r="U370" s="5">
        <v>0</v>
      </c>
      <c r="V370" s="5">
        <v>1</v>
      </c>
      <c r="W370" s="5">
        <v>0</v>
      </c>
      <c r="X370" s="5">
        <v>0</v>
      </c>
      <c r="Y370" s="5">
        <v>1</v>
      </c>
      <c r="Z370" s="5">
        <v>0</v>
      </c>
    </row>
    <row r="371" spans="3:26">
      <c r="C371" s="6" t="s">
        <v>417</v>
      </c>
      <c r="D371" s="5" t="s">
        <v>417</v>
      </c>
      <c r="E371" s="5">
        <v>59</v>
      </c>
      <c r="F371" s="5">
        <v>120</v>
      </c>
      <c r="G371" s="5">
        <v>0</v>
      </c>
      <c r="H371" s="5">
        <v>115</v>
      </c>
      <c r="I371" s="5">
        <v>0</v>
      </c>
      <c r="J371" s="5">
        <v>1</v>
      </c>
      <c r="K371" s="5">
        <v>0</v>
      </c>
      <c r="L371" s="5">
        <v>1</v>
      </c>
      <c r="M371" s="5">
        <v>1</v>
      </c>
      <c r="N371" s="5">
        <v>0</v>
      </c>
      <c r="O371" s="5">
        <v>0</v>
      </c>
      <c r="P371" s="5">
        <v>0</v>
      </c>
      <c r="Q371" s="5">
        <v>1</v>
      </c>
      <c r="R371" s="5">
        <v>0</v>
      </c>
      <c r="S371" s="5">
        <v>0</v>
      </c>
      <c r="T371" s="5">
        <v>1</v>
      </c>
      <c r="U371" s="5">
        <v>0</v>
      </c>
      <c r="V371" s="5">
        <v>1</v>
      </c>
      <c r="W371" s="5">
        <v>0</v>
      </c>
      <c r="X371" s="5">
        <v>0</v>
      </c>
      <c r="Y371" s="5">
        <v>1</v>
      </c>
      <c r="Z371" s="5">
        <v>0</v>
      </c>
    </row>
    <row r="372" spans="3:26">
      <c r="C372" s="6" t="s">
        <v>418</v>
      </c>
      <c r="D372" s="5" t="s">
        <v>418</v>
      </c>
      <c r="E372" s="5">
        <v>48</v>
      </c>
      <c r="F372" s="5">
        <v>115</v>
      </c>
      <c r="G372" s="5">
        <v>0</v>
      </c>
      <c r="H372" s="5">
        <v>128</v>
      </c>
      <c r="I372" s="5">
        <v>0</v>
      </c>
      <c r="J372" s="5">
        <v>1</v>
      </c>
      <c r="K372" s="5">
        <v>0</v>
      </c>
      <c r="L372" s="5">
        <v>1</v>
      </c>
      <c r="M372" s="5">
        <v>1</v>
      </c>
      <c r="N372" s="5">
        <v>0</v>
      </c>
      <c r="O372" s="5">
        <v>0</v>
      </c>
      <c r="P372" s="5">
        <v>0</v>
      </c>
      <c r="Q372" s="5">
        <v>0</v>
      </c>
      <c r="R372" s="5">
        <v>1</v>
      </c>
      <c r="S372" s="5">
        <v>0</v>
      </c>
      <c r="T372" s="5">
        <v>1</v>
      </c>
      <c r="U372" s="5">
        <v>0</v>
      </c>
      <c r="V372" s="5">
        <v>1</v>
      </c>
      <c r="W372" s="5">
        <v>0</v>
      </c>
      <c r="X372" s="5">
        <v>0</v>
      </c>
      <c r="Y372" s="5">
        <v>1</v>
      </c>
      <c r="Z372" s="5">
        <v>0</v>
      </c>
    </row>
    <row r="373" spans="3:26">
      <c r="C373" s="6" t="s">
        <v>419</v>
      </c>
      <c r="D373" s="5" t="s">
        <v>419</v>
      </c>
      <c r="E373" s="5">
        <v>69</v>
      </c>
      <c r="F373" s="5">
        <v>137</v>
      </c>
      <c r="G373" s="5">
        <v>0</v>
      </c>
      <c r="H373" s="5">
        <v>104</v>
      </c>
      <c r="I373" s="5">
        <v>1.6</v>
      </c>
      <c r="J373" s="5">
        <v>1</v>
      </c>
      <c r="K373" s="5">
        <v>0</v>
      </c>
      <c r="L373" s="5">
        <v>1</v>
      </c>
      <c r="M373" s="5">
        <v>1</v>
      </c>
      <c r="N373" s="5">
        <v>0</v>
      </c>
      <c r="O373" s="5">
        <v>0</v>
      </c>
      <c r="P373" s="5">
        <v>0</v>
      </c>
      <c r="Q373" s="5">
        <v>1</v>
      </c>
      <c r="R373" s="5">
        <v>0</v>
      </c>
      <c r="S373" s="5">
        <v>0</v>
      </c>
      <c r="T373" s="5">
        <v>0</v>
      </c>
      <c r="U373" s="5">
        <v>1</v>
      </c>
      <c r="V373" s="5">
        <v>0</v>
      </c>
      <c r="W373" s="5">
        <v>1</v>
      </c>
      <c r="X373" s="5">
        <v>0</v>
      </c>
      <c r="Y373" s="5">
        <v>1</v>
      </c>
      <c r="Z373" s="5">
        <v>0</v>
      </c>
    </row>
    <row r="374" spans="3:26">
      <c r="C374" s="6" t="s">
        <v>420</v>
      </c>
      <c r="D374" s="5" t="s">
        <v>420</v>
      </c>
      <c r="E374" s="5">
        <v>36</v>
      </c>
      <c r="F374" s="5">
        <v>110</v>
      </c>
      <c r="G374" s="5">
        <v>0</v>
      </c>
      <c r="H374" s="5">
        <v>125</v>
      </c>
      <c r="I374" s="5">
        <v>1</v>
      </c>
      <c r="J374" s="5">
        <v>1</v>
      </c>
      <c r="K374" s="5">
        <v>0</v>
      </c>
      <c r="L374" s="5">
        <v>1</v>
      </c>
      <c r="M374" s="5">
        <v>1</v>
      </c>
      <c r="N374" s="5">
        <v>0</v>
      </c>
      <c r="O374" s="5">
        <v>0</v>
      </c>
      <c r="P374" s="5">
        <v>0</v>
      </c>
      <c r="Q374" s="5">
        <v>0</v>
      </c>
      <c r="R374" s="5">
        <v>1</v>
      </c>
      <c r="S374" s="5">
        <v>0</v>
      </c>
      <c r="T374" s="5">
        <v>1</v>
      </c>
      <c r="U374" s="5">
        <v>0</v>
      </c>
      <c r="V374" s="5">
        <v>0</v>
      </c>
      <c r="W374" s="5">
        <v>1</v>
      </c>
      <c r="X374" s="5">
        <v>0</v>
      </c>
      <c r="Y374" s="5">
        <v>1</v>
      </c>
      <c r="Z374" s="5">
        <v>0</v>
      </c>
    </row>
    <row r="375" spans="3:26">
      <c r="C375" s="6" t="s">
        <v>421</v>
      </c>
      <c r="D375" s="5" t="s">
        <v>421</v>
      </c>
      <c r="E375" s="5">
        <v>53</v>
      </c>
      <c r="F375" s="5">
        <v>120</v>
      </c>
      <c r="G375" s="5">
        <v>0</v>
      </c>
      <c r="H375" s="5">
        <v>120</v>
      </c>
      <c r="I375" s="5">
        <v>0</v>
      </c>
      <c r="J375" s="5">
        <v>1</v>
      </c>
      <c r="K375" s="5">
        <v>0</v>
      </c>
      <c r="L375" s="5">
        <v>1</v>
      </c>
      <c r="M375" s="5">
        <v>1</v>
      </c>
      <c r="N375" s="5">
        <v>0</v>
      </c>
      <c r="O375" s="5">
        <v>0</v>
      </c>
      <c r="P375" s="5">
        <v>0</v>
      </c>
      <c r="Q375" s="5">
        <v>0</v>
      </c>
      <c r="R375" s="5">
        <v>1</v>
      </c>
      <c r="S375" s="5">
        <v>0</v>
      </c>
      <c r="T375" s="5">
        <v>1</v>
      </c>
      <c r="U375" s="5">
        <v>0</v>
      </c>
      <c r="V375" s="5">
        <v>1</v>
      </c>
      <c r="W375" s="5">
        <v>0</v>
      </c>
      <c r="X375" s="5">
        <v>0</v>
      </c>
      <c r="Y375" s="5">
        <v>1</v>
      </c>
      <c r="Z375" s="5">
        <v>0</v>
      </c>
    </row>
    <row r="376" spans="3:26">
      <c r="C376" s="6" t="s">
        <v>422</v>
      </c>
      <c r="D376" s="5" t="s">
        <v>422</v>
      </c>
      <c r="E376" s="5">
        <v>43</v>
      </c>
      <c r="F376" s="5">
        <v>140</v>
      </c>
      <c r="G376" s="5">
        <v>0</v>
      </c>
      <c r="H376" s="5">
        <v>140</v>
      </c>
      <c r="I376" s="5">
        <v>0.5</v>
      </c>
      <c r="J376" s="5">
        <v>1</v>
      </c>
      <c r="K376" s="5">
        <v>0</v>
      </c>
      <c r="L376" s="5">
        <v>1</v>
      </c>
      <c r="M376" s="5">
        <v>1</v>
      </c>
      <c r="N376" s="5">
        <v>0</v>
      </c>
      <c r="O376" s="5">
        <v>0</v>
      </c>
      <c r="P376" s="5">
        <v>0</v>
      </c>
      <c r="Q376" s="5">
        <v>1</v>
      </c>
      <c r="R376" s="5">
        <v>0</v>
      </c>
      <c r="S376" s="5">
        <v>0</v>
      </c>
      <c r="T376" s="5">
        <v>0</v>
      </c>
      <c r="U376" s="5">
        <v>1</v>
      </c>
      <c r="V376" s="5">
        <v>0</v>
      </c>
      <c r="W376" s="5">
        <v>1</v>
      </c>
      <c r="X376" s="5">
        <v>0</v>
      </c>
      <c r="Y376" s="5">
        <v>0</v>
      </c>
      <c r="Z376" s="5">
        <v>1</v>
      </c>
    </row>
    <row r="377" spans="3:26">
      <c r="C377" s="6" t="s">
        <v>423</v>
      </c>
      <c r="D377" s="5" t="s">
        <v>423</v>
      </c>
      <c r="E377" s="5">
        <v>56</v>
      </c>
      <c r="F377" s="5">
        <v>120</v>
      </c>
      <c r="G377" s="5">
        <v>0</v>
      </c>
      <c r="H377" s="5">
        <v>100</v>
      </c>
      <c r="I377" s="5">
        <v>-1</v>
      </c>
      <c r="J377" s="5">
        <v>1</v>
      </c>
      <c r="K377" s="5">
        <v>0</v>
      </c>
      <c r="L377" s="5">
        <v>1</v>
      </c>
      <c r="M377" s="5">
        <v>1</v>
      </c>
      <c r="N377" s="5">
        <v>0</v>
      </c>
      <c r="O377" s="5">
        <v>0</v>
      </c>
      <c r="P377" s="5">
        <v>0</v>
      </c>
      <c r="Q377" s="5">
        <v>1</v>
      </c>
      <c r="R377" s="5">
        <v>0</v>
      </c>
      <c r="S377" s="5">
        <v>0</v>
      </c>
      <c r="T377" s="5">
        <v>0</v>
      </c>
      <c r="U377" s="5">
        <v>1</v>
      </c>
      <c r="V377" s="5">
        <v>0</v>
      </c>
      <c r="W377" s="5">
        <v>1</v>
      </c>
      <c r="X377" s="5">
        <v>1</v>
      </c>
      <c r="Y377" s="5">
        <v>0</v>
      </c>
      <c r="Z377" s="5">
        <v>0</v>
      </c>
    </row>
    <row r="378" spans="3:26">
      <c r="C378" s="6" t="s">
        <v>424</v>
      </c>
      <c r="D378" s="5" t="s">
        <v>424</v>
      </c>
      <c r="E378" s="5">
        <v>58</v>
      </c>
      <c r="F378" s="5">
        <v>130</v>
      </c>
      <c r="G378" s="5">
        <v>0</v>
      </c>
      <c r="H378" s="5">
        <v>100</v>
      </c>
      <c r="I378" s="5">
        <v>1</v>
      </c>
      <c r="J378" s="5">
        <v>1</v>
      </c>
      <c r="K378" s="5">
        <v>0</v>
      </c>
      <c r="L378" s="5">
        <v>1</v>
      </c>
      <c r="M378" s="5">
        <v>1</v>
      </c>
      <c r="N378" s="5">
        <v>0</v>
      </c>
      <c r="O378" s="5">
        <v>0</v>
      </c>
      <c r="P378" s="5">
        <v>0</v>
      </c>
      <c r="Q378" s="5">
        <v>1</v>
      </c>
      <c r="R378" s="5">
        <v>0</v>
      </c>
      <c r="S378" s="5">
        <v>0</v>
      </c>
      <c r="T378" s="5">
        <v>0</v>
      </c>
      <c r="U378" s="5">
        <v>1</v>
      </c>
      <c r="V378" s="5">
        <v>0</v>
      </c>
      <c r="W378" s="5">
        <v>1</v>
      </c>
      <c r="X378" s="5">
        <v>0</v>
      </c>
      <c r="Y378" s="5">
        <v>1</v>
      </c>
      <c r="Z378" s="5">
        <v>0</v>
      </c>
    </row>
    <row r="379" spans="3:26">
      <c r="C379" s="6" t="s">
        <v>425</v>
      </c>
      <c r="D379" s="5" t="s">
        <v>425</v>
      </c>
      <c r="E379" s="5">
        <v>55</v>
      </c>
      <c r="F379" s="5">
        <v>120</v>
      </c>
      <c r="G379" s="5">
        <v>0</v>
      </c>
      <c r="H379" s="5">
        <v>92</v>
      </c>
      <c r="I379" s="5">
        <v>0.3</v>
      </c>
      <c r="J379" s="5">
        <v>1</v>
      </c>
      <c r="K379" s="5">
        <v>0</v>
      </c>
      <c r="L379" s="5">
        <v>1</v>
      </c>
      <c r="M379" s="5">
        <v>1</v>
      </c>
      <c r="N379" s="5">
        <v>0</v>
      </c>
      <c r="O379" s="5">
        <v>0</v>
      </c>
      <c r="P379" s="5">
        <v>0</v>
      </c>
      <c r="Q379" s="5">
        <v>1</v>
      </c>
      <c r="R379" s="5">
        <v>0</v>
      </c>
      <c r="S379" s="5">
        <v>0</v>
      </c>
      <c r="T379" s="5">
        <v>0</v>
      </c>
      <c r="U379" s="5">
        <v>1</v>
      </c>
      <c r="V379" s="5">
        <v>1</v>
      </c>
      <c r="W379" s="5">
        <v>0</v>
      </c>
      <c r="X379" s="5">
        <v>0</v>
      </c>
      <c r="Y379" s="5">
        <v>0</v>
      </c>
      <c r="Z379" s="5">
        <v>1</v>
      </c>
    </row>
    <row r="380" spans="3:26">
      <c r="C380" s="6" t="s">
        <v>426</v>
      </c>
      <c r="D380" s="5" t="s">
        <v>426</v>
      </c>
      <c r="E380" s="5">
        <v>67</v>
      </c>
      <c r="F380" s="5">
        <v>145</v>
      </c>
      <c r="G380" s="5">
        <v>0</v>
      </c>
      <c r="H380" s="5">
        <v>125</v>
      </c>
      <c r="I380" s="5">
        <v>0</v>
      </c>
      <c r="J380" s="5">
        <v>1</v>
      </c>
      <c r="K380" s="5">
        <v>0</v>
      </c>
      <c r="L380" s="5">
        <v>1</v>
      </c>
      <c r="M380" s="5">
        <v>0</v>
      </c>
      <c r="N380" s="5">
        <v>0</v>
      </c>
      <c r="O380" s="5">
        <v>0</v>
      </c>
      <c r="P380" s="5">
        <v>1</v>
      </c>
      <c r="Q380" s="5">
        <v>1</v>
      </c>
      <c r="R380" s="5">
        <v>0</v>
      </c>
      <c r="S380" s="5">
        <v>1</v>
      </c>
      <c r="T380" s="5">
        <v>0</v>
      </c>
      <c r="U380" s="5">
        <v>0</v>
      </c>
      <c r="V380" s="5">
        <v>1</v>
      </c>
      <c r="W380" s="5">
        <v>0</v>
      </c>
      <c r="X380" s="5">
        <v>0</v>
      </c>
      <c r="Y380" s="5">
        <v>1</v>
      </c>
      <c r="Z380" s="5">
        <v>0</v>
      </c>
    </row>
    <row r="381" spans="3:26">
      <c r="C381" s="6" t="s">
        <v>427</v>
      </c>
      <c r="D381" s="5" t="s">
        <v>427</v>
      </c>
      <c r="E381" s="5">
        <v>46</v>
      </c>
      <c r="F381" s="5">
        <v>115</v>
      </c>
      <c r="G381" s="5">
        <v>0</v>
      </c>
      <c r="H381" s="5">
        <v>113</v>
      </c>
      <c r="I381" s="5">
        <v>1.5</v>
      </c>
      <c r="J381" s="5">
        <v>1</v>
      </c>
      <c r="K381" s="5">
        <v>0</v>
      </c>
      <c r="L381" s="5">
        <v>1</v>
      </c>
      <c r="M381" s="5">
        <v>1</v>
      </c>
      <c r="N381" s="5">
        <v>0</v>
      </c>
      <c r="O381" s="5">
        <v>0</v>
      </c>
      <c r="P381" s="5">
        <v>0</v>
      </c>
      <c r="Q381" s="5">
        <v>1</v>
      </c>
      <c r="R381" s="5">
        <v>0</v>
      </c>
      <c r="S381" s="5">
        <v>0</v>
      </c>
      <c r="T381" s="5">
        <v>1</v>
      </c>
      <c r="U381" s="5">
        <v>0</v>
      </c>
      <c r="V381" s="5">
        <v>0</v>
      </c>
      <c r="W381" s="5">
        <v>1</v>
      </c>
      <c r="X381" s="5">
        <v>0</v>
      </c>
      <c r="Y381" s="5">
        <v>1</v>
      </c>
      <c r="Z381" s="5">
        <v>0</v>
      </c>
    </row>
    <row r="382" spans="3:26">
      <c r="C382" s="6" t="s">
        <v>428</v>
      </c>
      <c r="D382" s="5" t="s">
        <v>428</v>
      </c>
      <c r="E382" s="5">
        <v>53</v>
      </c>
      <c r="F382" s="5">
        <v>120</v>
      </c>
      <c r="G382" s="5">
        <v>0</v>
      </c>
      <c r="H382" s="5">
        <v>95</v>
      </c>
      <c r="I382" s="5">
        <v>0</v>
      </c>
      <c r="J382" s="5">
        <v>1</v>
      </c>
      <c r="K382" s="5">
        <v>0</v>
      </c>
      <c r="L382" s="5">
        <v>1</v>
      </c>
      <c r="M382" s="5">
        <v>0</v>
      </c>
      <c r="N382" s="5">
        <v>1</v>
      </c>
      <c r="O382" s="5">
        <v>0</v>
      </c>
      <c r="P382" s="5">
        <v>0</v>
      </c>
      <c r="Q382" s="5">
        <v>1</v>
      </c>
      <c r="R382" s="5">
        <v>0</v>
      </c>
      <c r="S382" s="5">
        <v>0</v>
      </c>
      <c r="T382" s="5">
        <v>1</v>
      </c>
      <c r="U382" s="5">
        <v>0</v>
      </c>
      <c r="V382" s="5">
        <v>1</v>
      </c>
      <c r="W382" s="5">
        <v>0</v>
      </c>
      <c r="X382" s="5">
        <v>0</v>
      </c>
      <c r="Y382" s="5">
        <v>1</v>
      </c>
      <c r="Z382" s="5">
        <v>0</v>
      </c>
    </row>
    <row r="383" spans="3:26">
      <c r="C383" s="6" t="s">
        <v>429</v>
      </c>
      <c r="D383" s="5" t="s">
        <v>429</v>
      </c>
      <c r="E383" s="5">
        <v>38</v>
      </c>
      <c r="F383" s="5">
        <v>115</v>
      </c>
      <c r="G383" s="5">
        <v>0</v>
      </c>
      <c r="H383" s="5">
        <v>128</v>
      </c>
      <c r="I383" s="5">
        <v>0</v>
      </c>
      <c r="J383" s="5">
        <v>1</v>
      </c>
      <c r="K383" s="5">
        <v>0</v>
      </c>
      <c r="L383" s="5">
        <v>1</v>
      </c>
      <c r="M383" s="5">
        <v>0</v>
      </c>
      <c r="N383" s="5">
        <v>0</v>
      </c>
      <c r="O383" s="5">
        <v>1</v>
      </c>
      <c r="P383" s="5">
        <v>0</v>
      </c>
      <c r="Q383" s="5">
        <v>1</v>
      </c>
      <c r="R383" s="5">
        <v>0</v>
      </c>
      <c r="S383" s="5">
        <v>0</v>
      </c>
      <c r="T383" s="5">
        <v>1</v>
      </c>
      <c r="U383" s="5">
        <v>0</v>
      </c>
      <c r="V383" s="5">
        <v>0</v>
      </c>
      <c r="W383" s="5">
        <v>1</v>
      </c>
      <c r="X383" s="5">
        <v>0</v>
      </c>
      <c r="Y383" s="5">
        <v>1</v>
      </c>
      <c r="Z383" s="5">
        <v>0</v>
      </c>
    </row>
    <row r="384" spans="3:26">
      <c r="C384" s="6" t="s">
        <v>430</v>
      </c>
      <c r="D384" s="5" t="s">
        <v>430</v>
      </c>
      <c r="E384" s="5">
        <v>53</v>
      </c>
      <c r="F384" s="5">
        <v>105</v>
      </c>
      <c r="G384" s="5">
        <v>0</v>
      </c>
      <c r="H384" s="5">
        <v>115</v>
      </c>
      <c r="I384" s="5">
        <v>0</v>
      </c>
      <c r="J384" s="5">
        <v>1</v>
      </c>
      <c r="K384" s="5">
        <v>0</v>
      </c>
      <c r="L384" s="5">
        <v>1</v>
      </c>
      <c r="M384" s="5">
        <v>0</v>
      </c>
      <c r="N384" s="5">
        <v>0</v>
      </c>
      <c r="O384" s="5">
        <v>1</v>
      </c>
      <c r="P384" s="5">
        <v>0</v>
      </c>
      <c r="Q384" s="5">
        <v>1</v>
      </c>
      <c r="R384" s="5">
        <v>0</v>
      </c>
      <c r="S384" s="5">
        <v>0</v>
      </c>
      <c r="T384" s="5">
        <v>1</v>
      </c>
      <c r="U384" s="5">
        <v>0</v>
      </c>
      <c r="V384" s="5">
        <v>1</v>
      </c>
      <c r="W384" s="5">
        <v>0</v>
      </c>
      <c r="X384" s="5">
        <v>0</v>
      </c>
      <c r="Y384" s="5">
        <v>1</v>
      </c>
      <c r="Z384" s="5">
        <v>0</v>
      </c>
    </row>
    <row r="385" spans="3:26">
      <c r="C385" s="6" t="s">
        <v>431</v>
      </c>
      <c r="D385" s="5" t="s">
        <v>431</v>
      </c>
      <c r="E385" s="5">
        <v>62</v>
      </c>
      <c r="F385" s="5">
        <v>160</v>
      </c>
      <c r="G385" s="5">
        <v>0</v>
      </c>
      <c r="H385" s="5">
        <v>72</v>
      </c>
      <c r="I385" s="5">
        <v>0</v>
      </c>
      <c r="J385" s="5">
        <v>1</v>
      </c>
      <c r="K385" s="5">
        <v>0</v>
      </c>
      <c r="L385" s="5">
        <v>1</v>
      </c>
      <c r="M385" s="5">
        <v>0</v>
      </c>
      <c r="N385" s="5">
        <v>0</v>
      </c>
      <c r="O385" s="5">
        <v>1</v>
      </c>
      <c r="P385" s="5">
        <v>0</v>
      </c>
      <c r="Q385" s="5">
        <v>1</v>
      </c>
      <c r="R385" s="5">
        <v>0</v>
      </c>
      <c r="S385" s="5">
        <v>0</v>
      </c>
      <c r="T385" s="5">
        <v>1</v>
      </c>
      <c r="U385" s="5">
        <v>0</v>
      </c>
      <c r="V385" s="5">
        <v>0</v>
      </c>
      <c r="W385" s="5">
        <v>1</v>
      </c>
      <c r="X385" s="5">
        <v>0</v>
      </c>
      <c r="Y385" s="5">
        <v>1</v>
      </c>
      <c r="Z385" s="5">
        <v>0</v>
      </c>
    </row>
    <row r="386" spans="3:26">
      <c r="C386" s="6" t="s">
        <v>432</v>
      </c>
      <c r="D386" s="5" t="s">
        <v>432</v>
      </c>
      <c r="E386" s="5">
        <v>47</v>
      </c>
      <c r="F386" s="5">
        <v>160</v>
      </c>
      <c r="G386" s="5">
        <v>0</v>
      </c>
      <c r="H386" s="5">
        <v>124</v>
      </c>
      <c r="I386" s="5">
        <v>0</v>
      </c>
      <c r="J386" s="5">
        <v>1</v>
      </c>
      <c r="K386" s="5">
        <v>0</v>
      </c>
      <c r="L386" s="5">
        <v>1</v>
      </c>
      <c r="M386" s="5">
        <v>1</v>
      </c>
      <c r="N386" s="5">
        <v>0</v>
      </c>
      <c r="O386" s="5">
        <v>0</v>
      </c>
      <c r="P386" s="5">
        <v>0</v>
      </c>
      <c r="Q386" s="5">
        <v>1</v>
      </c>
      <c r="R386" s="5">
        <v>0</v>
      </c>
      <c r="S386" s="5">
        <v>0</v>
      </c>
      <c r="T386" s="5">
        <v>1</v>
      </c>
      <c r="U386" s="5">
        <v>0</v>
      </c>
      <c r="V386" s="5">
        <v>0</v>
      </c>
      <c r="W386" s="5">
        <v>1</v>
      </c>
      <c r="X386" s="5">
        <v>0</v>
      </c>
      <c r="Y386" s="5">
        <v>1</v>
      </c>
      <c r="Z386" s="5">
        <v>0</v>
      </c>
    </row>
    <row r="387" spans="3:26">
      <c r="C387" s="6" t="s">
        <v>433</v>
      </c>
      <c r="D387" s="5" t="s">
        <v>433</v>
      </c>
      <c r="E387" s="5">
        <v>56</v>
      </c>
      <c r="F387" s="5">
        <v>155</v>
      </c>
      <c r="G387" s="5">
        <v>0</v>
      </c>
      <c r="H387" s="5">
        <v>99</v>
      </c>
      <c r="I387" s="5">
        <v>0</v>
      </c>
      <c r="J387" s="5">
        <v>1</v>
      </c>
      <c r="K387" s="5">
        <v>0</v>
      </c>
      <c r="L387" s="5">
        <v>1</v>
      </c>
      <c r="M387" s="5">
        <v>0</v>
      </c>
      <c r="N387" s="5">
        <v>0</v>
      </c>
      <c r="O387" s="5">
        <v>1</v>
      </c>
      <c r="P387" s="5">
        <v>0</v>
      </c>
      <c r="Q387" s="5">
        <v>1</v>
      </c>
      <c r="R387" s="5">
        <v>0</v>
      </c>
      <c r="S387" s="5">
        <v>0</v>
      </c>
      <c r="T387" s="5">
        <v>0</v>
      </c>
      <c r="U387" s="5">
        <v>1</v>
      </c>
      <c r="V387" s="5">
        <v>1</v>
      </c>
      <c r="W387" s="5">
        <v>0</v>
      </c>
      <c r="X387" s="5">
        <v>0</v>
      </c>
      <c r="Y387" s="5">
        <v>1</v>
      </c>
      <c r="Z387" s="5">
        <v>0</v>
      </c>
    </row>
    <row r="388" spans="3:26">
      <c r="C388" s="6" t="s">
        <v>434</v>
      </c>
      <c r="D388" s="5" t="s">
        <v>434</v>
      </c>
      <c r="E388" s="5">
        <v>56</v>
      </c>
      <c r="F388" s="5">
        <v>120</v>
      </c>
      <c r="G388" s="5">
        <v>0</v>
      </c>
      <c r="H388" s="5">
        <v>148</v>
      </c>
      <c r="I388" s="5">
        <v>0</v>
      </c>
      <c r="J388" s="5">
        <v>1</v>
      </c>
      <c r="K388" s="5">
        <v>0</v>
      </c>
      <c r="L388" s="5">
        <v>1</v>
      </c>
      <c r="M388" s="5">
        <v>1</v>
      </c>
      <c r="N388" s="5">
        <v>0</v>
      </c>
      <c r="O388" s="5">
        <v>0</v>
      </c>
      <c r="P388" s="5">
        <v>0</v>
      </c>
      <c r="Q388" s="5">
        <v>1</v>
      </c>
      <c r="R388" s="5">
        <v>0</v>
      </c>
      <c r="S388" s="5">
        <v>0</v>
      </c>
      <c r="T388" s="5">
        <v>0</v>
      </c>
      <c r="U388" s="5">
        <v>1</v>
      </c>
      <c r="V388" s="5">
        <v>1</v>
      </c>
      <c r="W388" s="5">
        <v>0</v>
      </c>
      <c r="X388" s="5">
        <v>0</v>
      </c>
      <c r="Y388" s="5">
        <v>1</v>
      </c>
      <c r="Z388" s="5">
        <v>0</v>
      </c>
    </row>
    <row r="389" spans="3:26">
      <c r="C389" s="6" t="s">
        <v>435</v>
      </c>
      <c r="D389" s="5" t="s">
        <v>435</v>
      </c>
      <c r="E389" s="5">
        <v>56</v>
      </c>
      <c r="F389" s="5">
        <v>120</v>
      </c>
      <c r="G389" s="5">
        <v>0</v>
      </c>
      <c r="H389" s="5">
        <v>97</v>
      </c>
      <c r="I389" s="5">
        <v>0</v>
      </c>
      <c r="J389" s="5">
        <v>0</v>
      </c>
      <c r="K389" s="5">
        <v>0</v>
      </c>
      <c r="L389" s="5">
        <v>1</v>
      </c>
      <c r="M389" s="5">
        <v>0</v>
      </c>
      <c r="N389" s="5">
        <v>0</v>
      </c>
      <c r="O389" s="5">
        <v>1</v>
      </c>
      <c r="P389" s="5">
        <v>0</v>
      </c>
      <c r="Q389" s="5">
        <v>1</v>
      </c>
      <c r="R389" s="5">
        <v>0</v>
      </c>
      <c r="S389" s="5">
        <v>0</v>
      </c>
      <c r="T389" s="5">
        <v>1</v>
      </c>
      <c r="U389" s="5">
        <v>0</v>
      </c>
      <c r="V389" s="5">
        <v>1</v>
      </c>
      <c r="W389" s="5">
        <v>0</v>
      </c>
      <c r="X389" s="5">
        <v>0</v>
      </c>
      <c r="Y389" s="5">
        <v>1</v>
      </c>
      <c r="Z389" s="5">
        <v>0</v>
      </c>
    </row>
    <row r="390" spans="3:26">
      <c r="C390" s="6" t="s">
        <v>436</v>
      </c>
      <c r="D390" s="5" t="s">
        <v>436</v>
      </c>
      <c r="E390" s="5">
        <v>64</v>
      </c>
      <c r="F390" s="5">
        <v>200</v>
      </c>
      <c r="G390" s="5">
        <v>0</v>
      </c>
      <c r="H390" s="5">
        <v>140</v>
      </c>
      <c r="I390" s="5">
        <v>1</v>
      </c>
      <c r="J390" s="5">
        <v>1</v>
      </c>
      <c r="K390" s="5">
        <v>1</v>
      </c>
      <c r="L390" s="5">
        <v>0</v>
      </c>
      <c r="M390" s="5">
        <v>1</v>
      </c>
      <c r="N390" s="5">
        <v>0</v>
      </c>
      <c r="O390" s="5">
        <v>0</v>
      </c>
      <c r="P390" s="5">
        <v>0</v>
      </c>
      <c r="Q390" s="5">
        <v>1</v>
      </c>
      <c r="R390" s="5">
        <v>0</v>
      </c>
      <c r="S390" s="5">
        <v>0</v>
      </c>
      <c r="T390" s="5">
        <v>1</v>
      </c>
      <c r="U390" s="5">
        <v>0</v>
      </c>
      <c r="V390" s="5">
        <v>0</v>
      </c>
      <c r="W390" s="5">
        <v>1</v>
      </c>
      <c r="X390" s="5">
        <v>0</v>
      </c>
      <c r="Y390" s="5">
        <v>1</v>
      </c>
      <c r="Z390" s="5">
        <v>0</v>
      </c>
    </row>
    <row r="391" spans="3:26">
      <c r="C391" s="6" t="s">
        <v>437</v>
      </c>
      <c r="D391" s="5" t="s">
        <v>437</v>
      </c>
      <c r="E391" s="5">
        <v>61</v>
      </c>
      <c r="F391" s="5">
        <v>150</v>
      </c>
      <c r="G391" s="5">
        <v>0</v>
      </c>
      <c r="H391" s="5">
        <v>117</v>
      </c>
      <c r="I391" s="5">
        <v>2</v>
      </c>
      <c r="J391" s="5">
        <v>1</v>
      </c>
      <c r="K391" s="5">
        <v>0</v>
      </c>
      <c r="L391" s="5">
        <v>1</v>
      </c>
      <c r="M391" s="5">
        <v>1</v>
      </c>
      <c r="N391" s="5">
        <v>0</v>
      </c>
      <c r="O391" s="5">
        <v>0</v>
      </c>
      <c r="P391" s="5">
        <v>0</v>
      </c>
      <c r="Q391" s="5">
        <v>1</v>
      </c>
      <c r="R391" s="5">
        <v>0</v>
      </c>
      <c r="S391" s="5">
        <v>0</v>
      </c>
      <c r="T391" s="5">
        <v>1</v>
      </c>
      <c r="U391" s="5">
        <v>0</v>
      </c>
      <c r="V391" s="5">
        <v>0</v>
      </c>
      <c r="W391" s="5">
        <v>1</v>
      </c>
      <c r="X391" s="5">
        <v>0</v>
      </c>
      <c r="Y391" s="5">
        <v>1</v>
      </c>
      <c r="Z391" s="5">
        <v>0</v>
      </c>
    </row>
    <row r="392" spans="3:26">
      <c r="C392" s="6" t="s">
        <v>438</v>
      </c>
      <c r="D392" s="5" t="s">
        <v>438</v>
      </c>
      <c r="E392" s="5">
        <v>68</v>
      </c>
      <c r="F392" s="5">
        <v>135</v>
      </c>
      <c r="G392" s="5">
        <v>0</v>
      </c>
      <c r="H392" s="5">
        <v>120</v>
      </c>
      <c r="I392" s="5">
        <v>0</v>
      </c>
      <c r="J392" s="5">
        <v>1</v>
      </c>
      <c r="K392" s="5">
        <v>0</v>
      </c>
      <c r="L392" s="5">
        <v>1</v>
      </c>
      <c r="M392" s="5">
        <v>1</v>
      </c>
      <c r="N392" s="5">
        <v>0</v>
      </c>
      <c r="O392" s="5">
        <v>0</v>
      </c>
      <c r="P392" s="5">
        <v>0</v>
      </c>
      <c r="Q392" s="5">
        <v>1</v>
      </c>
      <c r="R392" s="5">
        <v>0</v>
      </c>
      <c r="S392" s="5">
        <v>0</v>
      </c>
      <c r="T392" s="5">
        <v>0</v>
      </c>
      <c r="U392" s="5">
        <v>1</v>
      </c>
      <c r="V392" s="5">
        <v>0</v>
      </c>
      <c r="W392" s="5">
        <v>1</v>
      </c>
      <c r="X392" s="5">
        <v>0</v>
      </c>
      <c r="Y392" s="5">
        <v>0</v>
      </c>
      <c r="Z392" s="5">
        <v>1</v>
      </c>
    </row>
    <row r="393" spans="3:26">
      <c r="C393" s="6" t="s">
        <v>439</v>
      </c>
      <c r="D393" s="5" t="s">
        <v>439</v>
      </c>
      <c r="E393" s="5">
        <v>57</v>
      </c>
      <c r="F393" s="5">
        <v>140</v>
      </c>
      <c r="G393" s="5">
        <v>0</v>
      </c>
      <c r="H393" s="5">
        <v>120</v>
      </c>
      <c r="I393" s="5">
        <v>2</v>
      </c>
      <c r="J393" s="5">
        <v>1</v>
      </c>
      <c r="K393" s="5">
        <v>0</v>
      </c>
      <c r="L393" s="5">
        <v>1</v>
      </c>
      <c r="M393" s="5">
        <v>1</v>
      </c>
      <c r="N393" s="5">
        <v>0</v>
      </c>
      <c r="O393" s="5">
        <v>0</v>
      </c>
      <c r="P393" s="5">
        <v>0</v>
      </c>
      <c r="Q393" s="5">
        <v>1</v>
      </c>
      <c r="R393" s="5">
        <v>0</v>
      </c>
      <c r="S393" s="5">
        <v>0</v>
      </c>
      <c r="T393" s="5">
        <v>1</v>
      </c>
      <c r="U393" s="5">
        <v>0</v>
      </c>
      <c r="V393" s="5">
        <v>0</v>
      </c>
      <c r="W393" s="5">
        <v>1</v>
      </c>
      <c r="X393" s="5">
        <v>0</v>
      </c>
      <c r="Y393" s="5">
        <v>1</v>
      </c>
      <c r="Z393" s="5">
        <v>0</v>
      </c>
    </row>
    <row r="394" spans="3:26">
      <c r="C394" s="6" t="s">
        <v>440</v>
      </c>
      <c r="D394" s="5" t="s">
        <v>440</v>
      </c>
      <c r="E394" s="5">
        <v>63</v>
      </c>
      <c r="F394" s="5">
        <v>150</v>
      </c>
      <c r="G394" s="5">
        <v>0</v>
      </c>
      <c r="H394" s="5">
        <v>86</v>
      </c>
      <c r="I394" s="5">
        <v>2</v>
      </c>
      <c r="J394" s="5">
        <v>1</v>
      </c>
      <c r="K394" s="5">
        <v>0</v>
      </c>
      <c r="L394" s="5">
        <v>1</v>
      </c>
      <c r="M394" s="5">
        <v>1</v>
      </c>
      <c r="N394" s="5">
        <v>0</v>
      </c>
      <c r="O394" s="5">
        <v>0</v>
      </c>
      <c r="P394" s="5">
        <v>0</v>
      </c>
      <c r="Q394" s="5">
        <v>1</v>
      </c>
      <c r="R394" s="5">
        <v>0</v>
      </c>
      <c r="S394" s="5">
        <v>0</v>
      </c>
      <c r="T394" s="5">
        <v>1</v>
      </c>
      <c r="U394" s="5">
        <v>0</v>
      </c>
      <c r="V394" s="5">
        <v>0</v>
      </c>
      <c r="W394" s="5">
        <v>1</v>
      </c>
      <c r="X394" s="5">
        <v>0</v>
      </c>
      <c r="Y394" s="5">
        <v>1</v>
      </c>
      <c r="Z394" s="5">
        <v>0</v>
      </c>
    </row>
    <row r="395" spans="3:26">
      <c r="C395" s="6" t="s">
        <v>441</v>
      </c>
      <c r="D395" s="5" t="s">
        <v>441</v>
      </c>
      <c r="E395" s="5">
        <v>60</v>
      </c>
      <c r="F395" s="5">
        <v>135</v>
      </c>
      <c r="G395" s="5">
        <v>0</v>
      </c>
      <c r="H395" s="5">
        <v>63</v>
      </c>
      <c r="I395" s="5">
        <v>0.5</v>
      </c>
      <c r="J395" s="5">
        <v>1</v>
      </c>
      <c r="K395" s="5">
        <v>0</v>
      </c>
      <c r="L395" s="5">
        <v>1</v>
      </c>
      <c r="M395" s="5">
        <v>1</v>
      </c>
      <c r="N395" s="5">
        <v>0</v>
      </c>
      <c r="O395" s="5">
        <v>0</v>
      </c>
      <c r="P395" s="5">
        <v>0</v>
      </c>
      <c r="Q395" s="5">
        <v>1</v>
      </c>
      <c r="R395" s="5">
        <v>0</v>
      </c>
      <c r="S395" s="5">
        <v>0</v>
      </c>
      <c r="T395" s="5">
        <v>1</v>
      </c>
      <c r="U395" s="5">
        <v>0</v>
      </c>
      <c r="V395" s="5">
        <v>0</v>
      </c>
      <c r="W395" s="5">
        <v>1</v>
      </c>
      <c r="X395" s="5">
        <v>0</v>
      </c>
      <c r="Y395" s="5">
        <v>0</v>
      </c>
      <c r="Z395" s="5">
        <v>1</v>
      </c>
    </row>
    <row r="396" spans="3:26">
      <c r="C396" s="6" t="s">
        <v>442</v>
      </c>
      <c r="D396" s="5" t="s">
        <v>442</v>
      </c>
      <c r="E396" s="5">
        <v>66</v>
      </c>
      <c r="F396" s="5">
        <v>150</v>
      </c>
      <c r="G396" s="5">
        <v>0</v>
      </c>
      <c r="H396" s="5">
        <v>108</v>
      </c>
      <c r="I396" s="5">
        <v>2</v>
      </c>
      <c r="J396" s="5">
        <v>1</v>
      </c>
      <c r="K396" s="5">
        <v>0</v>
      </c>
      <c r="L396" s="5">
        <v>1</v>
      </c>
      <c r="M396" s="5">
        <v>1</v>
      </c>
      <c r="N396" s="5">
        <v>0</v>
      </c>
      <c r="O396" s="5">
        <v>0</v>
      </c>
      <c r="P396" s="5">
        <v>0</v>
      </c>
      <c r="Q396" s="5">
        <v>1</v>
      </c>
      <c r="R396" s="5">
        <v>0</v>
      </c>
      <c r="S396" s="5">
        <v>0</v>
      </c>
      <c r="T396" s="5">
        <v>1</v>
      </c>
      <c r="U396" s="5">
        <v>0</v>
      </c>
      <c r="V396" s="5">
        <v>0</v>
      </c>
      <c r="W396" s="5">
        <v>1</v>
      </c>
      <c r="X396" s="5">
        <v>0</v>
      </c>
      <c r="Y396" s="5">
        <v>1</v>
      </c>
      <c r="Z396" s="5">
        <v>0</v>
      </c>
    </row>
    <row r="397" spans="3:26">
      <c r="C397" s="6" t="s">
        <v>443</v>
      </c>
      <c r="D397" s="5" t="s">
        <v>443</v>
      </c>
      <c r="E397" s="5">
        <v>63</v>
      </c>
      <c r="F397" s="5">
        <v>185</v>
      </c>
      <c r="G397" s="5">
        <v>0</v>
      </c>
      <c r="H397" s="5">
        <v>98</v>
      </c>
      <c r="I397" s="5">
        <v>0</v>
      </c>
      <c r="J397" s="5">
        <v>1</v>
      </c>
      <c r="K397" s="5">
        <v>0</v>
      </c>
      <c r="L397" s="5">
        <v>1</v>
      </c>
      <c r="M397" s="5">
        <v>1</v>
      </c>
      <c r="N397" s="5">
        <v>0</v>
      </c>
      <c r="O397" s="5">
        <v>0</v>
      </c>
      <c r="P397" s="5">
        <v>0</v>
      </c>
      <c r="Q397" s="5">
        <v>1</v>
      </c>
      <c r="R397" s="5">
        <v>0</v>
      </c>
      <c r="S397" s="5">
        <v>0</v>
      </c>
      <c r="T397" s="5">
        <v>1</v>
      </c>
      <c r="U397" s="5">
        <v>0</v>
      </c>
      <c r="V397" s="5">
        <v>0</v>
      </c>
      <c r="W397" s="5">
        <v>1</v>
      </c>
      <c r="X397" s="5">
        <v>0</v>
      </c>
      <c r="Y397" s="5">
        <v>0</v>
      </c>
      <c r="Z397" s="5">
        <v>1</v>
      </c>
    </row>
    <row r="398" spans="3:26">
      <c r="C398" s="6" t="s">
        <v>444</v>
      </c>
      <c r="D398" s="5" t="s">
        <v>444</v>
      </c>
      <c r="E398" s="5">
        <v>59</v>
      </c>
      <c r="F398" s="5">
        <v>135</v>
      </c>
      <c r="G398" s="5">
        <v>0</v>
      </c>
      <c r="H398" s="5">
        <v>115</v>
      </c>
      <c r="I398" s="5">
        <v>1</v>
      </c>
      <c r="J398" s="5">
        <v>1</v>
      </c>
      <c r="K398" s="5">
        <v>0</v>
      </c>
      <c r="L398" s="5">
        <v>1</v>
      </c>
      <c r="M398" s="5">
        <v>1</v>
      </c>
      <c r="N398" s="5">
        <v>0</v>
      </c>
      <c r="O398" s="5">
        <v>0</v>
      </c>
      <c r="P398" s="5">
        <v>0</v>
      </c>
      <c r="Q398" s="5">
        <v>1</v>
      </c>
      <c r="R398" s="5">
        <v>0</v>
      </c>
      <c r="S398" s="5">
        <v>0</v>
      </c>
      <c r="T398" s="5">
        <v>1</v>
      </c>
      <c r="U398" s="5">
        <v>0</v>
      </c>
      <c r="V398" s="5">
        <v>0</v>
      </c>
      <c r="W398" s="5">
        <v>1</v>
      </c>
      <c r="X398" s="5">
        <v>0</v>
      </c>
      <c r="Y398" s="5">
        <v>1</v>
      </c>
      <c r="Z398" s="5">
        <v>0</v>
      </c>
    </row>
    <row r="399" spans="3:26">
      <c r="C399" s="6" t="s">
        <v>445</v>
      </c>
      <c r="D399" s="5" t="s">
        <v>445</v>
      </c>
      <c r="E399" s="5">
        <v>61</v>
      </c>
      <c r="F399" s="5">
        <v>125</v>
      </c>
      <c r="G399" s="5">
        <v>0</v>
      </c>
      <c r="H399" s="5">
        <v>105</v>
      </c>
      <c r="I399" s="5">
        <v>0</v>
      </c>
      <c r="J399" s="5">
        <v>1</v>
      </c>
      <c r="K399" s="5">
        <v>0</v>
      </c>
      <c r="L399" s="5">
        <v>1</v>
      </c>
      <c r="M399" s="5">
        <v>1</v>
      </c>
      <c r="N399" s="5">
        <v>0</v>
      </c>
      <c r="O399" s="5">
        <v>0</v>
      </c>
      <c r="P399" s="5">
        <v>0</v>
      </c>
      <c r="Q399" s="5">
        <v>1</v>
      </c>
      <c r="R399" s="5">
        <v>0</v>
      </c>
      <c r="S399" s="5">
        <v>0</v>
      </c>
      <c r="T399" s="5">
        <v>1</v>
      </c>
      <c r="U399" s="5">
        <v>0</v>
      </c>
      <c r="V399" s="5">
        <v>0</v>
      </c>
      <c r="W399" s="5">
        <v>1</v>
      </c>
      <c r="X399" s="5">
        <v>1</v>
      </c>
      <c r="Y399" s="5">
        <v>0</v>
      </c>
      <c r="Z399" s="5">
        <v>0</v>
      </c>
    </row>
    <row r="400" spans="3:26">
      <c r="C400" s="6" t="s">
        <v>446</v>
      </c>
      <c r="D400" s="5" t="s">
        <v>446</v>
      </c>
      <c r="E400" s="5">
        <v>73</v>
      </c>
      <c r="F400" s="5">
        <v>160</v>
      </c>
      <c r="G400" s="5">
        <v>0</v>
      </c>
      <c r="H400" s="5">
        <v>121</v>
      </c>
      <c r="I400" s="5">
        <v>0</v>
      </c>
      <c r="J400" s="5">
        <v>1</v>
      </c>
      <c r="K400" s="5">
        <v>1</v>
      </c>
      <c r="L400" s="5">
        <v>0</v>
      </c>
      <c r="M400" s="5">
        <v>0</v>
      </c>
      <c r="N400" s="5">
        <v>0</v>
      </c>
      <c r="O400" s="5">
        <v>1</v>
      </c>
      <c r="P400" s="5">
        <v>0</v>
      </c>
      <c r="Q400" s="5">
        <v>1</v>
      </c>
      <c r="R400" s="5">
        <v>0</v>
      </c>
      <c r="S400" s="5">
        <v>0</v>
      </c>
      <c r="T400" s="5">
        <v>0</v>
      </c>
      <c r="U400" s="5">
        <v>1</v>
      </c>
      <c r="V400" s="5">
        <v>1</v>
      </c>
      <c r="W400" s="5">
        <v>0</v>
      </c>
      <c r="X400" s="5">
        <v>0</v>
      </c>
      <c r="Y400" s="5">
        <v>0</v>
      </c>
      <c r="Z400" s="5">
        <v>1</v>
      </c>
    </row>
    <row r="401" spans="3:26">
      <c r="C401" s="6" t="s">
        <v>447</v>
      </c>
      <c r="D401" s="5" t="s">
        <v>447</v>
      </c>
      <c r="E401" s="5">
        <v>47</v>
      </c>
      <c r="F401" s="5">
        <v>155</v>
      </c>
      <c r="G401" s="5">
        <v>0</v>
      </c>
      <c r="H401" s="5">
        <v>118</v>
      </c>
      <c r="I401" s="5">
        <v>1</v>
      </c>
      <c r="J401" s="5">
        <v>1</v>
      </c>
      <c r="K401" s="5">
        <v>0</v>
      </c>
      <c r="L401" s="5">
        <v>1</v>
      </c>
      <c r="M401" s="5">
        <v>0</v>
      </c>
      <c r="N401" s="5">
        <v>0</v>
      </c>
      <c r="O401" s="5">
        <v>1</v>
      </c>
      <c r="P401" s="5">
        <v>0</v>
      </c>
      <c r="Q401" s="5">
        <v>1</v>
      </c>
      <c r="R401" s="5">
        <v>0</v>
      </c>
      <c r="S401" s="5">
        <v>0</v>
      </c>
      <c r="T401" s="5">
        <v>1</v>
      </c>
      <c r="U401" s="5">
        <v>0</v>
      </c>
      <c r="V401" s="5">
        <v>0</v>
      </c>
      <c r="W401" s="5">
        <v>1</v>
      </c>
      <c r="X401" s="5">
        <v>0</v>
      </c>
      <c r="Y401" s="5">
        <v>1</v>
      </c>
      <c r="Z401" s="5">
        <v>0</v>
      </c>
    </row>
    <row r="402" spans="3:26">
      <c r="C402" s="6" t="s">
        <v>448</v>
      </c>
      <c r="D402" s="5" t="s">
        <v>448</v>
      </c>
      <c r="E402" s="5">
        <v>65</v>
      </c>
      <c r="F402" s="5">
        <v>160</v>
      </c>
      <c r="G402" s="5">
        <v>0</v>
      </c>
      <c r="H402" s="5">
        <v>122</v>
      </c>
      <c r="I402" s="5">
        <v>1.2</v>
      </c>
      <c r="J402" s="5">
        <v>1</v>
      </c>
      <c r="K402" s="5">
        <v>0</v>
      </c>
      <c r="L402" s="5">
        <v>1</v>
      </c>
      <c r="M402" s="5">
        <v>1</v>
      </c>
      <c r="N402" s="5">
        <v>0</v>
      </c>
      <c r="O402" s="5">
        <v>0</v>
      </c>
      <c r="P402" s="5">
        <v>0</v>
      </c>
      <c r="Q402" s="5">
        <v>0</v>
      </c>
      <c r="R402" s="5">
        <v>1</v>
      </c>
      <c r="S402" s="5">
        <v>0</v>
      </c>
      <c r="T402" s="5">
        <v>0</v>
      </c>
      <c r="U402" s="5">
        <v>1</v>
      </c>
      <c r="V402" s="5">
        <v>1</v>
      </c>
      <c r="W402" s="5">
        <v>0</v>
      </c>
      <c r="X402" s="5">
        <v>0</v>
      </c>
      <c r="Y402" s="5">
        <v>1</v>
      </c>
      <c r="Z402" s="5">
        <v>0</v>
      </c>
    </row>
    <row r="403" spans="3:26">
      <c r="C403" s="6" t="s">
        <v>449</v>
      </c>
      <c r="D403" s="5" t="s">
        <v>449</v>
      </c>
      <c r="E403" s="5">
        <v>70</v>
      </c>
      <c r="F403" s="5">
        <v>140</v>
      </c>
      <c r="G403" s="5">
        <v>0</v>
      </c>
      <c r="H403" s="5">
        <v>157</v>
      </c>
      <c r="I403" s="5">
        <v>2</v>
      </c>
      <c r="J403" s="5">
        <v>1</v>
      </c>
      <c r="K403" s="5">
        <v>0</v>
      </c>
      <c r="L403" s="5">
        <v>1</v>
      </c>
      <c r="M403" s="5">
        <v>1</v>
      </c>
      <c r="N403" s="5">
        <v>0</v>
      </c>
      <c r="O403" s="5">
        <v>0</v>
      </c>
      <c r="P403" s="5">
        <v>0</v>
      </c>
      <c r="Q403" s="5">
        <v>0</v>
      </c>
      <c r="R403" s="5">
        <v>1</v>
      </c>
      <c r="S403" s="5">
        <v>0</v>
      </c>
      <c r="T403" s="5">
        <v>1</v>
      </c>
      <c r="U403" s="5">
        <v>0</v>
      </c>
      <c r="V403" s="5">
        <v>0</v>
      </c>
      <c r="W403" s="5">
        <v>1</v>
      </c>
      <c r="X403" s="5">
        <v>0</v>
      </c>
      <c r="Y403" s="5">
        <v>1</v>
      </c>
      <c r="Z403" s="5">
        <v>0</v>
      </c>
    </row>
    <row r="404" spans="3:26">
      <c r="C404" s="6" t="s">
        <v>450</v>
      </c>
      <c r="D404" s="5" t="s">
        <v>450</v>
      </c>
      <c r="E404" s="5">
        <v>50</v>
      </c>
      <c r="F404" s="5">
        <v>120</v>
      </c>
      <c r="G404" s="5">
        <v>0</v>
      </c>
      <c r="H404" s="5">
        <v>156</v>
      </c>
      <c r="I404" s="5">
        <v>0</v>
      </c>
      <c r="J404" s="5">
        <v>1</v>
      </c>
      <c r="K404" s="5">
        <v>0</v>
      </c>
      <c r="L404" s="5">
        <v>1</v>
      </c>
      <c r="M404" s="5">
        <v>1</v>
      </c>
      <c r="N404" s="5">
        <v>0</v>
      </c>
      <c r="O404" s="5">
        <v>0</v>
      </c>
      <c r="P404" s="5">
        <v>0</v>
      </c>
      <c r="Q404" s="5">
        <v>1</v>
      </c>
      <c r="R404" s="5">
        <v>0</v>
      </c>
      <c r="S404" s="5">
        <v>0</v>
      </c>
      <c r="T404" s="5">
        <v>0</v>
      </c>
      <c r="U404" s="5">
        <v>1</v>
      </c>
      <c r="V404" s="5">
        <v>0</v>
      </c>
      <c r="W404" s="5">
        <v>1</v>
      </c>
      <c r="X404" s="5">
        <v>0</v>
      </c>
      <c r="Y404" s="5">
        <v>0</v>
      </c>
      <c r="Z404" s="5">
        <v>1</v>
      </c>
    </row>
    <row r="405" spans="3:26">
      <c r="C405" s="6" t="s">
        <v>451</v>
      </c>
      <c r="D405" s="5" t="s">
        <v>451</v>
      </c>
      <c r="E405" s="5">
        <v>60</v>
      </c>
      <c r="F405" s="5">
        <v>160</v>
      </c>
      <c r="G405" s="5">
        <v>0</v>
      </c>
      <c r="H405" s="5">
        <v>99</v>
      </c>
      <c r="I405" s="5">
        <v>0.5</v>
      </c>
      <c r="J405" s="5">
        <v>1</v>
      </c>
      <c r="K405" s="5">
        <v>0</v>
      </c>
      <c r="L405" s="5">
        <v>1</v>
      </c>
      <c r="M405" s="5">
        <v>1</v>
      </c>
      <c r="N405" s="5">
        <v>0</v>
      </c>
      <c r="O405" s="5">
        <v>0</v>
      </c>
      <c r="P405" s="5">
        <v>0</v>
      </c>
      <c r="Q405" s="5">
        <v>1</v>
      </c>
      <c r="R405" s="5">
        <v>0</v>
      </c>
      <c r="S405" s="5">
        <v>0</v>
      </c>
      <c r="T405" s="5">
        <v>0</v>
      </c>
      <c r="U405" s="5">
        <v>1</v>
      </c>
      <c r="V405" s="5">
        <v>0</v>
      </c>
      <c r="W405" s="5">
        <v>1</v>
      </c>
      <c r="X405" s="5">
        <v>0</v>
      </c>
      <c r="Y405" s="5">
        <v>1</v>
      </c>
      <c r="Z405" s="5">
        <v>0</v>
      </c>
    </row>
    <row r="406" spans="3:26">
      <c r="C406" s="6" t="s">
        <v>452</v>
      </c>
      <c r="D406" s="5" t="s">
        <v>452</v>
      </c>
      <c r="E406" s="5">
        <v>50</v>
      </c>
      <c r="F406" s="5">
        <v>115</v>
      </c>
      <c r="G406" s="5">
        <v>0</v>
      </c>
      <c r="H406" s="5">
        <v>120</v>
      </c>
      <c r="I406" s="5">
        <v>0.5</v>
      </c>
      <c r="J406" s="5">
        <v>1</v>
      </c>
      <c r="K406" s="5">
        <v>0</v>
      </c>
      <c r="L406" s="5">
        <v>1</v>
      </c>
      <c r="M406" s="5">
        <v>1</v>
      </c>
      <c r="N406" s="5">
        <v>0</v>
      </c>
      <c r="O406" s="5">
        <v>0</v>
      </c>
      <c r="P406" s="5">
        <v>0</v>
      </c>
      <c r="Q406" s="5">
        <v>1</v>
      </c>
      <c r="R406" s="5">
        <v>0</v>
      </c>
      <c r="S406" s="5">
        <v>0</v>
      </c>
      <c r="T406" s="5">
        <v>1</v>
      </c>
      <c r="U406" s="5">
        <v>0</v>
      </c>
      <c r="V406" s="5">
        <v>0</v>
      </c>
      <c r="W406" s="5">
        <v>1</v>
      </c>
      <c r="X406" s="5">
        <v>0</v>
      </c>
      <c r="Y406" s="5">
        <v>1</v>
      </c>
      <c r="Z406" s="5">
        <v>0</v>
      </c>
    </row>
    <row r="407" spans="3:26">
      <c r="C407" s="6" t="s">
        <v>453</v>
      </c>
      <c r="D407" s="5" t="s">
        <v>453</v>
      </c>
      <c r="E407" s="5">
        <v>43</v>
      </c>
      <c r="F407" s="5">
        <v>115</v>
      </c>
      <c r="G407" s="5">
        <v>0</v>
      </c>
      <c r="H407" s="5">
        <v>145</v>
      </c>
      <c r="I407" s="5">
        <v>2</v>
      </c>
      <c r="J407" s="5">
        <v>1</v>
      </c>
      <c r="K407" s="5">
        <v>0</v>
      </c>
      <c r="L407" s="5">
        <v>1</v>
      </c>
      <c r="M407" s="5">
        <v>1</v>
      </c>
      <c r="N407" s="5">
        <v>0</v>
      </c>
      <c r="O407" s="5">
        <v>0</v>
      </c>
      <c r="P407" s="5">
        <v>0</v>
      </c>
      <c r="Q407" s="5">
        <v>1</v>
      </c>
      <c r="R407" s="5">
        <v>0</v>
      </c>
      <c r="S407" s="5">
        <v>0</v>
      </c>
      <c r="T407" s="5">
        <v>1</v>
      </c>
      <c r="U407" s="5">
        <v>0</v>
      </c>
      <c r="V407" s="5">
        <v>0</v>
      </c>
      <c r="W407" s="5">
        <v>1</v>
      </c>
      <c r="X407" s="5">
        <v>0</v>
      </c>
      <c r="Y407" s="5">
        <v>1</v>
      </c>
      <c r="Z407" s="5">
        <v>0</v>
      </c>
    </row>
    <row r="408" spans="3:26">
      <c r="C408" s="6" t="s">
        <v>454</v>
      </c>
      <c r="D408" s="5" t="s">
        <v>454</v>
      </c>
      <c r="E408" s="5">
        <v>38</v>
      </c>
      <c r="F408" s="5">
        <v>110</v>
      </c>
      <c r="G408" s="5">
        <v>0</v>
      </c>
      <c r="H408" s="5">
        <v>156</v>
      </c>
      <c r="I408" s="5">
        <v>0</v>
      </c>
      <c r="J408" s="5">
        <v>1</v>
      </c>
      <c r="K408" s="5">
        <v>1</v>
      </c>
      <c r="L408" s="5">
        <v>0</v>
      </c>
      <c r="M408" s="5">
        <v>1</v>
      </c>
      <c r="N408" s="5">
        <v>0</v>
      </c>
      <c r="O408" s="5">
        <v>0</v>
      </c>
      <c r="P408" s="5">
        <v>0</v>
      </c>
      <c r="Q408" s="5">
        <v>1</v>
      </c>
      <c r="R408" s="5">
        <v>0</v>
      </c>
      <c r="S408" s="5">
        <v>0</v>
      </c>
      <c r="T408" s="5">
        <v>1</v>
      </c>
      <c r="U408" s="5">
        <v>0</v>
      </c>
      <c r="V408" s="5">
        <v>1</v>
      </c>
      <c r="W408" s="5">
        <v>0</v>
      </c>
      <c r="X408" s="5">
        <v>0</v>
      </c>
      <c r="Y408" s="5">
        <v>1</v>
      </c>
      <c r="Z408" s="5">
        <v>0</v>
      </c>
    </row>
    <row r="409" spans="3:26">
      <c r="C409" s="6" t="s">
        <v>455</v>
      </c>
      <c r="D409" s="5" t="s">
        <v>455</v>
      </c>
      <c r="E409" s="5">
        <v>54</v>
      </c>
      <c r="F409" s="5">
        <v>120</v>
      </c>
      <c r="G409" s="5">
        <v>0</v>
      </c>
      <c r="H409" s="5">
        <v>155</v>
      </c>
      <c r="I409" s="5">
        <v>0</v>
      </c>
      <c r="J409" s="5">
        <v>1</v>
      </c>
      <c r="K409" s="5">
        <v>0</v>
      </c>
      <c r="L409" s="5">
        <v>1</v>
      </c>
      <c r="M409" s="5">
        <v>1</v>
      </c>
      <c r="N409" s="5">
        <v>0</v>
      </c>
      <c r="O409" s="5">
        <v>0</v>
      </c>
      <c r="P409" s="5">
        <v>0</v>
      </c>
      <c r="Q409" s="5">
        <v>1</v>
      </c>
      <c r="R409" s="5">
        <v>0</v>
      </c>
      <c r="S409" s="5">
        <v>0</v>
      </c>
      <c r="T409" s="5">
        <v>1</v>
      </c>
      <c r="U409" s="5">
        <v>0</v>
      </c>
      <c r="V409" s="5">
        <v>1</v>
      </c>
      <c r="W409" s="5">
        <v>0</v>
      </c>
      <c r="X409" s="5">
        <v>0</v>
      </c>
      <c r="Y409" s="5">
        <v>1</v>
      </c>
      <c r="Z409" s="5">
        <v>0</v>
      </c>
    </row>
    <row r="410" spans="3:26">
      <c r="C410" s="6" t="s">
        <v>456</v>
      </c>
      <c r="D410" s="5" t="s">
        <v>456</v>
      </c>
      <c r="E410" s="5">
        <v>61</v>
      </c>
      <c r="F410" s="5">
        <v>150</v>
      </c>
      <c r="G410" s="5">
        <v>0</v>
      </c>
      <c r="H410" s="5">
        <v>105</v>
      </c>
      <c r="I410" s="5">
        <v>0</v>
      </c>
      <c r="J410" s="5">
        <v>1</v>
      </c>
      <c r="K410" s="5">
        <v>0</v>
      </c>
      <c r="L410" s="5">
        <v>1</v>
      </c>
      <c r="M410" s="5">
        <v>1</v>
      </c>
      <c r="N410" s="5">
        <v>0</v>
      </c>
      <c r="O410" s="5">
        <v>0</v>
      </c>
      <c r="P410" s="5">
        <v>0</v>
      </c>
      <c r="Q410" s="5">
        <v>1</v>
      </c>
      <c r="R410" s="5">
        <v>0</v>
      </c>
      <c r="S410" s="5">
        <v>0</v>
      </c>
      <c r="T410" s="5">
        <v>1</v>
      </c>
      <c r="U410" s="5">
        <v>0</v>
      </c>
      <c r="V410" s="5">
        <v>0</v>
      </c>
      <c r="W410" s="5">
        <v>1</v>
      </c>
      <c r="X410" s="5">
        <v>0</v>
      </c>
      <c r="Y410" s="5">
        <v>1</v>
      </c>
      <c r="Z410" s="5">
        <v>0</v>
      </c>
    </row>
    <row r="411" spans="3:26">
      <c r="C411" s="6" t="s">
        <v>457</v>
      </c>
      <c r="D411" s="5" t="s">
        <v>457</v>
      </c>
      <c r="E411" s="5">
        <v>42</v>
      </c>
      <c r="F411" s="5">
        <v>145</v>
      </c>
      <c r="G411" s="5">
        <v>0</v>
      </c>
      <c r="H411" s="5">
        <v>99</v>
      </c>
      <c r="I411" s="5">
        <v>0</v>
      </c>
      <c r="J411" s="5">
        <v>1</v>
      </c>
      <c r="K411" s="5">
        <v>0</v>
      </c>
      <c r="L411" s="5">
        <v>1</v>
      </c>
      <c r="M411" s="5">
        <v>1</v>
      </c>
      <c r="N411" s="5">
        <v>0</v>
      </c>
      <c r="O411" s="5">
        <v>0</v>
      </c>
      <c r="P411" s="5">
        <v>0</v>
      </c>
      <c r="Q411" s="5">
        <v>1</v>
      </c>
      <c r="R411" s="5">
        <v>0</v>
      </c>
      <c r="S411" s="5">
        <v>0</v>
      </c>
      <c r="T411" s="5">
        <v>1</v>
      </c>
      <c r="U411" s="5">
        <v>0</v>
      </c>
      <c r="V411" s="5">
        <v>0</v>
      </c>
      <c r="W411" s="5">
        <v>1</v>
      </c>
      <c r="X411" s="5">
        <v>0</v>
      </c>
      <c r="Y411" s="5">
        <v>1</v>
      </c>
      <c r="Z411" s="5">
        <v>0</v>
      </c>
    </row>
    <row r="412" spans="3:26">
      <c r="C412" s="6" t="s">
        <v>458</v>
      </c>
      <c r="D412" s="5" t="s">
        <v>458</v>
      </c>
      <c r="E412" s="5">
        <v>53</v>
      </c>
      <c r="F412" s="5">
        <v>130</v>
      </c>
      <c r="G412" s="5">
        <v>0</v>
      </c>
      <c r="H412" s="5">
        <v>135</v>
      </c>
      <c r="I412" s="5">
        <v>1</v>
      </c>
      <c r="J412" s="5">
        <v>1</v>
      </c>
      <c r="K412" s="5">
        <v>0</v>
      </c>
      <c r="L412" s="5">
        <v>1</v>
      </c>
      <c r="M412" s="5">
        <v>1</v>
      </c>
      <c r="N412" s="5">
        <v>0</v>
      </c>
      <c r="O412" s="5">
        <v>0</v>
      </c>
      <c r="P412" s="5">
        <v>0</v>
      </c>
      <c r="Q412" s="5">
        <v>1</v>
      </c>
      <c r="R412" s="5">
        <v>0</v>
      </c>
      <c r="S412" s="5">
        <v>1</v>
      </c>
      <c r="T412" s="5">
        <v>0</v>
      </c>
      <c r="U412" s="5">
        <v>0</v>
      </c>
      <c r="V412" s="5">
        <v>0</v>
      </c>
      <c r="W412" s="5">
        <v>1</v>
      </c>
      <c r="X412" s="5">
        <v>0</v>
      </c>
      <c r="Y412" s="5">
        <v>1</v>
      </c>
      <c r="Z412" s="5">
        <v>0</v>
      </c>
    </row>
    <row r="413" spans="3:26">
      <c r="C413" s="6" t="s">
        <v>459</v>
      </c>
      <c r="D413" s="5" t="s">
        <v>459</v>
      </c>
      <c r="E413" s="5">
        <v>55</v>
      </c>
      <c r="F413" s="5">
        <v>140</v>
      </c>
      <c r="G413" s="5">
        <v>0</v>
      </c>
      <c r="H413" s="5">
        <v>83</v>
      </c>
      <c r="I413" s="5">
        <v>0</v>
      </c>
      <c r="J413" s="5">
        <v>1</v>
      </c>
      <c r="K413" s="5">
        <v>0</v>
      </c>
      <c r="L413" s="5">
        <v>1</v>
      </c>
      <c r="M413" s="5">
        <v>1</v>
      </c>
      <c r="N413" s="5">
        <v>0</v>
      </c>
      <c r="O413" s="5">
        <v>0</v>
      </c>
      <c r="P413" s="5">
        <v>0</v>
      </c>
      <c r="Q413" s="5">
        <v>1</v>
      </c>
      <c r="R413" s="5">
        <v>0</v>
      </c>
      <c r="S413" s="5">
        <v>0</v>
      </c>
      <c r="T413" s="5">
        <v>1</v>
      </c>
      <c r="U413" s="5">
        <v>0</v>
      </c>
      <c r="V413" s="5">
        <v>1</v>
      </c>
      <c r="W413" s="5">
        <v>0</v>
      </c>
      <c r="X413" s="5">
        <v>0</v>
      </c>
      <c r="Y413" s="5">
        <v>1</v>
      </c>
      <c r="Z413" s="5">
        <v>0</v>
      </c>
    </row>
    <row r="414" spans="3:26">
      <c r="C414" s="6" t="s">
        <v>460</v>
      </c>
      <c r="D414" s="5" t="s">
        <v>460</v>
      </c>
      <c r="E414" s="5">
        <v>61</v>
      </c>
      <c r="F414" s="5">
        <v>160</v>
      </c>
      <c r="G414" s="5">
        <v>0</v>
      </c>
      <c r="H414" s="5">
        <v>145</v>
      </c>
      <c r="I414" s="5">
        <v>1</v>
      </c>
      <c r="J414" s="5">
        <v>1</v>
      </c>
      <c r="K414" s="5">
        <v>0</v>
      </c>
      <c r="L414" s="5">
        <v>1</v>
      </c>
      <c r="M414" s="5">
        <v>1</v>
      </c>
      <c r="N414" s="5">
        <v>0</v>
      </c>
      <c r="O414" s="5">
        <v>0</v>
      </c>
      <c r="P414" s="5">
        <v>0</v>
      </c>
      <c r="Q414" s="5">
        <v>0</v>
      </c>
      <c r="R414" s="5">
        <v>1</v>
      </c>
      <c r="S414" s="5">
        <v>0</v>
      </c>
      <c r="T414" s="5">
        <v>0</v>
      </c>
      <c r="U414" s="5">
        <v>1</v>
      </c>
      <c r="V414" s="5">
        <v>1</v>
      </c>
      <c r="W414" s="5">
        <v>0</v>
      </c>
      <c r="X414" s="5">
        <v>0</v>
      </c>
      <c r="Y414" s="5">
        <v>1</v>
      </c>
      <c r="Z414" s="5">
        <v>0</v>
      </c>
    </row>
    <row r="415" spans="3:26">
      <c r="C415" s="6" t="s">
        <v>461</v>
      </c>
      <c r="D415" s="5" t="s">
        <v>461</v>
      </c>
      <c r="E415" s="5">
        <v>51</v>
      </c>
      <c r="F415" s="5">
        <v>140</v>
      </c>
      <c r="G415" s="5">
        <v>0</v>
      </c>
      <c r="H415" s="5">
        <v>60</v>
      </c>
      <c r="I415" s="5">
        <v>0</v>
      </c>
      <c r="J415" s="5">
        <v>1</v>
      </c>
      <c r="K415" s="5">
        <v>0</v>
      </c>
      <c r="L415" s="5">
        <v>1</v>
      </c>
      <c r="M415" s="5">
        <v>1</v>
      </c>
      <c r="N415" s="5">
        <v>0</v>
      </c>
      <c r="O415" s="5">
        <v>0</v>
      </c>
      <c r="P415" s="5">
        <v>0</v>
      </c>
      <c r="Q415" s="5">
        <v>1</v>
      </c>
      <c r="R415" s="5">
        <v>0</v>
      </c>
      <c r="S415" s="5">
        <v>0</v>
      </c>
      <c r="T415" s="5">
        <v>1</v>
      </c>
      <c r="U415" s="5">
        <v>0</v>
      </c>
      <c r="V415" s="5">
        <v>1</v>
      </c>
      <c r="W415" s="5">
        <v>0</v>
      </c>
      <c r="X415" s="5">
        <v>0</v>
      </c>
      <c r="Y415" s="5">
        <v>1</v>
      </c>
      <c r="Z415" s="5">
        <v>0</v>
      </c>
    </row>
    <row r="416" spans="3:26">
      <c r="C416" s="6" t="s">
        <v>462</v>
      </c>
      <c r="D416" s="5" t="s">
        <v>462</v>
      </c>
      <c r="E416" s="5">
        <v>70</v>
      </c>
      <c r="F416" s="5">
        <v>115</v>
      </c>
      <c r="G416" s="5">
        <v>0</v>
      </c>
      <c r="H416" s="5">
        <v>92</v>
      </c>
      <c r="I416" s="5">
        <v>0</v>
      </c>
      <c r="J416" s="5">
        <v>1</v>
      </c>
      <c r="K416" s="5">
        <v>0</v>
      </c>
      <c r="L416" s="5">
        <v>1</v>
      </c>
      <c r="M416" s="5">
        <v>1</v>
      </c>
      <c r="N416" s="5">
        <v>0</v>
      </c>
      <c r="O416" s="5">
        <v>0</v>
      </c>
      <c r="P416" s="5">
        <v>0</v>
      </c>
      <c r="Q416" s="5">
        <v>1</v>
      </c>
      <c r="R416" s="5">
        <v>0</v>
      </c>
      <c r="S416" s="5">
        <v>0</v>
      </c>
      <c r="T416" s="5">
        <v>0</v>
      </c>
      <c r="U416" s="5">
        <v>1</v>
      </c>
      <c r="V416" s="5">
        <v>0</v>
      </c>
      <c r="W416" s="5">
        <v>1</v>
      </c>
      <c r="X416" s="5">
        <v>0</v>
      </c>
      <c r="Y416" s="5">
        <v>1</v>
      </c>
      <c r="Z416" s="5">
        <v>0</v>
      </c>
    </row>
    <row r="417" spans="3:26">
      <c r="C417" s="6" t="s">
        <v>463</v>
      </c>
      <c r="D417" s="5" t="s">
        <v>463</v>
      </c>
      <c r="E417" s="5">
        <v>61</v>
      </c>
      <c r="F417" s="5">
        <v>130</v>
      </c>
      <c r="G417" s="5">
        <v>0</v>
      </c>
      <c r="H417" s="5">
        <v>115</v>
      </c>
      <c r="I417" s="5">
        <v>0</v>
      </c>
      <c r="J417" s="5">
        <v>1</v>
      </c>
      <c r="K417" s="5">
        <v>0</v>
      </c>
      <c r="L417" s="5">
        <v>1</v>
      </c>
      <c r="M417" s="5">
        <v>1</v>
      </c>
      <c r="N417" s="5">
        <v>0</v>
      </c>
      <c r="O417" s="5">
        <v>0</v>
      </c>
      <c r="P417" s="5">
        <v>0</v>
      </c>
      <c r="Q417" s="5">
        <v>1</v>
      </c>
      <c r="R417" s="5">
        <v>0</v>
      </c>
      <c r="S417" s="5">
        <v>1</v>
      </c>
      <c r="T417" s="5">
        <v>0</v>
      </c>
      <c r="U417" s="5">
        <v>0</v>
      </c>
      <c r="V417" s="5">
        <v>1</v>
      </c>
      <c r="W417" s="5">
        <v>0</v>
      </c>
      <c r="X417" s="5">
        <v>0</v>
      </c>
      <c r="Y417" s="5">
        <v>1</v>
      </c>
      <c r="Z417" s="5">
        <v>0</v>
      </c>
    </row>
    <row r="418" spans="3:26">
      <c r="C418" s="6" t="s">
        <v>464</v>
      </c>
      <c r="D418" s="5" t="s">
        <v>464</v>
      </c>
      <c r="E418" s="5">
        <v>38</v>
      </c>
      <c r="F418" s="5">
        <v>150</v>
      </c>
      <c r="G418" s="5">
        <v>0</v>
      </c>
      <c r="H418" s="5">
        <v>120</v>
      </c>
      <c r="I418" s="5">
        <v>0.7</v>
      </c>
      <c r="J418" s="5">
        <v>1</v>
      </c>
      <c r="K418" s="5">
        <v>0</v>
      </c>
      <c r="L418" s="5">
        <v>1</v>
      </c>
      <c r="M418" s="5">
        <v>1</v>
      </c>
      <c r="N418" s="5">
        <v>0</v>
      </c>
      <c r="O418" s="5">
        <v>0</v>
      </c>
      <c r="P418" s="5">
        <v>0</v>
      </c>
      <c r="Q418" s="5">
        <v>0</v>
      </c>
      <c r="R418" s="5">
        <v>1</v>
      </c>
      <c r="S418" s="5">
        <v>0</v>
      </c>
      <c r="T418" s="5">
        <v>1</v>
      </c>
      <c r="U418" s="5">
        <v>0</v>
      </c>
      <c r="V418" s="5">
        <v>0</v>
      </c>
      <c r="W418" s="5">
        <v>1</v>
      </c>
      <c r="X418" s="5">
        <v>0</v>
      </c>
      <c r="Y418" s="5">
        <v>1</v>
      </c>
      <c r="Z418" s="5">
        <v>0</v>
      </c>
    </row>
    <row r="419" spans="3:26">
      <c r="C419" s="6" t="s">
        <v>465</v>
      </c>
      <c r="D419" s="5" t="s">
        <v>465</v>
      </c>
      <c r="E419" s="5">
        <v>57</v>
      </c>
      <c r="F419" s="5">
        <v>160</v>
      </c>
      <c r="G419" s="5">
        <v>0</v>
      </c>
      <c r="H419" s="5">
        <v>98</v>
      </c>
      <c r="I419" s="5">
        <v>2</v>
      </c>
      <c r="J419" s="5">
        <v>1</v>
      </c>
      <c r="K419" s="5">
        <v>0</v>
      </c>
      <c r="L419" s="5">
        <v>1</v>
      </c>
      <c r="M419" s="5">
        <v>1</v>
      </c>
      <c r="N419" s="5">
        <v>0</v>
      </c>
      <c r="O419" s="5">
        <v>0</v>
      </c>
      <c r="P419" s="5">
        <v>0</v>
      </c>
      <c r="Q419" s="5">
        <v>0</v>
      </c>
      <c r="R419" s="5">
        <v>1</v>
      </c>
      <c r="S419" s="5">
        <v>0</v>
      </c>
      <c r="T419" s="5">
        <v>1</v>
      </c>
      <c r="U419" s="5">
        <v>0</v>
      </c>
      <c r="V419" s="5">
        <v>0</v>
      </c>
      <c r="W419" s="5">
        <v>1</v>
      </c>
      <c r="X419" s="5">
        <v>0</v>
      </c>
      <c r="Y419" s="5">
        <v>1</v>
      </c>
      <c r="Z419" s="5">
        <v>0</v>
      </c>
    </row>
    <row r="420" spans="3:26">
      <c r="C420" s="6" t="s">
        <v>466</v>
      </c>
      <c r="D420" s="5" t="s">
        <v>466</v>
      </c>
      <c r="E420" s="5">
        <v>38</v>
      </c>
      <c r="F420" s="5">
        <v>135</v>
      </c>
      <c r="G420" s="5">
        <v>0</v>
      </c>
      <c r="H420" s="5">
        <v>150</v>
      </c>
      <c r="I420" s="5">
        <v>0</v>
      </c>
      <c r="J420" s="5">
        <v>1</v>
      </c>
      <c r="K420" s="5">
        <v>0</v>
      </c>
      <c r="L420" s="5">
        <v>1</v>
      </c>
      <c r="M420" s="5">
        <v>1</v>
      </c>
      <c r="N420" s="5">
        <v>0</v>
      </c>
      <c r="O420" s="5">
        <v>0</v>
      </c>
      <c r="P420" s="5">
        <v>0</v>
      </c>
      <c r="Q420" s="5">
        <v>0</v>
      </c>
      <c r="R420" s="5">
        <v>1</v>
      </c>
      <c r="S420" s="5">
        <v>0</v>
      </c>
      <c r="T420" s="5">
        <v>1</v>
      </c>
      <c r="U420" s="5">
        <v>0</v>
      </c>
      <c r="V420" s="5">
        <v>1</v>
      </c>
      <c r="W420" s="5">
        <v>0</v>
      </c>
      <c r="X420" s="5">
        <v>0</v>
      </c>
      <c r="Y420" s="5">
        <v>1</v>
      </c>
      <c r="Z420" s="5">
        <v>0</v>
      </c>
    </row>
    <row r="421" spans="3:26">
      <c r="C421" s="6" t="s">
        <v>467</v>
      </c>
      <c r="D421" s="5" t="s">
        <v>467</v>
      </c>
      <c r="E421" s="5">
        <v>62</v>
      </c>
      <c r="F421" s="5">
        <v>140</v>
      </c>
      <c r="G421" s="5">
        <v>0</v>
      </c>
      <c r="H421" s="5">
        <v>143</v>
      </c>
      <c r="I421" s="5">
        <v>0</v>
      </c>
      <c r="J421" s="5">
        <v>1</v>
      </c>
      <c r="K421" s="5">
        <v>1</v>
      </c>
      <c r="L421" s="5">
        <v>0</v>
      </c>
      <c r="M421" s="5">
        <v>0</v>
      </c>
      <c r="N421" s="5">
        <v>0</v>
      </c>
      <c r="O421" s="5">
        <v>0</v>
      </c>
      <c r="P421" s="5">
        <v>1</v>
      </c>
      <c r="Q421" s="5">
        <v>0</v>
      </c>
      <c r="R421" s="5">
        <v>1</v>
      </c>
      <c r="S421" s="5">
        <v>0</v>
      </c>
      <c r="T421" s="5">
        <v>1</v>
      </c>
      <c r="U421" s="5">
        <v>0</v>
      </c>
      <c r="V421" s="5">
        <v>1</v>
      </c>
      <c r="W421" s="5">
        <v>0</v>
      </c>
      <c r="X421" s="5">
        <v>0</v>
      </c>
      <c r="Y421" s="5">
        <v>1</v>
      </c>
      <c r="Z421" s="5">
        <v>0</v>
      </c>
    </row>
    <row r="422" spans="3:26">
      <c r="C422" s="6" t="s">
        <v>468</v>
      </c>
      <c r="D422" s="5" t="s">
        <v>468</v>
      </c>
      <c r="E422" s="5">
        <v>58</v>
      </c>
      <c r="F422" s="5">
        <v>170</v>
      </c>
      <c r="G422" s="5">
        <v>0</v>
      </c>
      <c r="H422" s="5">
        <v>105</v>
      </c>
      <c r="I422" s="5">
        <v>0</v>
      </c>
      <c r="J422" s="5">
        <v>1</v>
      </c>
      <c r="K422" s="5">
        <v>0</v>
      </c>
      <c r="L422" s="5">
        <v>1</v>
      </c>
      <c r="M422" s="5">
        <v>1</v>
      </c>
      <c r="N422" s="5">
        <v>0</v>
      </c>
      <c r="O422" s="5">
        <v>0</v>
      </c>
      <c r="P422" s="5">
        <v>0</v>
      </c>
      <c r="Q422" s="5">
        <v>0</v>
      </c>
      <c r="R422" s="5">
        <v>1</v>
      </c>
      <c r="S422" s="5">
        <v>0</v>
      </c>
      <c r="T422" s="5">
        <v>0</v>
      </c>
      <c r="U422" s="5">
        <v>1</v>
      </c>
      <c r="V422" s="5">
        <v>0</v>
      </c>
      <c r="W422" s="5">
        <v>1</v>
      </c>
      <c r="X422" s="5">
        <v>0</v>
      </c>
      <c r="Y422" s="5">
        <v>1</v>
      </c>
      <c r="Z422" s="5">
        <v>0</v>
      </c>
    </row>
    <row r="423" spans="3:26">
      <c r="C423" s="6" t="s">
        <v>469</v>
      </c>
      <c r="D423" s="5" t="s">
        <v>469</v>
      </c>
      <c r="E423" s="5">
        <v>52</v>
      </c>
      <c r="F423" s="5">
        <v>165</v>
      </c>
      <c r="G423" s="5">
        <v>0</v>
      </c>
      <c r="H423" s="5">
        <v>122</v>
      </c>
      <c r="I423" s="5">
        <v>1</v>
      </c>
      <c r="J423" s="5">
        <v>1</v>
      </c>
      <c r="K423" s="5">
        <v>0</v>
      </c>
      <c r="L423" s="5">
        <v>1</v>
      </c>
      <c r="M423" s="5">
        <v>1</v>
      </c>
      <c r="N423" s="5">
        <v>0</v>
      </c>
      <c r="O423" s="5">
        <v>0</v>
      </c>
      <c r="P423" s="5">
        <v>0</v>
      </c>
      <c r="Q423" s="5">
        <v>0</v>
      </c>
      <c r="R423" s="5">
        <v>1</v>
      </c>
      <c r="S423" s="5">
        <v>0</v>
      </c>
      <c r="T423" s="5">
        <v>1</v>
      </c>
      <c r="U423" s="5">
        <v>0</v>
      </c>
      <c r="V423" s="5">
        <v>0</v>
      </c>
      <c r="W423" s="5">
        <v>1</v>
      </c>
      <c r="X423" s="5">
        <v>0</v>
      </c>
      <c r="Y423" s="5">
        <v>0</v>
      </c>
      <c r="Z423" s="5">
        <v>1</v>
      </c>
    </row>
    <row r="424" spans="3:26">
      <c r="C424" s="6" t="s">
        <v>470</v>
      </c>
      <c r="D424" s="5" t="s">
        <v>470</v>
      </c>
      <c r="E424" s="5">
        <v>61</v>
      </c>
      <c r="F424" s="5">
        <v>200</v>
      </c>
      <c r="G424" s="5">
        <v>0</v>
      </c>
      <c r="H424" s="5">
        <v>70</v>
      </c>
      <c r="I424" s="5">
        <v>0</v>
      </c>
      <c r="J424" s="5">
        <v>1</v>
      </c>
      <c r="K424" s="5">
        <v>0</v>
      </c>
      <c r="L424" s="5">
        <v>1</v>
      </c>
      <c r="M424" s="5">
        <v>0</v>
      </c>
      <c r="N424" s="5">
        <v>0</v>
      </c>
      <c r="O424" s="5">
        <v>1</v>
      </c>
      <c r="P424" s="5">
        <v>0</v>
      </c>
      <c r="Q424" s="5">
        <v>0</v>
      </c>
      <c r="R424" s="5">
        <v>1</v>
      </c>
      <c r="S424" s="5">
        <v>0</v>
      </c>
      <c r="T424" s="5">
        <v>0</v>
      </c>
      <c r="U424" s="5">
        <v>1</v>
      </c>
      <c r="V424" s="5">
        <v>1</v>
      </c>
      <c r="W424" s="5">
        <v>0</v>
      </c>
      <c r="X424" s="5">
        <v>0</v>
      </c>
      <c r="Y424" s="5">
        <v>1</v>
      </c>
      <c r="Z424" s="5">
        <v>0</v>
      </c>
    </row>
    <row r="425" spans="3:26">
      <c r="C425" s="6" t="s">
        <v>471</v>
      </c>
      <c r="D425" s="5" t="s">
        <v>471</v>
      </c>
      <c r="E425" s="5">
        <v>50</v>
      </c>
      <c r="F425" s="5">
        <v>160</v>
      </c>
      <c r="G425" s="5">
        <v>0</v>
      </c>
      <c r="H425" s="5">
        <v>110</v>
      </c>
      <c r="I425" s="5">
        <v>0</v>
      </c>
      <c r="J425" s="5">
        <v>1</v>
      </c>
      <c r="K425" s="5">
        <v>1</v>
      </c>
      <c r="L425" s="5">
        <v>0</v>
      </c>
      <c r="M425" s="5">
        <v>1</v>
      </c>
      <c r="N425" s="5">
        <v>0</v>
      </c>
      <c r="O425" s="5">
        <v>0</v>
      </c>
      <c r="P425" s="5">
        <v>0</v>
      </c>
      <c r="Q425" s="5">
        <v>0</v>
      </c>
      <c r="R425" s="5">
        <v>1</v>
      </c>
      <c r="S425" s="5">
        <v>0</v>
      </c>
      <c r="T425" s="5">
        <v>1</v>
      </c>
      <c r="U425" s="5">
        <v>0</v>
      </c>
      <c r="V425" s="5">
        <v>1</v>
      </c>
      <c r="W425" s="5">
        <v>0</v>
      </c>
      <c r="X425" s="5">
        <v>0</v>
      </c>
      <c r="Y425" s="5">
        <v>1</v>
      </c>
      <c r="Z425" s="5">
        <v>0</v>
      </c>
    </row>
    <row r="426" spans="3:26">
      <c r="C426" s="6" t="s">
        <v>472</v>
      </c>
      <c r="D426" s="5" t="s">
        <v>472</v>
      </c>
      <c r="E426" s="5">
        <v>51</v>
      </c>
      <c r="F426" s="5">
        <v>130</v>
      </c>
      <c r="G426" s="5">
        <v>0</v>
      </c>
      <c r="H426" s="5">
        <v>163</v>
      </c>
      <c r="I426" s="5">
        <v>0</v>
      </c>
      <c r="J426" s="5">
        <v>1</v>
      </c>
      <c r="K426" s="5">
        <v>0</v>
      </c>
      <c r="L426" s="5">
        <v>1</v>
      </c>
      <c r="M426" s="5">
        <v>1</v>
      </c>
      <c r="N426" s="5">
        <v>0</v>
      </c>
      <c r="O426" s="5">
        <v>0</v>
      </c>
      <c r="P426" s="5">
        <v>0</v>
      </c>
      <c r="Q426" s="5">
        <v>0</v>
      </c>
      <c r="R426" s="5">
        <v>1</v>
      </c>
      <c r="S426" s="5">
        <v>0</v>
      </c>
      <c r="T426" s="5">
        <v>0</v>
      </c>
      <c r="U426" s="5">
        <v>1</v>
      </c>
      <c r="V426" s="5">
        <v>1</v>
      </c>
      <c r="W426" s="5">
        <v>0</v>
      </c>
      <c r="X426" s="5">
        <v>0</v>
      </c>
      <c r="Y426" s="5">
        <v>1</v>
      </c>
      <c r="Z426" s="5">
        <v>0</v>
      </c>
    </row>
    <row r="427" spans="3:26">
      <c r="C427" s="6" t="s">
        <v>473</v>
      </c>
      <c r="D427" s="5" t="s">
        <v>473</v>
      </c>
      <c r="E427" s="5">
        <v>65</v>
      </c>
      <c r="F427" s="5">
        <v>145</v>
      </c>
      <c r="G427" s="5">
        <v>0</v>
      </c>
      <c r="H427" s="5">
        <v>67</v>
      </c>
      <c r="I427" s="5">
        <v>0.7</v>
      </c>
      <c r="J427" s="5">
        <v>1</v>
      </c>
      <c r="K427" s="5">
        <v>0</v>
      </c>
      <c r="L427" s="5">
        <v>1</v>
      </c>
      <c r="M427" s="5">
        <v>1</v>
      </c>
      <c r="N427" s="5">
        <v>0</v>
      </c>
      <c r="O427" s="5">
        <v>0</v>
      </c>
      <c r="P427" s="5">
        <v>0</v>
      </c>
      <c r="Q427" s="5">
        <v>0</v>
      </c>
      <c r="R427" s="5">
        <v>1</v>
      </c>
      <c r="S427" s="5">
        <v>0</v>
      </c>
      <c r="T427" s="5">
        <v>0</v>
      </c>
      <c r="U427" s="5">
        <v>1</v>
      </c>
      <c r="V427" s="5">
        <v>1</v>
      </c>
      <c r="W427" s="5">
        <v>0</v>
      </c>
      <c r="X427" s="5">
        <v>0</v>
      </c>
      <c r="Y427" s="5">
        <v>1</v>
      </c>
      <c r="Z427" s="5">
        <v>0</v>
      </c>
    </row>
    <row r="428" spans="3:26">
      <c r="C428" s="6" t="s">
        <v>474</v>
      </c>
      <c r="D428" s="5" t="s">
        <v>474</v>
      </c>
      <c r="E428" s="5">
        <v>52</v>
      </c>
      <c r="F428" s="5">
        <v>135</v>
      </c>
      <c r="G428" s="5">
        <v>0</v>
      </c>
      <c r="H428" s="5">
        <v>128</v>
      </c>
      <c r="I428" s="5">
        <v>2</v>
      </c>
      <c r="J428" s="5">
        <v>1</v>
      </c>
      <c r="K428" s="5">
        <v>0</v>
      </c>
      <c r="L428" s="5">
        <v>1</v>
      </c>
      <c r="M428" s="5">
        <v>1</v>
      </c>
      <c r="N428" s="5">
        <v>0</v>
      </c>
      <c r="O428" s="5">
        <v>0</v>
      </c>
      <c r="P428" s="5">
        <v>0</v>
      </c>
      <c r="Q428" s="5">
        <v>0</v>
      </c>
      <c r="R428" s="5">
        <v>1</v>
      </c>
      <c r="S428" s="5">
        <v>0</v>
      </c>
      <c r="T428" s="5">
        <v>1</v>
      </c>
      <c r="U428" s="5">
        <v>0</v>
      </c>
      <c r="V428" s="5">
        <v>0</v>
      </c>
      <c r="W428" s="5">
        <v>1</v>
      </c>
      <c r="X428" s="5">
        <v>0</v>
      </c>
      <c r="Y428" s="5">
        <v>1</v>
      </c>
      <c r="Z428" s="5">
        <v>0</v>
      </c>
    </row>
    <row r="429" spans="3:26">
      <c r="C429" s="6" t="s">
        <v>475</v>
      </c>
      <c r="D429" s="5" t="s">
        <v>475</v>
      </c>
      <c r="E429" s="5">
        <v>47</v>
      </c>
      <c r="F429" s="5">
        <v>110</v>
      </c>
      <c r="G429" s="5">
        <v>0</v>
      </c>
      <c r="H429" s="5">
        <v>120</v>
      </c>
      <c r="I429" s="5">
        <v>0</v>
      </c>
      <c r="J429" s="5">
        <v>1</v>
      </c>
      <c r="K429" s="5">
        <v>0</v>
      </c>
      <c r="L429" s="5">
        <v>1</v>
      </c>
      <c r="M429" s="5">
        <v>0</v>
      </c>
      <c r="N429" s="5">
        <v>0</v>
      </c>
      <c r="O429" s="5">
        <v>1</v>
      </c>
      <c r="P429" s="5">
        <v>0</v>
      </c>
      <c r="Q429" s="5">
        <v>0</v>
      </c>
      <c r="R429" s="5">
        <v>1</v>
      </c>
      <c r="S429" s="5">
        <v>0</v>
      </c>
      <c r="T429" s="5">
        <v>1</v>
      </c>
      <c r="U429" s="5">
        <v>0</v>
      </c>
      <c r="V429" s="5">
        <v>0</v>
      </c>
      <c r="W429" s="5">
        <v>1</v>
      </c>
      <c r="X429" s="5">
        <v>0</v>
      </c>
      <c r="Y429" s="5">
        <v>1</v>
      </c>
      <c r="Z429" s="5">
        <v>0</v>
      </c>
    </row>
    <row r="430" spans="3:26">
      <c r="C430" s="6" t="s">
        <v>476</v>
      </c>
      <c r="D430" s="5" t="s">
        <v>476</v>
      </c>
      <c r="E430" s="5">
        <v>35</v>
      </c>
      <c r="F430" s="5">
        <v>120</v>
      </c>
      <c r="G430" s="5">
        <v>0</v>
      </c>
      <c r="H430" s="5">
        <v>130</v>
      </c>
      <c r="I430" s="5">
        <v>1.2</v>
      </c>
      <c r="J430" s="5">
        <v>1</v>
      </c>
      <c r="K430" s="5">
        <v>0</v>
      </c>
      <c r="L430" s="5">
        <v>1</v>
      </c>
      <c r="M430" s="5">
        <v>1</v>
      </c>
      <c r="N430" s="5">
        <v>0</v>
      </c>
      <c r="O430" s="5">
        <v>0</v>
      </c>
      <c r="P430" s="5">
        <v>0</v>
      </c>
      <c r="Q430" s="5">
        <v>0</v>
      </c>
      <c r="R430" s="5">
        <v>1</v>
      </c>
      <c r="S430" s="5">
        <v>0</v>
      </c>
      <c r="T430" s="5">
        <v>1</v>
      </c>
      <c r="U430" s="5">
        <v>0</v>
      </c>
      <c r="V430" s="5">
        <v>0</v>
      </c>
      <c r="W430" s="5">
        <v>1</v>
      </c>
      <c r="X430" s="5">
        <v>0</v>
      </c>
      <c r="Y430" s="5">
        <v>1</v>
      </c>
      <c r="Z430" s="5">
        <v>0</v>
      </c>
    </row>
    <row r="431" spans="3:26">
      <c r="C431" s="6" t="s">
        <v>477</v>
      </c>
      <c r="D431" s="5" t="s">
        <v>477</v>
      </c>
      <c r="E431" s="5">
        <v>57</v>
      </c>
      <c r="F431" s="5">
        <v>140</v>
      </c>
      <c r="G431" s="5">
        <v>0</v>
      </c>
      <c r="H431" s="5">
        <v>100</v>
      </c>
      <c r="I431" s="5">
        <v>0</v>
      </c>
      <c r="J431" s="5">
        <v>1</v>
      </c>
      <c r="K431" s="5">
        <v>0</v>
      </c>
      <c r="L431" s="5">
        <v>1</v>
      </c>
      <c r="M431" s="5">
        <v>1</v>
      </c>
      <c r="N431" s="5">
        <v>0</v>
      </c>
      <c r="O431" s="5">
        <v>0</v>
      </c>
      <c r="P431" s="5">
        <v>0</v>
      </c>
      <c r="Q431" s="5">
        <v>0</v>
      </c>
      <c r="R431" s="5">
        <v>1</v>
      </c>
      <c r="S431" s="5">
        <v>0</v>
      </c>
      <c r="T431" s="5">
        <v>1</v>
      </c>
      <c r="U431" s="5">
        <v>0</v>
      </c>
      <c r="V431" s="5">
        <v>0</v>
      </c>
      <c r="W431" s="5">
        <v>1</v>
      </c>
      <c r="X431" s="5">
        <v>0</v>
      </c>
      <c r="Y431" s="5">
        <v>1</v>
      </c>
      <c r="Z431" s="5">
        <v>0</v>
      </c>
    </row>
    <row r="432" spans="3:26">
      <c r="C432" s="6" t="s">
        <v>478</v>
      </c>
      <c r="D432" s="5" t="s">
        <v>478</v>
      </c>
      <c r="E432" s="5">
        <v>62</v>
      </c>
      <c r="F432" s="5">
        <v>115</v>
      </c>
      <c r="G432" s="5">
        <v>0</v>
      </c>
      <c r="H432" s="5">
        <v>72</v>
      </c>
      <c r="I432" s="5">
        <v>-0.5</v>
      </c>
      <c r="J432" s="5">
        <v>1</v>
      </c>
      <c r="K432" s="5">
        <v>0</v>
      </c>
      <c r="L432" s="5">
        <v>1</v>
      </c>
      <c r="M432" s="5">
        <v>1</v>
      </c>
      <c r="N432" s="5">
        <v>0</v>
      </c>
      <c r="O432" s="5">
        <v>0</v>
      </c>
      <c r="P432" s="5">
        <v>0</v>
      </c>
      <c r="Q432" s="5">
        <v>0</v>
      </c>
      <c r="R432" s="5">
        <v>1</v>
      </c>
      <c r="S432" s="5">
        <v>0</v>
      </c>
      <c r="T432" s="5">
        <v>1</v>
      </c>
      <c r="U432" s="5">
        <v>0</v>
      </c>
      <c r="V432" s="5">
        <v>0</v>
      </c>
      <c r="W432" s="5">
        <v>1</v>
      </c>
      <c r="X432" s="5">
        <v>0</v>
      </c>
      <c r="Y432" s="5">
        <v>1</v>
      </c>
      <c r="Z432" s="5">
        <v>0</v>
      </c>
    </row>
    <row r="433" spans="3:26">
      <c r="C433" s="6" t="s">
        <v>479</v>
      </c>
      <c r="D433" s="5" t="s">
        <v>479</v>
      </c>
      <c r="E433" s="5">
        <v>59</v>
      </c>
      <c r="F433" s="5">
        <v>110</v>
      </c>
      <c r="G433" s="5">
        <v>0</v>
      </c>
      <c r="H433" s="5">
        <v>94</v>
      </c>
      <c r="I433" s="5">
        <v>0</v>
      </c>
      <c r="J433" s="5">
        <v>1</v>
      </c>
      <c r="K433" s="5">
        <v>0</v>
      </c>
      <c r="L433" s="5">
        <v>1</v>
      </c>
      <c r="M433" s="5">
        <v>1</v>
      </c>
      <c r="N433" s="5">
        <v>0</v>
      </c>
      <c r="O433" s="5">
        <v>0</v>
      </c>
      <c r="P433" s="5">
        <v>0</v>
      </c>
      <c r="Q433" s="5">
        <v>0</v>
      </c>
      <c r="R433" s="5">
        <v>1</v>
      </c>
      <c r="S433" s="5">
        <v>0</v>
      </c>
      <c r="T433" s="5">
        <v>1</v>
      </c>
      <c r="U433" s="5">
        <v>0</v>
      </c>
      <c r="V433" s="5">
        <v>1</v>
      </c>
      <c r="W433" s="5">
        <v>0</v>
      </c>
      <c r="X433" s="5">
        <v>0</v>
      </c>
      <c r="Y433" s="5">
        <v>1</v>
      </c>
      <c r="Z433" s="5">
        <v>0</v>
      </c>
    </row>
    <row r="434" spans="3:26">
      <c r="C434" s="6" t="s">
        <v>480</v>
      </c>
      <c r="D434" s="5" t="s">
        <v>480</v>
      </c>
      <c r="E434" s="5">
        <v>53</v>
      </c>
      <c r="F434" s="5">
        <v>160</v>
      </c>
      <c r="G434" s="5">
        <v>0</v>
      </c>
      <c r="H434" s="5">
        <v>122</v>
      </c>
      <c r="I434" s="5">
        <v>0</v>
      </c>
      <c r="J434" s="5">
        <v>1</v>
      </c>
      <c r="K434" s="5">
        <v>0</v>
      </c>
      <c r="L434" s="5">
        <v>1</v>
      </c>
      <c r="M434" s="5">
        <v>0</v>
      </c>
      <c r="N434" s="5">
        <v>0</v>
      </c>
      <c r="O434" s="5">
        <v>1</v>
      </c>
      <c r="P434" s="5">
        <v>0</v>
      </c>
      <c r="Q434" s="5">
        <v>0</v>
      </c>
      <c r="R434" s="5">
        <v>1</v>
      </c>
      <c r="S434" s="5">
        <v>1</v>
      </c>
      <c r="T434" s="5">
        <v>0</v>
      </c>
      <c r="U434" s="5">
        <v>0</v>
      </c>
      <c r="V434" s="5">
        <v>0</v>
      </c>
      <c r="W434" s="5">
        <v>1</v>
      </c>
      <c r="X434" s="5">
        <v>0</v>
      </c>
      <c r="Y434" s="5">
        <v>1</v>
      </c>
      <c r="Z434" s="5">
        <v>0</v>
      </c>
    </row>
    <row r="435" spans="3:26">
      <c r="C435" s="6" t="s">
        <v>481</v>
      </c>
      <c r="D435" s="5" t="s">
        <v>481</v>
      </c>
      <c r="E435" s="5">
        <v>62</v>
      </c>
      <c r="F435" s="5">
        <v>150</v>
      </c>
      <c r="G435" s="5">
        <v>0</v>
      </c>
      <c r="H435" s="5">
        <v>78</v>
      </c>
      <c r="I435" s="5">
        <v>2</v>
      </c>
      <c r="J435" s="5">
        <v>1</v>
      </c>
      <c r="K435" s="5">
        <v>0</v>
      </c>
      <c r="L435" s="5">
        <v>1</v>
      </c>
      <c r="M435" s="5">
        <v>1</v>
      </c>
      <c r="N435" s="5">
        <v>0</v>
      </c>
      <c r="O435" s="5">
        <v>0</v>
      </c>
      <c r="P435" s="5">
        <v>0</v>
      </c>
      <c r="Q435" s="5">
        <v>0</v>
      </c>
      <c r="R435" s="5">
        <v>1</v>
      </c>
      <c r="S435" s="5">
        <v>0</v>
      </c>
      <c r="T435" s="5">
        <v>0</v>
      </c>
      <c r="U435" s="5">
        <v>1</v>
      </c>
      <c r="V435" s="5">
        <v>1</v>
      </c>
      <c r="W435" s="5">
        <v>0</v>
      </c>
      <c r="X435" s="5">
        <v>0</v>
      </c>
      <c r="Y435" s="5">
        <v>1</v>
      </c>
      <c r="Z435" s="5">
        <v>0</v>
      </c>
    </row>
    <row r="436" spans="3:26">
      <c r="C436" s="6" t="s">
        <v>482</v>
      </c>
      <c r="D436" s="5" t="s">
        <v>482</v>
      </c>
      <c r="E436" s="5">
        <v>54</v>
      </c>
      <c r="F436" s="5">
        <v>180</v>
      </c>
      <c r="G436" s="5">
        <v>0</v>
      </c>
      <c r="H436" s="5">
        <v>150</v>
      </c>
      <c r="I436" s="5">
        <v>1.5</v>
      </c>
      <c r="J436" s="5">
        <v>1</v>
      </c>
      <c r="K436" s="5">
        <v>0</v>
      </c>
      <c r="L436" s="5">
        <v>1</v>
      </c>
      <c r="M436" s="5">
        <v>1</v>
      </c>
      <c r="N436" s="5">
        <v>0</v>
      </c>
      <c r="O436" s="5">
        <v>0</v>
      </c>
      <c r="P436" s="5">
        <v>0</v>
      </c>
      <c r="Q436" s="5">
        <v>0</v>
      </c>
      <c r="R436" s="5">
        <v>1</v>
      </c>
      <c r="S436" s="5">
        <v>0</v>
      </c>
      <c r="T436" s="5">
        <v>1</v>
      </c>
      <c r="U436" s="5">
        <v>0</v>
      </c>
      <c r="V436" s="5">
        <v>1</v>
      </c>
      <c r="W436" s="5">
        <v>0</v>
      </c>
      <c r="X436" s="5">
        <v>0</v>
      </c>
      <c r="Y436" s="5">
        <v>1</v>
      </c>
      <c r="Z436" s="5">
        <v>0</v>
      </c>
    </row>
    <row r="437" spans="3:26">
      <c r="C437" s="6" t="s">
        <v>483</v>
      </c>
      <c r="D437" s="5" t="s">
        <v>483</v>
      </c>
      <c r="E437" s="5">
        <v>56</v>
      </c>
      <c r="F437" s="5">
        <v>125</v>
      </c>
      <c r="G437" s="5">
        <v>0</v>
      </c>
      <c r="H437" s="5">
        <v>103</v>
      </c>
      <c r="I437" s="5">
        <v>1</v>
      </c>
      <c r="J437" s="5">
        <v>1</v>
      </c>
      <c r="K437" s="5">
        <v>0</v>
      </c>
      <c r="L437" s="5">
        <v>1</v>
      </c>
      <c r="M437" s="5">
        <v>1</v>
      </c>
      <c r="N437" s="5">
        <v>0</v>
      </c>
      <c r="O437" s="5">
        <v>0</v>
      </c>
      <c r="P437" s="5">
        <v>0</v>
      </c>
      <c r="Q437" s="5">
        <v>0</v>
      </c>
      <c r="R437" s="5">
        <v>1</v>
      </c>
      <c r="S437" s="5">
        <v>0</v>
      </c>
      <c r="T437" s="5">
        <v>1</v>
      </c>
      <c r="U437" s="5">
        <v>0</v>
      </c>
      <c r="V437" s="5">
        <v>0</v>
      </c>
      <c r="W437" s="5">
        <v>1</v>
      </c>
      <c r="X437" s="5">
        <v>0</v>
      </c>
      <c r="Y437" s="5">
        <v>1</v>
      </c>
      <c r="Z437" s="5">
        <v>0</v>
      </c>
    </row>
    <row r="438" spans="3:26">
      <c r="C438" s="6" t="s">
        <v>484</v>
      </c>
      <c r="D438" s="5" t="s">
        <v>484</v>
      </c>
      <c r="E438" s="5">
        <v>56</v>
      </c>
      <c r="F438" s="5">
        <v>125</v>
      </c>
      <c r="G438" s="5">
        <v>0</v>
      </c>
      <c r="H438" s="5">
        <v>98</v>
      </c>
      <c r="I438" s="5">
        <v>-2</v>
      </c>
      <c r="J438" s="5">
        <v>1</v>
      </c>
      <c r="K438" s="5">
        <v>0</v>
      </c>
      <c r="L438" s="5">
        <v>1</v>
      </c>
      <c r="M438" s="5">
        <v>0</v>
      </c>
      <c r="N438" s="5">
        <v>0</v>
      </c>
      <c r="O438" s="5">
        <v>1</v>
      </c>
      <c r="P438" s="5">
        <v>0</v>
      </c>
      <c r="Q438" s="5">
        <v>0</v>
      </c>
      <c r="R438" s="5">
        <v>1</v>
      </c>
      <c r="S438" s="5">
        <v>0</v>
      </c>
      <c r="T438" s="5">
        <v>1</v>
      </c>
      <c r="U438" s="5">
        <v>0</v>
      </c>
      <c r="V438" s="5">
        <v>1</v>
      </c>
      <c r="W438" s="5">
        <v>0</v>
      </c>
      <c r="X438" s="5">
        <v>0</v>
      </c>
      <c r="Y438" s="5">
        <v>1</v>
      </c>
      <c r="Z438" s="5">
        <v>0</v>
      </c>
    </row>
    <row r="439" spans="3:26">
      <c r="C439" s="6" t="s">
        <v>485</v>
      </c>
      <c r="D439" s="5" t="s">
        <v>485</v>
      </c>
      <c r="E439" s="5">
        <v>54</v>
      </c>
      <c r="F439" s="5">
        <v>130</v>
      </c>
      <c r="G439" s="5">
        <v>0</v>
      </c>
      <c r="H439" s="5">
        <v>110</v>
      </c>
      <c r="I439" s="5">
        <v>3</v>
      </c>
      <c r="J439" s="5">
        <v>1</v>
      </c>
      <c r="K439" s="5">
        <v>0</v>
      </c>
      <c r="L439" s="5">
        <v>1</v>
      </c>
      <c r="M439" s="5">
        <v>1</v>
      </c>
      <c r="N439" s="5">
        <v>0</v>
      </c>
      <c r="O439" s="5">
        <v>0</v>
      </c>
      <c r="P439" s="5">
        <v>0</v>
      </c>
      <c r="Q439" s="5">
        <v>0</v>
      </c>
      <c r="R439" s="5">
        <v>1</v>
      </c>
      <c r="S439" s="5">
        <v>0</v>
      </c>
      <c r="T439" s="5">
        <v>1</v>
      </c>
      <c r="U439" s="5">
        <v>0</v>
      </c>
      <c r="V439" s="5">
        <v>0</v>
      </c>
      <c r="W439" s="5">
        <v>1</v>
      </c>
      <c r="X439" s="5">
        <v>0</v>
      </c>
      <c r="Y439" s="5">
        <v>1</v>
      </c>
      <c r="Z439" s="5">
        <v>0</v>
      </c>
    </row>
    <row r="440" spans="3:26">
      <c r="C440" s="6" t="s">
        <v>486</v>
      </c>
      <c r="D440" s="5" t="s">
        <v>486</v>
      </c>
      <c r="E440" s="5">
        <v>66</v>
      </c>
      <c r="F440" s="5">
        <v>155</v>
      </c>
      <c r="G440" s="5">
        <v>0</v>
      </c>
      <c r="H440" s="5">
        <v>90</v>
      </c>
      <c r="I440" s="5">
        <v>0</v>
      </c>
      <c r="J440" s="5">
        <v>1</v>
      </c>
      <c r="K440" s="5">
        <v>1</v>
      </c>
      <c r="L440" s="5">
        <v>0</v>
      </c>
      <c r="M440" s="5">
        <v>1</v>
      </c>
      <c r="N440" s="5">
        <v>0</v>
      </c>
      <c r="O440" s="5">
        <v>0</v>
      </c>
      <c r="P440" s="5">
        <v>0</v>
      </c>
      <c r="Q440" s="5">
        <v>0</v>
      </c>
      <c r="R440" s="5">
        <v>1</v>
      </c>
      <c r="S440" s="5">
        <v>0</v>
      </c>
      <c r="T440" s="5">
        <v>1</v>
      </c>
      <c r="U440" s="5">
        <v>0</v>
      </c>
      <c r="V440" s="5">
        <v>1</v>
      </c>
      <c r="W440" s="5">
        <v>0</v>
      </c>
      <c r="X440" s="5">
        <v>0</v>
      </c>
      <c r="Y440" s="5">
        <v>1</v>
      </c>
      <c r="Z440" s="5">
        <v>0</v>
      </c>
    </row>
    <row r="441" spans="3:26">
      <c r="C441" s="6" t="s">
        <v>487</v>
      </c>
      <c r="D441" s="5" t="s">
        <v>487</v>
      </c>
      <c r="E441" s="5">
        <v>63</v>
      </c>
      <c r="F441" s="5">
        <v>140</v>
      </c>
      <c r="G441" s="5">
        <v>260</v>
      </c>
      <c r="H441" s="5">
        <v>112</v>
      </c>
      <c r="I441" s="5">
        <v>3</v>
      </c>
      <c r="J441" s="5">
        <v>1</v>
      </c>
      <c r="K441" s="5">
        <v>0</v>
      </c>
      <c r="L441" s="5">
        <v>1</v>
      </c>
      <c r="M441" s="5">
        <v>1</v>
      </c>
      <c r="N441" s="5">
        <v>0</v>
      </c>
      <c r="O441" s="5">
        <v>0</v>
      </c>
      <c r="P441" s="5">
        <v>0</v>
      </c>
      <c r="Q441" s="5">
        <v>1</v>
      </c>
      <c r="R441" s="5">
        <v>0</v>
      </c>
      <c r="S441" s="5">
        <v>0</v>
      </c>
      <c r="T441" s="5">
        <v>0</v>
      </c>
      <c r="U441" s="5">
        <v>1</v>
      </c>
      <c r="V441" s="5">
        <v>0</v>
      </c>
      <c r="W441" s="5">
        <v>1</v>
      </c>
      <c r="X441" s="5">
        <v>0</v>
      </c>
      <c r="Y441" s="5">
        <v>1</v>
      </c>
      <c r="Z441" s="5">
        <v>0</v>
      </c>
    </row>
    <row r="442" spans="3:26">
      <c r="C442" s="6" t="s">
        <v>488</v>
      </c>
      <c r="D442" s="5" t="s">
        <v>488</v>
      </c>
      <c r="E442" s="5">
        <v>44</v>
      </c>
      <c r="F442" s="5">
        <v>130</v>
      </c>
      <c r="G442" s="5">
        <v>209</v>
      </c>
      <c r="H442" s="5">
        <v>127</v>
      </c>
      <c r="I442" s="5">
        <v>0</v>
      </c>
      <c r="J442" s="5">
        <v>0</v>
      </c>
      <c r="K442" s="5">
        <v>0</v>
      </c>
      <c r="L442" s="5">
        <v>1</v>
      </c>
      <c r="M442" s="5">
        <v>1</v>
      </c>
      <c r="N442" s="5">
        <v>0</v>
      </c>
      <c r="O442" s="5">
        <v>0</v>
      </c>
      <c r="P442" s="5">
        <v>0</v>
      </c>
      <c r="Q442" s="5">
        <v>1</v>
      </c>
      <c r="R442" s="5">
        <v>0</v>
      </c>
      <c r="S442" s="5">
        <v>0</v>
      </c>
      <c r="T442" s="5">
        <v>0</v>
      </c>
      <c r="U442" s="5">
        <v>1</v>
      </c>
      <c r="V442" s="5">
        <v>1</v>
      </c>
      <c r="W442" s="5">
        <v>0</v>
      </c>
      <c r="X442" s="5">
        <v>0</v>
      </c>
      <c r="Y442" s="5">
        <v>0</v>
      </c>
      <c r="Z442" s="5">
        <v>1</v>
      </c>
    </row>
    <row r="443" spans="3:26">
      <c r="C443" s="6" t="s">
        <v>489</v>
      </c>
      <c r="D443" s="5" t="s">
        <v>489</v>
      </c>
      <c r="E443" s="5">
        <v>60</v>
      </c>
      <c r="F443" s="5">
        <v>132</v>
      </c>
      <c r="G443" s="5">
        <v>218</v>
      </c>
      <c r="H443" s="5">
        <v>140</v>
      </c>
      <c r="I443" s="5">
        <v>1.5</v>
      </c>
      <c r="J443" s="5">
        <v>1</v>
      </c>
      <c r="K443" s="5">
        <v>0</v>
      </c>
      <c r="L443" s="5">
        <v>1</v>
      </c>
      <c r="M443" s="5">
        <v>1</v>
      </c>
      <c r="N443" s="5">
        <v>0</v>
      </c>
      <c r="O443" s="5">
        <v>0</v>
      </c>
      <c r="P443" s="5">
        <v>0</v>
      </c>
      <c r="Q443" s="5">
        <v>1</v>
      </c>
      <c r="R443" s="5">
        <v>0</v>
      </c>
      <c r="S443" s="5">
        <v>0</v>
      </c>
      <c r="T443" s="5">
        <v>0</v>
      </c>
      <c r="U443" s="5">
        <v>1</v>
      </c>
      <c r="V443" s="5">
        <v>0</v>
      </c>
      <c r="W443" s="5">
        <v>1</v>
      </c>
      <c r="X443" s="5">
        <v>1</v>
      </c>
      <c r="Y443" s="5">
        <v>0</v>
      </c>
      <c r="Z443" s="5">
        <v>0</v>
      </c>
    </row>
    <row r="444" spans="3:26">
      <c r="C444" s="6" t="s">
        <v>490</v>
      </c>
      <c r="D444" s="5" t="s">
        <v>490</v>
      </c>
      <c r="E444" s="5">
        <v>55</v>
      </c>
      <c r="F444" s="5">
        <v>142</v>
      </c>
      <c r="G444" s="5">
        <v>228</v>
      </c>
      <c r="H444" s="5">
        <v>149</v>
      </c>
      <c r="I444" s="5">
        <v>2.5</v>
      </c>
      <c r="J444" s="5">
        <v>1</v>
      </c>
      <c r="K444" s="5">
        <v>0</v>
      </c>
      <c r="L444" s="5">
        <v>1</v>
      </c>
      <c r="M444" s="5">
        <v>1</v>
      </c>
      <c r="N444" s="5">
        <v>0</v>
      </c>
      <c r="O444" s="5">
        <v>0</v>
      </c>
      <c r="P444" s="5">
        <v>0</v>
      </c>
      <c r="Q444" s="5">
        <v>1</v>
      </c>
      <c r="R444" s="5">
        <v>0</v>
      </c>
      <c r="S444" s="5">
        <v>0</v>
      </c>
      <c r="T444" s="5">
        <v>0</v>
      </c>
      <c r="U444" s="5">
        <v>1</v>
      </c>
      <c r="V444" s="5">
        <v>0</v>
      </c>
      <c r="W444" s="5">
        <v>1</v>
      </c>
      <c r="X444" s="5">
        <v>0</v>
      </c>
      <c r="Y444" s="5">
        <v>0</v>
      </c>
      <c r="Z444" s="5">
        <v>1</v>
      </c>
    </row>
    <row r="445" spans="3:26">
      <c r="C445" s="6" t="s">
        <v>491</v>
      </c>
      <c r="D445" s="5" t="s">
        <v>491</v>
      </c>
      <c r="E445" s="5">
        <v>66</v>
      </c>
      <c r="F445" s="5">
        <v>110</v>
      </c>
      <c r="G445" s="5">
        <v>213</v>
      </c>
      <c r="H445" s="5">
        <v>99</v>
      </c>
      <c r="I445" s="5">
        <v>1.3</v>
      </c>
      <c r="J445" s="5">
        <v>0</v>
      </c>
      <c r="K445" s="5">
        <v>0</v>
      </c>
      <c r="L445" s="5">
        <v>1</v>
      </c>
      <c r="M445" s="5">
        <v>0</v>
      </c>
      <c r="N445" s="5">
        <v>0</v>
      </c>
      <c r="O445" s="5">
        <v>1</v>
      </c>
      <c r="P445" s="5">
        <v>0</v>
      </c>
      <c r="Q445" s="5">
        <v>0</v>
      </c>
      <c r="R445" s="5">
        <v>1</v>
      </c>
      <c r="S445" s="5">
        <v>1</v>
      </c>
      <c r="T445" s="5">
        <v>0</v>
      </c>
      <c r="U445" s="5">
        <v>0</v>
      </c>
      <c r="V445" s="5">
        <v>0</v>
      </c>
      <c r="W445" s="5">
        <v>1</v>
      </c>
      <c r="X445" s="5">
        <v>0</v>
      </c>
      <c r="Y445" s="5">
        <v>1</v>
      </c>
      <c r="Z445" s="5">
        <v>0</v>
      </c>
    </row>
    <row r="446" spans="3:26">
      <c r="C446" s="6" t="s">
        <v>492</v>
      </c>
      <c r="D446" s="5" t="s">
        <v>492</v>
      </c>
      <c r="E446" s="5">
        <v>66</v>
      </c>
      <c r="F446" s="5">
        <v>120</v>
      </c>
      <c r="G446" s="5">
        <v>0</v>
      </c>
      <c r="H446" s="5">
        <v>120</v>
      </c>
      <c r="I446" s="5">
        <v>-0.5</v>
      </c>
      <c r="J446" s="5">
        <v>0</v>
      </c>
      <c r="K446" s="5">
        <v>0</v>
      </c>
      <c r="L446" s="5">
        <v>1</v>
      </c>
      <c r="M446" s="5">
        <v>0</v>
      </c>
      <c r="N446" s="5">
        <v>0</v>
      </c>
      <c r="O446" s="5">
        <v>1</v>
      </c>
      <c r="P446" s="5">
        <v>0</v>
      </c>
      <c r="Q446" s="5">
        <v>1</v>
      </c>
      <c r="R446" s="5">
        <v>0</v>
      </c>
      <c r="S446" s="5">
        <v>0</v>
      </c>
      <c r="T446" s="5">
        <v>0</v>
      </c>
      <c r="U446" s="5">
        <v>1</v>
      </c>
      <c r="V446" s="5">
        <v>1</v>
      </c>
      <c r="W446" s="5">
        <v>0</v>
      </c>
      <c r="X446" s="5">
        <v>0</v>
      </c>
      <c r="Y446" s="5">
        <v>0</v>
      </c>
      <c r="Z446" s="5">
        <v>1</v>
      </c>
    </row>
    <row r="447" spans="3:26">
      <c r="C447" s="6" t="s">
        <v>493</v>
      </c>
      <c r="D447" s="5" t="s">
        <v>493</v>
      </c>
      <c r="E447" s="5">
        <v>65</v>
      </c>
      <c r="F447" s="5">
        <v>150</v>
      </c>
      <c r="G447" s="5">
        <v>236</v>
      </c>
      <c r="H447" s="5">
        <v>105</v>
      </c>
      <c r="I447" s="5">
        <v>0</v>
      </c>
      <c r="J447" s="5">
        <v>1</v>
      </c>
      <c r="K447" s="5">
        <v>0</v>
      </c>
      <c r="L447" s="5">
        <v>1</v>
      </c>
      <c r="M447" s="5">
        <v>1</v>
      </c>
      <c r="N447" s="5">
        <v>0</v>
      </c>
      <c r="O447" s="5">
        <v>0</v>
      </c>
      <c r="P447" s="5">
        <v>0</v>
      </c>
      <c r="Q447" s="5">
        <v>0</v>
      </c>
      <c r="R447" s="5">
        <v>1</v>
      </c>
      <c r="S447" s="5">
        <v>0</v>
      </c>
      <c r="T447" s="5">
        <v>0</v>
      </c>
      <c r="U447" s="5">
        <v>1</v>
      </c>
      <c r="V447" s="5">
        <v>0</v>
      </c>
      <c r="W447" s="5">
        <v>1</v>
      </c>
      <c r="X447" s="5">
        <v>0</v>
      </c>
      <c r="Y447" s="5">
        <v>1</v>
      </c>
      <c r="Z447" s="5">
        <v>0</v>
      </c>
    </row>
    <row r="448" spans="3:26">
      <c r="C448" s="6" t="s">
        <v>494</v>
      </c>
      <c r="D448" s="5" t="s">
        <v>494</v>
      </c>
      <c r="E448" s="5">
        <v>60</v>
      </c>
      <c r="F448" s="5">
        <v>180</v>
      </c>
      <c r="G448" s="5">
        <v>0</v>
      </c>
      <c r="H448" s="5">
        <v>140</v>
      </c>
      <c r="I448" s="5">
        <v>1.5</v>
      </c>
      <c r="J448" s="5">
        <v>0</v>
      </c>
      <c r="K448" s="5">
        <v>0</v>
      </c>
      <c r="L448" s="5">
        <v>1</v>
      </c>
      <c r="M448" s="5">
        <v>0</v>
      </c>
      <c r="N448" s="5">
        <v>0</v>
      </c>
      <c r="O448" s="5">
        <v>1</v>
      </c>
      <c r="P448" s="5">
        <v>0</v>
      </c>
      <c r="Q448" s="5">
        <v>1</v>
      </c>
      <c r="R448" s="5">
        <v>0</v>
      </c>
      <c r="S448" s="5">
        <v>0</v>
      </c>
      <c r="T448" s="5">
        <v>0</v>
      </c>
      <c r="U448" s="5">
        <v>1</v>
      </c>
      <c r="V448" s="5">
        <v>0</v>
      </c>
      <c r="W448" s="5">
        <v>1</v>
      </c>
      <c r="X448" s="5">
        <v>0</v>
      </c>
      <c r="Y448" s="5">
        <v>1</v>
      </c>
      <c r="Z448" s="5">
        <v>0</v>
      </c>
    </row>
    <row r="449" spans="3:26">
      <c r="C449" s="6" t="s">
        <v>495</v>
      </c>
      <c r="D449" s="5" t="s">
        <v>495</v>
      </c>
      <c r="E449" s="5">
        <v>60</v>
      </c>
      <c r="F449" s="5">
        <v>120</v>
      </c>
      <c r="G449" s="5">
        <v>0</v>
      </c>
      <c r="H449" s="5">
        <v>141</v>
      </c>
      <c r="I449" s="5">
        <v>2</v>
      </c>
      <c r="J449" s="5">
        <v>1</v>
      </c>
      <c r="K449" s="5">
        <v>0</v>
      </c>
      <c r="L449" s="5">
        <v>1</v>
      </c>
      <c r="M449" s="5">
        <v>0</v>
      </c>
      <c r="N449" s="5">
        <v>0</v>
      </c>
      <c r="O449" s="5">
        <v>1</v>
      </c>
      <c r="P449" s="5">
        <v>0</v>
      </c>
      <c r="Q449" s="5">
        <v>0</v>
      </c>
      <c r="R449" s="5">
        <v>1</v>
      </c>
      <c r="S449" s="5">
        <v>0</v>
      </c>
      <c r="T449" s="5">
        <v>1</v>
      </c>
      <c r="U449" s="5">
        <v>0</v>
      </c>
      <c r="V449" s="5">
        <v>0</v>
      </c>
      <c r="W449" s="5">
        <v>1</v>
      </c>
      <c r="X449" s="5">
        <v>0</v>
      </c>
      <c r="Y449" s="5">
        <v>0</v>
      </c>
      <c r="Z449" s="5">
        <v>1</v>
      </c>
    </row>
    <row r="450" spans="3:26">
      <c r="C450" s="6" t="s">
        <v>496</v>
      </c>
      <c r="D450" s="5" t="s">
        <v>496</v>
      </c>
      <c r="E450" s="5">
        <v>60</v>
      </c>
      <c r="F450" s="5">
        <v>160</v>
      </c>
      <c r="G450" s="5">
        <v>267</v>
      </c>
      <c r="H450" s="5">
        <v>157</v>
      </c>
      <c r="I450" s="5">
        <v>0.5</v>
      </c>
      <c r="J450" s="5">
        <v>1</v>
      </c>
      <c r="K450" s="5">
        <v>0</v>
      </c>
      <c r="L450" s="5">
        <v>1</v>
      </c>
      <c r="M450" s="5">
        <v>0</v>
      </c>
      <c r="N450" s="5">
        <v>1</v>
      </c>
      <c r="O450" s="5">
        <v>0</v>
      </c>
      <c r="P450" s="5">
        <v>0</v>
      </c>
      <c r="Q450" s="5">
        <v>0</v>
      </c>
      <c r="R450" s="5">
        <v>1</v>
      </c>
      <c r="S450" s="5">
        <v>0</v>
      </c>
      <c r="T450" s="5">
        <v>0</v>
      </c>
      <c r="U450" s="5">
        <v>1</v>
      </c>
      <c r="V450" s="5">
        <v>1</v>
      </c>
      <c r="W450" s="5">
        <v>0</v>
      </c>
      <c r="X450" s="5">
        <v>0</v>
      </c>
      <c r="Y450" s="5">
        <v>1</v>
      </c>
      <c r="Z450" s="5">
        <v>0</v>
      </c>
    </row>
    <row r="451" spans="3:26">
      <c r="C451" s="6" t="s">
        <v>497</v>
      </c>
      <c r="D451" s="5" t="s">
        <v>497</v>
      </c>
      <c r="E451" s="5">
        <v>56</v>
      </c>
      <c r="F451" s="5">
        <v>126</v>
      </c>
      <c r="G451" s="5">
        <v>166</v>
      </c>
      <c r="H451" s="5">
        <v>140</v>
      </c>
      <c r="I451" s="5">
        <v>0</v>
      </c>
      <c r="J451" s="5">
        <v>0</v>
      </c>
      <c r="K451" s="5">
        <v>0</v>
      </c>
      <c r="L451" s="5">
        <v>1</v>
      </c>
      <c r="M451" s="5">
        <v>0</v>
      </c>
      <c r="N451" s="5">
        <v>1</v>
      </c>
      <c r="O451" s="5">
        <v>0</v>
      </c>
      <c r="P451" s="5">
        <v>0</v>
      </c>
      <c r="Q451" s="5">
        <v>1</v>
      </c>
      <c r="R451" s="5">
        <v>0</v>
      </c>
      <c r="S451" s="5">
        <v>0</v>
      </c>
      <c r="T451" s="5">
        <v>0</v>
      </c>
      <c r="U451" s="5">
        <v>1</v>
      </c>
      <c r="V451" s="5">
        <v>1</v>
      </c>
      <c r="W451" s="5">
        <v>0</v>
      </c>
      <c r="X451" s="5">
        <v>0</v>
      </c>
      <c r="Y451" s="5">
        <v>0</v>
      </c>
      <c r="Z451" s="5">
        <v>1</v>
      </c>
    </row>
    <row r="452" spans="3:26">
      <c r="C452" s="6" t="s">
        <v>498</v>
      </c>
      <c r="D452" s="5" t="s">
        <v>498</v>
      </c>
      <c r="E452" s="5">
        <v>59</v>
      </c>
      <c r="F452" s="5">
        <v>140</v>
      </c>
      <c r="G452" s="5">
        <v>0</v>
      </c>
      <c r="H452" s="5">
        <v>117</v>
      </c>
      <c r="I452" s="5">
        <v>1</v>
      </c>
      <c r="J452" s="5">
        <v>1</v>
      </c>
      <c r="K452" s="5">
        <v>0</v>
      </c>
      <c r="L452" s="5">
        <v>1</v>
      </c>
      <c r="M452" s="5">
        <v>1</v>
      </c>
      <c r="N452" s="5">
        <v>0</v>
      </c>
      <c r="O452" s="5">
        <v>0</v>
      </c>
      <c r="P452" s="5">
        <v>0</v>
      </c>
      <c r="Q452" s="5">
        <v>1</v>
      </c>
      <c r="R452" s="5">
        <v>0</v>
      </c>
      <c r="S452" s="5">
        <v>0</v>
      </c>
      <c r="T452" s="5">
        <v>0</v>
      </c>
      <c r="U452" s="5">
        <v>1</v>
      </c>
      <c r="V452" s="5">
        <v>0</v>
      </c>
      <c r="W452" s="5">
        <v>1</v>
      </c>
      <c r="X452" s="5">
        <v>0</v>
      </c>
      <c r="Y452" s="5">
        <v>1</v>
      </c>
      <c r="Z452" s="5">
        <v>0</v>
      </c>
    </row>
    <row r="453" spans="3:26">
      <c r="C453" s="6" t="s">
        <v>499</v>
      </c>
      <c r="D453" s="5" t="s">
        <v>499</v>
      </c>
      <c r="E453" s="5">
        <v>62</v>
      </c>
      <c r="F453" s="5">
        <v>110</v>
      </c>
      <c r="G453" s="5">
        <v>0</v>
      </c>
      <c r="H453" s="5">
        <v>120</v>
      </c>
      <c r="I453" s="5">
        <v>0.5</v>
      </c>
      <c r="J453" s="5">
        <v>1</v>
      </c>
      <c r="K453" s="5">
        <v>0</v>
      </c>
      <c r="L453" s="5">
        <v>1</v>
      </c>
      <c r="M453" s="5">
        <v>1</v>
      </c>
      <c r="N453" s="5">
        <v>0</v>
      </c>
      <c r="O453" s="5">
        <v>0</v>
      </c>
      <c r="P453" s="5">
        <v>0</v>
      </c>
      <c r="Q453" s="5">
        <v>1</v>
      </c>
      <c r="R453" s="5">
        <v>0</v>
      </c>
      <c r="S453" s="5">
        <v>0</v>
      </c>
      <c r="T453" s="5">
        <v>1</v>
      </c>
      <c r="U453" s="5">
        <v>0</v>
      </c>
      <c r="V453" s="5">
        <v>0</v>
      </c>
      <c r="W453" s="5">
        <v>1</v>
      </c>
      <c r="X453" s="5">
        <v>0</v>
      </c>
      <c r="Y453" s="5">
        <v>1</v>
      </c>
      <c r="Z453" s="5">
        <v>0</v>
      </c>
    </row>
    <row r="454" spans="3:26">
      <c r="C454" s="6" t="s">
        <v>500</v>
      </c>
      <c r="D454" s="5" t="s">
        <v>500</v>
      </c>
      <c r="E454" s="5">
        <v>63</v>
      </c>
      <c r="F454" s="5">
        <v>133</v>
      </c>
      <c r="G454" s="5">
        <v>0</v>
      </c>
      <c r="H454" s="5">
        <v>120</v>
      </c>
      <c r="I454" s="5">
        <v>1</v>
      </c>
      <c r="J454" s="5">
        <v>1</v>
      </c>
      <c r="K454" s="5">
        <v>0</v>
      </c>
      <c r="L454" s="5">
        <v>1</v>
      </c>
      <c r="M454" s="5">
        <v>0</v>
      </c>
      <c r="N454" s="5">
        <v>0</v>
      </c>
      <c r="O454" s="5">
        <v>1</v>
      </c>
      <c r="P454" s="5">
        <v>0</v>
      </c>
      <c r="Q454" s="5">
        <v>1</v>
      </c>
      <c r="R454" s="5">
        <v>0</v>
      </c>
      <c r="S454" s="5">
        <v>1</v>
      </c>
      <c r="T454" s="5">
        <v>0</v>
      </c>
      <c r="U454" s="5">
        <v>0</v>
      </c>
      <c r="V454" s="5">
        <v>0</v>
      </c>
      <c r="W454" s="5">
        <v>1</v>
      </c>
      <c r="X454" s="5">
        <v>0</v>
      </c>
      <c r="Y454" s="5">
        <v>1</v>
      </c>
      <c r="Z454" s="5">
        <v>0</v>
      </c>
    </row>
    <row r="455" spans="3:26">
      <c r="C455" s="6" t="s">
        <v>501</v>
      </c>
      <c r="D455" s="5" t="s">
        <v>501</v>
      </c>
      <c r="E455" s="5">
        <v>57</v>
      </c>
      <c r="F455" s="5">
        <v>128</v>
      </c>
      <c r="G455" s="5">
        <v>0</v>
      </c>
      <c r="H455" s="5">
        <v>148</v>
      </c>
      <c r="I455" s="5">
        <v>1</v>
      </c>
      <c r="J455" s="5">
        <v>1</v>
      </c>
      <c r="K455" s="5">
        <v>0</v>
      </c>
      <c r="L455" s="5">
        <v>1</v>
      </c>
      <c r="M455" s="5">
        <v>1</v>
      </c>
      <c r="N455" s="5">
        <v>0</v>
      </c>
      <c r="O455" s="5">
        <v>0</v>
      </c>
      <c r="P455" s="5">
        <v>0</v>
      </c>
      <c r="Q455" s="5">
        <v>0</v>
      </c>
      <c r="R455" s="5">
        <v>1</v>
      </c>
      <c r="S455" s="5">
        <v>0</v>
      </c>
      <c r="T455" s="5">
        <v>0</v>
      </c>
      <c r="U455" s="5">
        <v>1</v>
      </c>
      <c r="V455" s="5">
        <v>0</v>
      </c>
      <c r="W455" s="5">
        <v>1</v>
      </c>
      <c r="X455" s="5">
        <v>0</v>
      </c>
      <c r="Y455" s="5">
        <v>1</v>
      </c>
      <c r="Z455" s="5">
        <v>0</v>
      </c>
    </row>
    <row r="456" spans="3:26">
      <c r="C456" s="6" t="s">
        <v>502</v>
      </c>
      <c r="D456" s="5" t="s">
        <v>502</v>
      </c>
      <c r="E456" s="5">
        <v>62</v>
      </c>
      <c r="F456" s="5">
        <v>120</v>
      </c>
      <c r="G456" s="5">
        <v>220</v>
      </c>
      <c r="H456" s="5">
        <v>86</v>
      </c>
      <c r="I456" s="5">
        <v>0</v>
      </c>
      <c r="J456" s="5">
        <v>0</v>
      </c>
      <c r="K456" s="5">
        <v>0</v>
      </c>
      <c r="L456" s="5">
        <v>1</v>
      </c>
      <c r="M456" s="5">
        <v>1</v>
      </c>
      <c r="N456" s="5">
        <v>0</v>
      </c>
      <c r="O456" s="5">
        <v>0</v>
      </c>
      <c r="P456" s="5">
        <v>0</v>
      </c>
      <c r="Q456" s="5">
        <v>1</v>
      </c>
      <c r="R456" s="5">
        <v>0</v>
      </c>
      <c r="S456" s="5">
        <v>0</v>
      </c>
      <c r="T456" s="5">
        <v>0</v>
      </c>
      <c r="U456" s="5">
        <v>1</v>
      </c>
      <c r="V456" s="5">
        <v>1</v>
      </c>
      <c r="W456" s="5">
        <v>0</v>
      </c>
      <c r="X456" s="5">
        <v>0</v>
      </c>
      <c r="Y456" s="5">
        <v>0</v>
      </c>
      <c r="Z456" s="5">
        <v>1</v>
      </c>
    </row>
    <row r="457" spans="3:26">
      <c r="C457" s="6" t="s">
        <v>503</v>
      </c>
      <c r="D457" s="5" t="s">
        <v>503</v>
      </c>
      <c r="E457" s="5">
        <v>63</v>
      </c>
      <c r="F457" s="5">
        <v>170</v>
      </c>
      <c r="G457" s="5">
        <v>177</v>
      </c>
      <c r="H457" s="5">
        <v>84</v>
      </c>
      <c r="I457" s="5">
        <v>2.5</v>
      </c>
      <c r="J457" s="5">
        <v>1</v>
      </c>
      <c r="K457" s="5">
        <v>0</v>
      </c>
      <c r="L457" s="5">
        <v>1</v>
      </c>
      <c r="M457" s="5">
        <v>1</v>
      </c>
      <c r="N457" s="5">
        <v>0</v>
      </c>
      <c r="O457" s="5">
        <v>0</v>
      </c>
      <c r="P457" s="5">
        <v>0</v>
      </c>
      <c r="Q457" s="5">
        <v>1</v>
      </c>
      <c r="R457" s="5">
        <v>0</v>
      </c>
      <c r="S457" s="5">
        <v>0</v>
      </c>
      <c r="T457" s="5">
        <v>1</v>
      </c>
      <c r="U457" s="5">
        <v>0</v>
      </c>
      <c r="V457" s="5">
        <v>0</v>
      </c>
      <c r="W457" s="5">
        <v>1</v>
      </c>
      <c r="X457" s="5">
        <v>1</v>
      </c>
      <c r="Y457" s="5">
        <v>0</v>
      </c>
      <c r="Z457" s="5">
        <v>0</v>
      </c>
    </row>
    <row r="458" spans="3:26">
      <c r="C458" s="6" t="s">
        <v>504</v>
      </c>
      <c r="D458" s="5" t="s">
        <v>504</v>
      </c>
      <c r="E458" s="5">
        <v>46</v>
      </c>
      <c r="F458" s="5">
        <v>110</v>
      </c>
      <c r="G458" s="5">
        <v>236</v>
      </c>
      <c r="H458" s="5">
        <v>125</v>
      </c>
      <c r="I458" s="5">
        <v>2</v>
      </c>
      <c r="J458" s="5">
        <v>1</v>
      </c>
      <c r="K458" s="5">
        <v>0</v>
      </c>
      <c r="L458" s="5">
        <v>1</v>
      </c>
      <c r="M458" s="5">
        <v>1</v>
      </c>
      <c r="N458" s="5">
        <v>0</v>
      </c>
      <c r="O458" s="5">
        <v>0</v>
      </c>
      <c r="P458" s="5">
        <v>0</v>
      </c>
      <c r="Q458" s="5">
        <v>1</v>
      </c>
      <c r="R458" s="5">
        <v>0</v>
      </c>
      <c r="S458" s="5">
        <v>0</v>
      </c>
      <c r="T458" s="5">
        <v>1</v>
      </c>
      <c r="U458" s="5">
        <v>0</v>
      </c>
      <c r="V458" s="5">
        <v>0</v>
      </c>
      <c r="W458" s="5">
        <v>1</v>
      </c>
      <c r="X458" s="5">
        <v>0</v>
      </c>
      <c r="Y458" s="5">
        <v>1</v>
      </c>
      <c r="Z458" s="5">
        <v>0</v>
      </c>
    </row>
    <row r="459" spans="3:26">
      <c r="C459" s="6" t="s">
        <v>505</v>
      </c>
      <c r="D459" s="5" t="s">
        <v>505</v>
      </c>
      <c r="E459" s="5">
        <v>63</v>
      </c>
      <c r="F459" s="5">
        <v>126</v>
      </c>
      <c r="G459" s="5">
        <v>0</v>
      </c>
      <c r="H459" s="5">
        <v>120</v>
      </c>
      <c r="I459" s="5">
        <v>1.5</v>
      </c>
      <c r="J459" s="5">
        <v>0</v>
      </c>
      <c r="K459" s="5">
        <v>0</v>
      </c>
      <c r="L459" s="5">
        <v>1</v>
      </c>
      <c r="M459" s="5">
        <v>1</v>
      </c>
      <c r="N459" s="5">
        <v>0</v>
      </c>
      <c r="O459" s="5">
        <v>0</v>
      </c>
      <c r="P459" s="5">
        <v>0</v>
      </c>
      <c r="Q459" s="5">
        <v>1</v>
      </c>
      <c r="R459" s="5">
        <v>0</v>
      </c>
      <c r="S459" s="5">
        <v>0</v>
      </c>
      <c r="T459" s="5">
        <v>0</v>
      </c>
      <c r="U459" s="5">
        <v>1</v>
      </c>
      <c r="V459" s="5">
        <v>1</v>
      </c>
      <c r="W459" s="5">
        <v>0</v>
      </c>
      <c r="X459" s="5">
        <v>1</v>
      </c>
      <c r="Y459" s="5">
        <v>0</v>
      </c>
      <c r="Z459" s="5">
        <v>0</v>
      </c>
    </row>
    <row r="460" spans="3:26">
      <c r="C460" s="6" t="s">
        <v>506</v>
      </c>
      <c r="D460" s="5" t="s">
        <v>506</v>
      </c>
      <c r="E460" s="5">
        <v>60</v>
      </c>
      <c r="F460" s="5">
        <v>152</v>
      </c>
      <c r="G460" s="5">
        <v>0</v>
      </c>
      <c r="H460" s="5">
        <v>118</v>
      </c>
      <c r="I460" s="5">
        <v>0</v>
      </c>
      <c r="J460" s="5">
        <v>0</v>
      </c>
      <c r="K460" s="5">
        <v>0</v>
      </c>
      <c r="L460" s="5">
        <v>1</v>
      </c>
      <c r="M460" s="5">
        <v>1</v>
      </c>
      <c r="N460" s="5">
        <v>0</v>
      </c>
      <c r="O460" s="5">
        <v>0</v>
      </c>
      <c r="P460" s="5">
        <v>0</v>
      </c>
      <c r="Q460" s="5">
        <v>1</v>
      </c>
      <c r="R460" s="5">
        <v>0</v>
      </c>
      <c r="S460" s="5">
        <v>0</v>
      </c>
      <c r="T460" s="5">
        <v>0</v>
      </c>
      <c r="U460" s="5">
        <v>1</v>
      </c>
      <c r="V460" s="5">
        <v>0</v>
      </c>
      <c r="W460" s="5">
        <v>1</v>
      </c>
      <c r="X460" s="5">
        <v>0</v>
      </c>
      <c r="Y460" s="5">
        <v>0</v>
      </c>
      <c r="Z460" s="5">
        <v>1</v>
      </c>
    </row>
    <row r="461" spans="3:26">
      <c r="C461" s="6" t="s">
        <v>507</v>
      </c>
      <c r="D461" s="5" t="s">
        <v>507</v>
      </c>
      <c r="E461" s="5">
        <v>58</v>
      </c>
      <c r="F461" s="5">
        <v>116</v>
      </c>
      <c r="G461" s="5">
        <v>0</v>
      </c>
      <c r="H461" s="5">
        <v>124</v>
      </c>
      <c r="I461" s="5">
        <v>1</v>
      </c>
      <c r="J461" s="5">
        <v>1</v>
      </c>
      <c r="K461" s="5">
        <v>0</v>
      </c>
      <c r="L461" s="5">
        <v>1</v>
      </c>
      <c r="M461" s="5">
        <v>1</v>
      </c>
      <c r="N461" s="5">
        <v>0</v>
      </c>
      <c r="O461" s="5">
        <v>0</v>
      </c>
      <c r="P461" s="5">
        <v>0</v>
      </c>
      <c r="Q461" s="5">
        <v>1</v>
      </c>
      <c r="R461" s="5">
        <v>0</v>
      </c>
      <c r="S461" s="5">
        <v>0</v>
      </c>
      <c r="T461" s="5">
        <v>1</v>
      </c>
      <c r="U461" s="5">
        <v>0</v>
      </c>
      <c r="V461" s="5">
        <v>1</v>
      </c>
      <c r="W461" s="5">
        <v>0</v>
      </c>
      <c r="X461" s="5">
        <v>0</v>
      </c>
      <c r="Y461" s="5">
        <v>0</v>
      </c>
      <c r="Z461" s="5">
        <v>1</v>
      </c>
    </row>
    <row r="462" spans="3:26">
      <c r="C462" s="6" t="s">
        <v>508</v>
      </c>
      <c r="D462" s="5" t="s">
        <v>508</v>
      </c>
      <c r="E462" s="5">
        <v>64</v>
      </c>
      <c r="F462" s="5">
        <v>120</v>
      </c>
      <c r="G462" s="5">
        <v>0</v>
      </c>
      <c r="H462" s="5">
        <v>106</v>
      </c>
      <c r="I462" s="5">
        <v>2</v>
      </c>
      <c r="J462" s="5">
        <v>1</v>
      </c>
      <c r="K462" s="5">
        <v>0</v>
      </c>
      <c r="L462" s="5">
        <v>1</v>
      </c>
      <c r="M462" s="5">
        <v>1</v>
      </c>
      <c r="N462" s="5">
        <v>0</v>
      </c>
      <c r="O462" s="5">
        <v>0</v>
      </c>
      <c r="P462" s="5">
        <v>0</v>
      </c>
      <c r="Q462" s="5">
        <v>0</v>
      </c>
      <c r="R462" s="5">
        <v>1</v>
      </c>
      <c r="S462" s="5">
        <v>0</v>
      </c>
      <c r="T462" s="5">
        <v>0</v>
      </c>
      <c r="U462" s="5">
        <v>1</v>
      </c>
      <c r="V462" s="5">
        <v>1</v>
      </c>
      <c r="W462" s="5">
        <v>0</v>
      </c>
      <c r="X462" s="5">
        <v>0</v>
      </c>
      <c r="Y462" s="5">
        <v>1</v>
      </c>
      <c r="Z462" s="5">
        <v>0</v>
      </c>
    </row>
    <row r="463" spans="3:26">
      <c r="C463" s="6" t="s">
        <v>509</v>
      </c>
      <c r="D463" s="5" t="s">
        <v>509</v>
      </c>
      <c r="E463" s="5">
        <v>63</v>
      </c>
      <c r="F463" s="5">
        <v>130</v>
      </c>
      <c r="G463" s="5">
        <v>0</v>
      </c>
      <c r="H463" s="5">
        <v>111</v>
      </c>
      <c r="I463" s="5">
        <v>0</v>
      </c>
      <c r="J463" s="5">
        <v>1</v>
      </c>
      <c r="K463" s="5">
        <v>0</v>
      </c>
      <c r="L463" s="5">
        <v>1</v>
      </c>
      <c r="M463" s="5">
        <v>0</v>
      </c>
      <c r="N463" s="5">
        <v>0</v>
      </c>
      <c r="O463" s="5">
        <v>1</v>
      </c>
      <c r="P463" s="5">
        <v>0</v>
      </c>
      <c r="Q463" s="5">
        <v>1</v>
      </c>
      <c r="R463" s="5">
        <v>0</v>
      </c>
      <c r="S463" s="5">
        <v>0</v>
      </c>
      <c r="T463" s="5">
        <v>0</v>
      </c>
      <c r="U463" s="5">
        <v>1</v>
      </c>
      <c r="V463" s="5">
        <v>0</v>
      </c>
      <c r="W463" s="5">
        <v>1</v>
      </c>
      <c r="X463" s="5">
        <v>0</v>
      </c>
      <c r="Y463" s="5">
        <v>1</v>
      </c>
      <c r="Z463" s="5">
        <v>0</v>
      </c>
    </row>
    <row r="464" spans="3:26">
      <c r="C464" s="6" t="s">
        <v>510</v>
      </c>
      <c r="D464" s="5" t="s">
        <v>510</v>
      </c>
      <c r="E464" s="5">
        <v>74</v>
      </c>
      <c r="F464" s="5">
        <v>138</v>
      </c>
      <c r="G464" s="5">
        <v>0</v>
      </c>
      <c r="H464" s="5">
        <v>116</v>
      </c>
      <c r="I464" s="5">
        <v>0.2</v>
      </c>
      <c r="J464" s="5">
        <v>0</v>
      </c>
      <c r="K464" s="5">
        <v>0</v>
      </c>
      <c r="L464" s="5">
        <v>1</v>
      </c>
      <c r="M464" s="5">
        <v>0</v>
      </c>
      <c r="N464" s="5">
        <v>0</v>
      </c>
      <c r="O464" s="5">
        <v>1</v>
      </c>
      <c r="P464" s="5">
        <v>0</v>
      </c>
      <c r="Q464" s="5">
        <v>1</v>
      </c>
      <c r="R464" s="5">
        <v>0</v>
      </c>
      <c r="S464" s="5">
        <v>0</v>
      </c>
      <c r="T464" s="5">
        <v>1</v>
      </c>
      <c r="U464" s="5">
        <v>0</v>
      </c>
      <c r="V464" s="5">
        <v>1</v>
      </c>
      <c r="W464" s="5">
        <v>0</v>
      </c>
      <c r="X464" s="5">
        <v>0</v>
      </c>
      <c r="Y464" s="5">
        <v>0</v>
      </c>
      <c r="Z464" s="5">
        <v>1</v>
      </c>
    </row>
    <row r="465" spans="3:26">
      <c r="C465" s="6" t="s">
        <v>511</v>
      </c>
      <c r="D465" s="5" t="s">
        <v>511</v>
      </c>
      <c r="E465" s="5">
        <v>52</v>
      </c>
      <c r="F465" s="5">
        <v>128</v>
      </c>
      <c r="G465" s="5">
        <v>0</v>
      </c>
      <c r="H465" s="5">
        <v>180</v>
      </c>
      <c r="I465" s="5">
        <v>3</v>
      </c>
      <c r="J465" s="5">
        <v>1</v>
      </c>
      <c r="K465" s="5">
        <v>0</v>
      </c>
      <c r="L465" s="5">
        <v>1</v>
      </c>
      <c r="M465" s="5">
        <v>0</v>
      </c>
      <c r="N465" s="5">
        <v>0</v>
      </c>
      <c r="O465" s="5">
        <v>1</v>
      </c>
      <c r="P465" s="5">
        <v>0</v>
      </c>
      <c r="Q465" s="5">
        <v>1</v>
      </c>
      <c r="R465" s="5">
        <v>0</v>
      </c>
      <c r="S465" s="5">
        <v>0</v>
      </c>
      <c r="T465" s="5">
        <v>0</v>
      </c>
      <c r="U465" s="5">
        <v>1</v>
      </c>
      <c r="V465" s="5">
        <v>1</v>
      </c>
      <c r="W465" s="5">
        <v>0</v>
      </c>
      <c r="X465" s="5">
        <v>0</v>
      </c>
      <c r="Y465" s="5">
        <v>0</v>
      </c>
      <c r="Z465" s="5">
        <v>1</v>
      </c>
    </row>
    <row r="466" spans="3:26">
      <c r="C466" s="6" t="s">
        <v>512</v>
      </c>
      <c r="D466" s="5" t="s">
        <v>512</v>
      </c>
      <c r="E466" s="5">
        <v>69</v>
      </c>
      <c r="F466" s="5">
        <v>130</v>
      </c>
      <c r="G466" s="5">
        <v>0</v>
      </c>
      <c r="H466" s="5">
        <v>129</v>
      </c>
      <c r="I466" s="5">
        <v>1</v>
      </c>
      <c r="J466" s="5">
        <v>1</v>
      </c>
      <c r="K466" s="5">
        <v>0</v>
      </c>
      <c r="L466" s="5">
        <v>1</v>
      </c>
      <c r="M466" s="5">
        <v>1</v>
      </c>
      <c r="N466" s="5">
        <v>0</v>
      </c>
      <c r="O466" s="5">
        <v>0</v>
      </c>
      <c r="P466" s="5">
        <v>0</v>
      </c>
      <c r="Q466" s="5">
        <v>0</v>
      </c>
      <c r="R466" s="5">
        <v>1</v>
      </c>
      <c r="S466" s="5">
        <v>0</v>
      </c>
      <c r="T466" s="5">
        <v>0</v>
      </c>
      <c r="U466" s="5">
        <v>1</v>
      </c>
      <c r="V466" s="5">
        <v>1</v>
      </c>
      <c r="W466" s="5">
        <v>0</v>
      </c>
      <c r="X466" s="5">
        <v>0</v>
      </c>
      <c r="Y466" s="5">
        <v>1</v>
      </c>
      <c r="Z466" s="5">
        <v>0</v>
      </c>
    </row>
    <row r="467" spans="3:26">
      <c r="C467" s="6" t="s">
        <v>513</v>
      </c>
      <c r="D467" s="5" t="s">
        <v>513</v>
      </c>
      <c r="E467" s="5">
        <v>51</v>
      </c>
      <c r="F467" s="5">
        <v>128</v>
      </c>
      <c r="G467" s="5">
        <v>0</v>
      </c>
      <c r="H467" s="5">
        <v>125</v>
      </c>
      <c r="I467" s="5">
        <v>1.2</v>
      </c>
      <c r="J467" s="5">
        <v>1</v>
      </c>
      <c r="K467" s="5">
        <v>0</v>
      </c>
      <c r="L467" s="5">
        <v>1</v>
      </c>
      <c r="M467" s="5">
        <v>1</v>
      </c>
      <c r="N467" s="5">
        <v>0</v>
      </c>
      <c r="O467" s="5">
        <v>0</v>
      </c>
      <c r="P467" s="5">
        <v>0</v>
      </c>
      <c r="Q467" s="5">
        <v>0</v>
      </c>
      <c r="R467" s="5">
        <v>1</v>
      </c>
      <c r="S467" s="5">
        <v>0</v>
      </c>
      <c r="T467" s="5">
        <v>0</v>
      </c>
      <c r="U467" s="5">
        <v>1</v>
      </c>
      <c r="V467" s="5">
        <v>0</v>
      </c>
      <c r="W467" s="5">
        <v>1</v>
      </c>
      <c r="X467" s="5">
        <v>0</v>
      </c>
      <c r="Y467" s="5">
        <v>1</v>
      </c>
      <c r="Z467" s="5">
        <v>0</v>
      </c>
    </row>
    <row r="468" spans="3:26">
      <c r="C468" s="6" t="s">
        <v>514</v>
      </c>
      <c r="D468" s="5" t="s">
        <v>514</v>
      </c>
      <c r="E468" s="5">
        <v>60</v>
      </c>
      <c r="F468" s="5">
        <v>130</v>
      </c>
      <c r="G468" s="5">
        <v>186</v>
      </c>
      <c r="H468" s="5">
        <v>140</v>
      </c>
      <c r="I468" s="5">
        <v>0.5</v>
      </c>
      <c r="J468" s="5">
        <v>1</v>
      </c>
      <c r="K468" s="5">
        <v>0</v>
      </c>
      <c r="L468" s="5">
        <v>1</v>
      </c>
      <c r="M468" s="5">
        <v>1</v>
      </c>
      <c r="N468" s="5">
        <v>0</v>
      </c>
      <c r="O468" s="5">
        <v>0</v>
      </c>
      <c r="P468" s="5">
        <v>0</v>
      </c>
      <c r="Q468" s="5">
        <v>0</v>
      </c>
      <c r="R468" s="5">
        <v>1</v>
      </c>
      <c r="S468" s="5">
        <v>0</v>
      </c>
      <c r="T468" s="5">
        <v>0</v>
      </c>
      <c r="U468" s="5">
        <v>1</v>
      </c>
      <c r="V468" s="5">
        <v>0</v>
      </c>
      <c r="W468" s="5">
        <v>1</v>
      </c>
      <c r="X468" s="5">
        <v>0</v>
      </c>
      <c r="Y468" s="5">
        <v>1</v>
      </c>
      <c r="Z468" s="5">
        <v>0</v>
      </c>
    </row>
    <row r="469" spans="3:26">
      <c r="C469" s="6" t="s">
        <v>515</v>
      </c>
      <c r="D469" s="5" t="s">
        <v>515</v>
      </c>
      <c r="E469" s="5">
        <v>56</v>
      </c>
      <c r="F469" s="5">
        <v>120</v>
      </c>
      <c r="G469" s="5">
        <v>100</v>
      </c>
      <c r="H469" s="5">
        <v>120</v>
      </c>
      <c r="I469" s="5">
        <v>1.5</v>
      </c>
      <c r="J469" s="5">
        <v>1</v>
      </c>
      <c r="K469" s="5">
        <v>0</v>
      </c>
      <c r="L469" s="5">
        <v>1</v>
      </c>
      <c r="M469" s="5">
        <v>1</v>
      </c>
      <c r="N469" s="5">
        <v>0</v>
      </c>
      <c r="O469" s="5">
        <v>0</v>
      </c>
      <c r="P469" s="5">
        <v>0</v>
      </c>
      <c r="Q469" s="5">
        <v>1</v>
      </c>
      <c r="R469" s="5">
        <v>0</v>
      </c>
      <c r="S469" s="5">
        <v>0</v>
      </c>
      <c r="T469" s="5">
        <v>1</v>
      </c>
      <c r="U469" s="5">
        <v>0</v>
      </c>
      <c r="V469" s="5">
        <v>0</v>
      </c>
      <c r="W469" s="5">
        <v>1</v>
      </c>
      <c r="X469" s="5">
        <v>0</v>
      </c>
      <c r="Y469" s="5">
        <v>1</v>
      </c>
      <c r="Z469" s="5">
        <v>0</v>
      </c>
    </row>
    <row r="470" spans="3:26">
      <c r="C470" s="6" t="s">
        <v>516</v>
      </c>
      <c r="D470" s="5" t="s">
        <v>516</v>
      </c>
      <c r="E470" s="5">
        <v>55</v>
      </c>
      <c r="F470" s="5">
        <v>136</v>
      </c>
      <c r="G470" s="5">
        <v>228</v>
      </c>
      <c r="H470" s="5">
        <v>124</v>
      </c>
      <c r="I470" s="5">
        <v>1.6</v>
      </c>
      <c r="J470" s="5">
        <v>1</v>
      </c>
      <c r="K470" s="5">
        <v>0</v>
      </c>
      <c r="L470" s="5">
        <v>1</v>
      </c>
      <c r="M470" s="5">
        <v>0</v>
      </c>
      <c r="N470" s="5">
        <v>0</v>
      </c>
      <c r="O470" s="5">
        <v>1</v>
      </c>
      <c r="P470" s="5">
        <v>0</v>
      </c>
      <c r="Q470" s="5">
        <v>1</v>
      </c>
      <c r="R470" s="5">
        <v>0</v>
      </c>
      <c r="S470" s="5">
        <v>0</v>
      </c>
      <c r="T470" s="5">
        <v>0</v>
      </c>
      <c r="U470" s="5">
        <v>1</v>
      </c>
      <c r="V470" s="5">
        <v>0</v>
      </c>
      <c r="W470" s="5">
        <v>1</v>
      </c>
      <c r="X470" s="5">
        <v>0</v>
      </c>
      <c r="Y470" s="5">
        <v>1</v>
      </c>
      <c r="Z470" s="5">
        <v>0</v>
      </c>
    </row>
    <row r="471" spans="3:26">
      <c r="C471" s="6" t="s">
        <v>517</v>
      </c>
      <c r="D471" s="5" t="s">
        <v>517</v>
      </c>
      <c r="E471" s="5">
        <v>54</v>
      </c>
      <c r="F471" s="5">
        <v>130</v>
      </c>
      <c r="G471" s="5">
        <v>0</v>
      </c>
      <c r="H471" s="5">
        <v>117</v>
      </c>
      <c r="I471" s="5">
        <v>1.4</v>
      </c>
      <c r="J471" s="5">
        <v>1</v>
      </c>
      <c r="K471" s="5">
        <v>0</v>
      </c>
      <c r="L471" s="5">
        <v>1</v>
      </c>
      <c r="M471" s="5">
        <v>1</v>
      </c>
      <c r="N471" s="5">
        <v>0</v>
      </c>
      <c r="O471" s="5">
        <v>0</v>
      </c>
      <c r="P471" s="5">
        <v>0</v>
      </c>
      <c r="Q471" s="5">
        <v>1</v>
      </c>
      <c r="R471" s="5">
        <v>0</v>
      </c>
      <c r="S471" s="5">
        <v>0</v>
      </c>
      <c r="T471" s="5">
        <v>0</v>
      </c>
      <c r="U471" s="5">
        <v>1</v>
      </c>
      <c r="V471" s="5">
        <v>0</v>
      </c>
      <c r="W471" s="5">
        <v>1</v>
      </c>
      <c r="X471" s="5">
        <v>0</v>
      </c>
      <c r="Y471" s="5">
        <v>1</v>
      </c>
      <c r="Z471" s="5">
        <v>0</v>
      </c>
    </row>
    <row r="472" spans="3:26">
      <c r="C472" s="6" t="s">
        <v>518</v>
      </c>
      <c r="D472" s="5" t="s">
        <v>518</v>
      </c>
      <c r="E472" s="5">
        <v>77</v>
      </c>
      <c r="F472" s="5">
        <v>124</v>
      </c>
      <c r="G472" s="5">
        <v>171</v>
      </c>
      <c r="H472" s="5">
        <v>110</v>
      </c>
      <c r="I472" s="5">
        <v>2</v>
      </c>
      <c r="J472" s="5">
        <v>1</v>
      </c>
      <c r="K472" s="5">
        <v>0</v>
      </c>
      <c r="L472" s="5">
        <v>1</v>
      </c>
      <c r="M472" s="5">
        <v>1</v>
      </c>
      <c r="N472" s="5">
        <v>0</v>
      </c>
      <c r="O472" s="5">
        <v>0</v>
      </c>
      <c r="P472" s="5">
        <v>0</v>
      </c>
      <c r="Q472" s="5">
        <v>1</v>
      </c>
      <c r="R472" s="5">
        <v>0</v>
      </c>
      <c r="S472" s="5">
        <v>0</v>
      </c>
      <c r="T472" s="5">
        <v>0</v>
      </c>
      <c r="U472" s="5">
        <v>1</v>
      </c>
      <c r="V472" s="5">
        <v>0</v>
      </c>
      <c r="W472" s="5">
        <v>1</v>
      </c>
      <c r="X472" s="5">
        <v>0</v>
      </c>
      <c r="Y472" s="5">
        <v>0</v>
      </c>
      <c r="Z472" s="5">
        <v>1</v>
      </c>
    </row>
    <row r="473" spans="3:26">
      <c r="C473" s="6" t="s">
        <v>519</v>
      </c>
      <c r="D473" s="5" t="s">
        <v>519</v>
      </c>
      <c r="E473" s="5">
        <v>63</v>
      </c>
      <c r="F473" s="5">
        <v>160</v>
      </c>
      <c r="G473" s="5">
        <v>230</v>
      </c>
      <c r="H473" s="5">
        <v>105</v>
      </c>
      <c r="I473" s="5">
        <v>1</v>
      </c>
      <c r="J473" s="5">
        <v>1</v>
      </c>
      <c r="K473" s="5">
        <v>0</v>
      </c>
      <c r="L473" s="5">
        <v>1</v>
      </c>
      <c r="M473" s="5">
        <v>1</v>
      </c>
      <c r="N473" s="5">
        <v>0</v>
      </c>
      <c r="O473" s="5">
        <v>0</v>
      </c>
      <c r="P473" s="5">
        <v>0</v>
      </c>
      <c r="Q473" s="5">
        <v>0</v>
      </c>
      <c r="R473" s="5">
        <v>1</v>
      </c>
      <c r="S473" s="5">
        <v>0</v>
      </c>
      <c r="T473" s="5">
        <v>1</v>
      </c>
      <c r="U473" s="5">
        <v>0</v>
      </c>
      <c r="V473" s="5">
        <v>0</v>
      </c>
      <c r="W473" s="5">
        <v>1</v>
      </c>
      <c r="X473" s="5">
        <v>0</v>
      </c>
      <c r="Y473" s="5">
        <v>1</v>
      </c>
      <c r="Z473" s="5">
        <v>0</v>
      </c>
    </row>
    <row r="474" spans="3:26">
      <c r="C474" s="6" t="s">
        <v>520</v>
      </c>
      <c r="D474" s="5" t="s">
        <v>520</v>
      </c>
      <c r="E474" s="5">
        <v>55</v>
      </c>
      <c r="F474" s="5">
        <v>0</v>
      </c>
      <c r="G474" s="5">
        <v>0</v>
      </c>
      <c r="H474" s="5">
        <v>155</v>
      </c>
      <c r="I474" s="5">
        <v>1.5</v>
      </c>
      <c r="J474" s="5">
        <v>1</v>
      </c>
      <c r="K474" s="5">
        <v>0</v>
      </c>
      <c r="L474" s="5">
        <v>1</v>
      </c>
      <c r="M474" s="5">
        <v>0</v>
      </c>
      <c r="N474" s="5">
        <v>0</v>
      </c>
      <c r="O474" s="5">
        <v>1</v>
      </c>
      <c r="P474" s="5">
        <v>0</v>
      </c>
      <c r="Q474" s="5">
        <v>1</v>
      </c>
      <c r="R474" s="5">
        <v>0</v>
      </c>
      <c r="S474" s="5">
        <v>0</v>
      </c>
      <c r="T474" s="5">
        <v>1</v>
      </c>
      <c r="U474" s="5">
        <v>0</v>
      </c>
      <c r="V474" s="5">
        <v>1</v>
      </c>
      <c r="W474" s="5">
        <v>0</v>
      </c>
      <c r="X474" s="5">
        <v>0</v>
      </c>
      <c r="Y474" s="5">
        <v>1</v>
      </c>
      <c r="Z474" s="5">
        <v>0</v>
      </c>
    </row>
    <row r="475" spans="3:26">
      <c r="C475" s="6" t="s">
        <v>521</v>
      </c>
      <c r="D475" s="5" t="s">
        <v>521</v>
      </c>
      <c r="E475" s="5">
        <v>52</v>
      </c>
      <c r="F475" s="5">
        <v>122</v>
      </c>
      <c r="G475" s="5">
        <v>0</v>
      </c>
      <c r="H475" s="5">
        <v>110</v>
      </c>
      <c r="I475" s="5">
        <v>2</v>
      </c>
      <c r="J475" s="5">
        <v>1</v>
      </c>
      <c r="K475" s="5">
        <v>0</v>
      </c>
      <c r="L475" s="5">
        <v>1</v>
      </c>
      <c r="M475" s="5">
        <v>0</v>
      </c>
      <c r="N475" s="5">
        <v>0</v>
      </c>
      <c r="O475" s="5">
        <v>1</v>
      </c>
      <c r="P475" s="5">
        <v>0</v>
      </c>
      <c r="Q475" s="5">
        <v>1</v>
      </c>
      <c r="R475" s="5">
        <v>0</v>
      </c>
      <c r="S475" s="5">
        <v>0</v>
      </c>
      <c r="T475" s="5">
        <v>1</v>
      </c>
      <c r="U475" s="5">
        <v>0</v>
      </c>
      <c r="V475" s="5">
        <v>0</v>
      </c>
      <c r="W475" s="5">
        <v>1</v>
      </c>
      <c r="X475" s="5">
        <v>1</v>
      </c>
      <c r="Y475" s="5">
        <v>0</v>
      </c>
      <c r="Z475" s="5">
        <v>0</v>
      </c>
    </row>
    <row r="476" spans="3:26">
      <c r="C476" s="6" t="s">
        <v>522</v>
      </c>
      <c r="D476" s="5" t="s">
        <v>522</v>
      </c>
      <c r="E476" s="5">
        <v>64</v>
      </c>
      <c r="F476" s="5">
        <v>144</v>
      </c>
      <c r="G476" s="5">
        <v>0</v>
      </c>
      <c r="H476" s="5">
        <v>122</v>
      </c>
      <c r="I476" s="5">
        <v>1</v>
      </c>
      <c r="J476" s="5">
        <v>1</v>
      </c>
      <c r="K476" s="5">
        <v>0</v>
      </c>
      <c r="L476" s="5">
        <v>1</v>
      </c>
      <c r="M476" s="5">
        <v>1</v>
      </c>
      <c r="N476" s="5">
        <v>0</v>
      </c>
      <c r="O476" s="5">
        <v>0</v>
      </c>
      <c r="P476" s="5">
        <v>0</v>
      </c>
      <c r="Q476" s="5">
        <v>1</v>
      </c>
      <c r="R476" s="5">
        <v>0</v>
      </c>
      <c r="S476" s="5">
        <v>0</v>
      </c>
      <c r="T476" s="5">
        <v>0</v>
      </c>
      <c r="U476" s="5">
        <v>1</v>
      </c>
      <c r="V476" s="5">
        <v>0</v>
      </c>
      <c r="W476" s="5">
        <v>1</v>
      </c>
      <c r="X476" s="5">
        <v>0</v>
      </c>
      <c r="Y476" s="5">
        <v>1</v>
      </c>
      <c r="Z476" s="5">
        <v>0</v>
      </c>
    </row>
    <row r="477" spans="3:26">
      <c r="C477" s="6" t="s">
        <v>523</v>
      </c>
      <c r="D477" s="5" t="s">
        <v>523</v>
      </c>
      <c r="E477" s="5">
        <v>60</v>
      </c>
      <c r="F477" s="5">
        <v>140</v>
      </c>
      <c r="G477" s="5">
        <v>281</v>
      </c>
      <c r="H477" s="5">
        <v>118</v>
      </c>
      <c r="I477" s="5">
        <v>1.5</v>
      </c>
      <c r="J477" s="5">
        <v>1</v>
      </c>
      <c r="K477" s="5">
        <v>0</v>
      </c>
      <c r="L477" s="5">
        <v>1</v>
      </c>
      <c r="M477" s="5">
        <v>1</v>
      </c>
      <c r="N477" s="5">
        <v>0</v>
      </c>
      <c r="O477" s="5">
        <v>0</v>
      </c>
      <c r="P477" s="5">
        <v>0</v>
      </c>
      <c r="Q477" s="5">
        <v>1</v>
      </c>
      <c r="R477" s="5">
        <v>0</v>
      </c>
      <c r="S477" s="5">
        <v>0</v>
      </c>
      <c r="T477" s="5">
        <v>0</v>
      </c>
      <c r="U477" s="5">
        <v>1</v>
      </c>
      <c r="V477" s="5">
        <v>0</v>
      </c>
      <c r="W477" s="5">
        <v>1</v>
      </c>
      <c r="X477" s="5">
        <v>0</v>
      </c>
      <c r="Y477" s="5">
        <v>1</v>
      </c>
      <c r="Z477" s="5">
        <v>0</v>
      </c>
    </row>
    <row r="478" spans="3:26">
      <c r="C478" s="6" t="s">
        <v>524</v>
      </c>
      <c r="D478" s="5" t="s">
        <v>524</v>
      </c>
      <c r="E478" s="5">
        <v>60</v>
      </c>
      <c r="F478" s="5">
        <v>120</v>
      </c>
      <c r="G478" s="5">
        <v>0</v>
      </c>
      <c r="H478" s="5">
        <v>133</v>
      </c>
      <c r="I478" s="5">
        <v>2</v>
      </c>
      <c r="J478" s="5">
        <v>0</v>
      </c>
      <c r="K478" s="5">
        <v>0</v>
      </c>
      <c r="L478" s="5">
        <v>1</v>
      </c>
      <c r="M478" s="5">
        <v>1</v>
      </c>
      <c r="N478" s="5">
        <v>0</v>
      </c>
      <c r="O478" s="5">
        <v>0</v>
      </c>
      <c r="P478" s="5">
        <v>0</v>
      </c>
      <c r="Q478" s="5">
        <v>1</v>
      </c>
      <c r="R478" s="5">
        <v>0</v>
      </c>
      <c r="S478" s="5">
        <v>0</v>
      </c>
      <c r="T478" s="5">
        <v>1</v>
      </c>
      <c r="U478" s="5">
        <v>0</v>
      </c>
      <c r="V478" s="5">
        <v>0</v>
      </c>
      <c r="W478" s="5">
        <v>1</v>
      </c>
      <c r="X478" s="5">
        <v>0</v>
      </c>
      <c r="Y478" s="5">
        <v>0</v>
      </c>
      <c r="Z478" s="5">
        <v>1</v>
      </c>
    </row>
    <row r="479" spans="3:26">
      <c r="C479" s="6" t="s">
        <v>525</v>
      </c>
      <c r="D479" s="5" t="s">
        <v>525</v>
      </c>
      <c r="E479" s="5">
        <v>58</v>
      </c>
      <c r="F479" s="5">
        <v>136</v>
      </c>
      <c r="G479" s="5">
        <v>203</v>
      </c>
      <c r="H479" s="5">
        <v>123</v>
      </c>
      <c r="I479" s="5">
        <v>1.2</v>
      </c>
      <c r="J479" s="5">
        <v>1</v>
      </c>
      <c r="K479" s="5">
        <v>0</v>
      </c>
      <c r="L479" s="5">
        <v>1</v>
      </c>
      <c r="M479" s="5">
        <v>1</v>
      </c>
      <c r="N479" s="5">
        <v>0</v>
      </c>
      <c r="O479" s="5">
        <v>0</v>
      </c>
      <c r="P479" s="5">
        <v>0</v>
      </c>
      <c r="Q479" s="5">
        <v>0</v>
      </c>
      <c r="R479" s="5">
        <v>1</v>
      </c>
      <c r="S479" s="5">
        <v>0</v>
      </c>
      <c r="T479" s="5">
        <v>1</v>
      </c>
      <c r="U479" s="5">
        <v>0</v>
      </c>
      <c r="V479" s="5">
        <v>0</v>
      </c>
      <c r="W479" s="5">
        <v>1</v>
      </c>
      <c r="X479" s="5">
        <v>0</v>
      </c>
      <c r="Y479" s="5">
        <v>1</v>
      </c>
      <c r="Z479" s="5">
        <v>0</v>
      </c>
    </row>
    <row r="480" spans="3:26">
      <c r="C480" s="6" t="s">
        <v>526</v>
      </c>
      <c r="D480" s="5" t="s">
        <v>526</v>
      </c>
      <c r="E480" s="5">
        <v>59</v>
      </c>
      <c r="F480" s="5">
        <v>154</v>
      </c>
      <c r="G480" s="5">
        <v>0</v>
      </c>
      <c r="H480" s="5">
        <v>131</v>
      </c>
      <c r="I480" s="5">
        <v>1.5</v>
      </c>
      <c r="J480" s="5">
        <v>0</v>
      </c>
      <c r="K480" s="5">
        <v>0</v>
      </c>
      <c r="L480" s="5">
        <v>1</v>
      </c>
      <c r="M480" s="5">
        <v>1</v>
      </c>
      <c r="N480" s="5">
        <v>0</v>
      </c>
      <c r="O480" s="5">
        <v>0</v>
      </c>
      <c r="P480" s="5">
        <v>0</v>
      </c>
      <c r="Q480" s="5">
        <v>1</v>
      </c>
      <c r="R480" s="5">
        <v>0</v>
      </c>
      <c r="S480" s="5">
        <v>0</v>
      </c>
      <c r="T480" s="5">
        <v>0</v>
      </c>
      <c r="U480" s="5">
        <v>1</v>
      </c>
      <c r="V480" s="5">
        <v>0</v>
      </c>
      <c r="W480" s="5">
        <v>1</v>
      </c>
      <c r="X480" s="5">
        <v>0</v>
      </c>
      <c r="Y480" s="5">
        <v>0</v>
      </c>
      <c r="Z480" s="5">
        <v>1</v>
      </c>
    </row>
    <row r="481" spans="3:26">
      <c r="C481" s="6" t="s">
        <v>527</v>
      </c>
      <c r="D481" s="5" t="s">
        <v>527</v>
      </c>
      <c r="E481" s="5">
        <v>61</v>
      </c>
      <c r="F481" s="5">
        <v>120</v>
      </c>
      <c r="G481" s="5">
        <v>0</v>
      </c>
      <c r="H481" s="5">
        <v>80</v>
      </c>
      <c r="I481" s="5">
        <v>0</v>
      </c>
      <c r="J481" s="5">
        <v>1</v>
      </c>
      <c r="K481" s="5">
        <v>0</v>
      </c>
      <c r="L481" s="5">
        <v>1</v>
      </c>
      <c r="M481" s="5">
        <v>0</v>
      </c>
      <c r="N481" s="5">
        <v>0</v>
      </c>
      <c r="O481" s="5">
        <v>1</v>
      </c>
      <c r="P481" s="5">
        <v>0</v>
      </c>
      <c r="Q481" s="5">
        <v>1</v>
      </c>
      <c r="R481" s="5">
        <v>0</v>
      </c>
      <c r="S481" s="5">
        <v>0</v>
      </c>
      <c r="T481" s="5">
        <v>1</v>
      </c>
      <c r="U481" s="5">
        <v>0</v>
      </c>
      <c r="V481" s="5">
        <v>0</v>
      </c>
      <c r="W481" s="5">
        <v>1</v>
      </c>
      <c r="X481" s="5">
        <v>0</v>
      </c>
      <c r="Y481" s="5">
        <v>1</v>
      </c>
      <c r="Z481" s="5">
        <v>0</v>
      </c>
    </row>
    <row r="482" spans="3:26">
      <c r="C482" s="6" t="s">
        <v>528</v>
      </c>
      <c r="D482" s="5" t="s">
        <v>528</v>
      </c>
      <c r="E482" s="5">
        <v>40</v>
      </c>
      <c r="F482" s="5">
        <v>125</v>
      </c>
      <c r="G482" s="5">
        <v>0</v>
      </c>
      <c r="H482" s="5">
        <v>165</v>
      </c>
      <c r="I482" s="5">
        <v>0</v>
      </c>
      <c r="J482" s="5">
        <v>1</v>
      </c>
      <c r="K482" s="5">
        <v>0</v>
      </c>
      <c r="L482" s="5">
        <v>1</v>
      </c>
      <c r="M482" s="5">
        <v>1</v>
      </c>
      <c r="N482" s="5">
        <v>0</v>
      </c>
      <c r="O482" s="5">
        <v>0</v>
      </c>
      <c r="P482" s="5">
        <v>0</v>
      </c>
      <c r="Q482" s="5">
        <v>0</v>
      </c>
      <c r="R482" s="5">
        <v>1</v>
      </c>
      <c r="S482" s="5">
        <v>0</v>
      </c>
      <c r="T482" s="5">
        <v>1</v>
      </c>
      <c r="U482" s="5">
        <v>0</v>
      </c>
      <c r="V482" s="5">
        <v>1</v>
      </c>
      <c r="W482" s="5">
        <v>0</v>
      </c>
      <c r="X482" s="5">
        <v>0</v>
      </c>
      <c r="Y482" s="5">
        <v>1</v>
      </c>
      <c r="Z482" s="5">
        <v>0</v>
      </c>
    </row>
    <row r="483" spans="3:26">
      <c r="C483" s="6" t="s">
        <v>529</v>
      </c>
      <c r="D483" s="5" t="s">
        <v>529</v>
      </c>
      <c r="E483" s="5">
        <v>61</v>
      </c>
      <c r="F483" s="5">
        <v>134</v>
      </c>
      <c r="G483" s="5">
        <v>0</v>
      </c>
      <c r="H483" s="5">
        <v>86</v>
      </c>
      <c r="I483" s="5">
        <v>1.5</v>
      </c>
      <c r="J483" s="5">
        <v>1</v>
      </c>
      <c r="K483" s="5">
        <v>0</v>
      </c>
      <c r="L483" s="5">
        <v>1</v>
      </c>
      <c r="M483" s="5">
        <v>1</v>
      </c>
      <c r="N483" s="5">
        <v>0</v>
      </c>
      <c r="O483" s="5">
        <v>0</v>
      </c>
      <c r="P483" s="5">
        <v>0</v>
      </c>
      <c r="Q483" s="5">
        <v>0</v>
      </c>
      <c r="R483" s="5">
        <v>1</v>
      </c>
      <c r="S483" s="5">
        <v>0</v>
      </c>
      <c r="T483" s="5">
        <v>0</v>
      </c>
      <c r="U483" s="5">
        <v>1</v>
      </c>
      <c r="V483" s="5">
        <v>1</v>
      </c>
      <c r="W483" s="5">
        <v>0</v>
      </c>
      <c r="X483" s="5">
        <v>0</v>
      </c>
      <c r="Y483" s="5">
        <v>1</v>
      </c>
      <c r="Z483" s="5">
        <v>0</v>
      </c>
    </row>
    <row r="484" spans="3:26">
      <c r="C484" s="6" t="s">
        <v>530</v>
      </c>
      <c r="D484" s="5" t="s">
        <v>530</v>
      </c>
      <c r="E484" s="5">
        <v>41</v>
      </c>
      <c r="F484" s="5">
        <v>104</v>
      </c>
      <c r="G484" s="5">
        <v>0</v>
      </c>
      <c r="H484" s="5">
        <v>111</v>
      </c>
      <c r="I484" s="5">
        <v>0</v>
      </c>
      <c r="J484" s="5">
        <v>0</v>
      </c>
      <c r="K484" s="5">
        <v>0</v>
      </c>
      <c r="L484" s="5">
        <v>1</v>
      </c>
      <c r="M484" s="5">
        <v>1</v>
      </c>
      <c r="N484" s="5">
        <v>0</v>
      </c>
      <c r="O484" s="5">
        <v>0</v>
      </c>
      <c r="P484" s="5">
        <v>0</v>
      </c>
      <c r="Q484" s="5">
        <v>1</v>
      </c>
      <c r="R484" s="5">
        <v>0</v>
      </c>
      <c r="S484" s="5">
        <v>0</v>
      </c>
      <c r="T484" s="5">
        <v>0</v>
      </c>
      <c r="U484" s="5">
        <v>1</v>
      </c>
      <c r="V484" s="5">
        <v>1</v>
      </c>
      <c r="W484" s="5">
        <v>0</v>
      </c>
      <c r="X484" s="5">
        <v>0</v>
      </c>
      <c r="Y484" s="5">
        <v>0</v>
      </c>
      <c r="Z484" s="5">
        <v>1</v>
      </c>
    </row>
    <row r="485" spans="3:26">
      <c r="C485" s="6" t="s">
        <v>531</v>
      </c>
      <c r="D485" s="5" t="s">
        <v>531</v>
      </c>
      <c r="E485" s="5">
        <v>57</v>
      </c>
      <c r="F485" s="5">
        <v>139</v>
      </c>
      <c r="G485" s="5">
        <v>277</v>
      </c>
      <c r="H485" s="5">
        <v>118</v>
      </c>
      <c r="I485" s="5">
        <v>1.9</v>
      </c>
      <c r="J485" s="5">
        <v>1</v>
      </c>
      <c r="K485" s="5">
        <v>0</v>
      </c>
      <c r="L485" s="5">
        <v>1</v>
      </c>
      <c r="M485" s="5">
        <v>1</v>
      </c>
      <c r="N485" s="5">
        <v>0</v>
      </c>
      <c r="O485" s="5">
        <v>0</v>
      </c>
      <c r="P485" s="5">
        <v>0</v>
      </c>
      <c r="Q485" s="5">
        <v>0</v>
      </c>
      <c r="R485" s="5">
        <v>1</v>
      </c>
      <c r="S485" s="5">
        <v>0</v>
      </c>
      <c r="T485" s="5">
        <v>0</v>
      </c>
      <c r="U485" s="5">
        <v>1</v>
      </c>
      <c r="V485" s="5">
        <v>0</v>
      </c>
      <c r="W485" s="5">
        <v>1</v>
      </c>
      <c r="X485" s="5">
        <v>0</v>
      </c>
      <c r="Y485" s="5">
        <v>1</v>
      </c>
      <c r="Z485" s="5">
        <v>0</v>
      </c>
    </row>
    <row r="486" spans="3:26">
      <c r="C486" s="6" t="s">
        <v>532</v>
      </c>
      <c r="D486" s="5" t="s">
        <v>532</v>
      </c>
      <c r="E486" s="5">
        <v>63</v>
      </c>
      <c r="F486" s="5">
        <v>136</v>
      </c>
      <c r="G486" s="5">
        <v>0</v>
      </c>
      <c r="H486" s="5">
        <v>84</v>
      </c>
      <c r="I486" s="5">
        <v>0</v>
      </c>
      <c r="J486" s="5">
        <v>1</v>
      </c>
      <c r="K486" s="5">
        <v>0</v>
      </c>
      <c r="L486" s="5">
        <v>1</v>
      </c>
      <c r="M486" s="5">
        <v>1</v>
      </c>
      <c r="N486" s="5">
        <v>0</v>
      </c>
      <c r="O486" s="5">
        <v>0</v>
      </c>
      <c r="P486" s="5">
        <v>0</v>
      </c>
      <c r="Q486" s="5">
        <v>1</v>
      </c>
      <c r="R486" s="5">
        <v>0</v>
      </c>
      <c r="S486" s="5">
        <v>0</v>
      </c>
      <c r="T486" s="5">
        <v>1</v>
      </c>
      <c r="U486" s="5">
        <v>0</v>
      </c>
      <c r="V486" s="5">
        <v>0</v>
      </c>
      <c r="W486" s="5">
        <v>1</v>
      </c>
      <c r="X486" s="5">
        <v>0</v>
      </c>
      <c r="Y486" s="5">
        <v>1</v>
      </c>
      <c r="Z486" s="5">
        <v>0</v>
      </c>
    </row>
    <row r="487" spans="3:26">
      <c r="C487" s="6" t="s">
        <v>533</v>
      </c>
      <c r="D487" s="5" t="s">
        <v>533</v>
      </c>
      <c r="E487" s="5">
        <v>59</v>
      </c>
      <c r="F487" s="5">
        <v>122</v>
      </c>
      <c r="G487" s="5">
        <v>233</v>
      </c>
      <c r="H487" s="5">
        <v>117</v>
      </c>
      <c r="I487" s="5">
        <v>1.3</v>
      </c>
      <c r="J487" s="5">
        <v>1</v>
      </c>
      <c r="K487" s="5">
        <v>0</v>
      </c>
      <c r="L487" s="5">
        <v>1</v>
      </c>
      <c r="M487" s="5">
        <v>1</v>
      </c>
      <c r="N487" s="5">
        <v>0</v>
      </c>
      <c r="O487" s="5">
        <v>0</v>
      </c>
      <c r="P487" s="5">
        <v>0</v>
      </c>
      <c r="Q487" s="5">
        <v>1</v>
      </c>
      <c r="R487" s="5">
        <v>0</v>
      </c>
      <c r="S487" s="5">
        <v>0</v>
      </c>
      <c r="T487" s="5">
        <v>1</v>
      </c>
      <c r="U487" s="5">
        <v>0</v>
      </c>
      <c r="V487" s="5">
        <v>0</v>
      </c>
      <c r="W487" s="5">
        <v>1</v>
      </c>
      <c r="X487" s="5">
        <v>1</v>
      </c>
      <c r="Y487" s="5">
        <v>0</v>
      </c>
      <c r="Z487" s="5">
        <v>0</v>
      </c>
    </row>
    <row r="488" spans="3:26">
      <c r="C488" s="6" t="s">
        <v>534</v>
      </c>
      <c r="D488" s="5" t="s">
        <v>534</v>
      </c>
      <c r="E488" s="5">
        <v>51</v>
      </c>
      <c r="F488" s="5">
        <v>128</v>
      </c>
      <c r="G488" s="5">
        <v>0</v>
      </c>
      <c r="H488" s="5">
        <v>107</v>
      </c>
      <c r="I488" s="5">
        <v>0</v>
      </c>
      <c r="J488" s="5">
        <v>0</v>
      </c>
      <c r="K488" s="5">
        <v>0</v>
      </c>
      <c r="L488" s="5">
        <v>1</v>
      </c>
      <c r="M488" s="5">
        <v>1</v>
      </c>
      <c r="N488" s="5">
        <v>0</v>
      </c>
      <c r="O488" s="5">
        <v>0</v>
      </c>
      <c r="P488" s="5">
        <v>0</v>
      </c>
      <c r="Q488" s="5">
        <v>1</v>
      </c>
      <c r="R488" s="5">
        <v>0</v>
      </c>
      <c r="S488" s="5">
        <v>0</v>
      </c>
      <c r="T488" s="5">
        <v>1</v>
      </c>
      <c r="U488" s="5">
        <v>0</v>
      </c>
      <c r="V488" s="5">
        <v>1</v>
      </c>
      <c r="W488" s="5">
        <v>0</v>
      </c>
      <c r="X488" s="5">
        <v>0</v>
      </c>
      <c r="Y488" s="5">
        <v>0</v>
      </c>
      <c r="Z488" s="5">
        <v>1</v>
      </c>
    </row>
    <row r="489" spans="3:26">
      <c r="C489" s="6" t="s">
        <v>535</v>
      </c>
      <c r="D489" s="5" t="s">
        <v>535</v>
      </c>
      <c r="E489" s="5">
        <v>59</v>
      </c>
      <c r="F489" s="5">
        <v>131</v>
      </c>
      <c r="G489" s="5">
        <v>0</v>
      </c>
      <c r="H489" s="5">
        <v>128</v>
      </c>
      <c r="I489" s="5">
        <v>2</v>
      </c>
      <c r="J489" s="5">
        <v>1</v>
      </c>
      <c r="K489" s="5">
        <v>0</v>
      </c>
      <c r="L489" s="5">
        <v>1</v>
      </c>
      <c r="M489" s="5">
        <v>0</v>
      </c>
      <c r="N489" s="5">
        <v>0</v>
      </c>
      <c r="O489" s="5">
        <v>1</v>
      </c>
      <c r="P489" s="5">
        <v>0</v>
      </c>
      <c r="Q489" s="5">
        <v>1</v>
      </c>
      <c r="R489" s="5">
        <v>0</v>
      </c>
      <c r="S489" s="5">
        <v>0</v>
      </c>
      <c r="T489" s="5">
        <v>1</v>
      </c>
      <c r="U489" s="5">
        <v>0</v>
      </c>
      <c r="V489" s="5">
        <v>0</v>
      </c>
      <c r="W489" s="5">
        <v>1</v>
      </c>
      <c r="X489" s="5">
        <v>1</v>
      </c>
      <c r="Y489" s="5">
        <v>0</v>
      </c>
      <c r="Z489" s="5">
        <v>0</v>
      </c>
    </row>
    <row r="490" spans="3:26">
      <c r="C490" s="6" t="s">
        <v>536</v>
      </c>
      <c r="D490" s="5" t="s">
        <v>536</v>
      </c>
      <c r="E490" s="5">
        <v>42</v>
      </c>
      <c r="F490" s="5">
        <v>134</v>
      </c>
      <c r="G490" s="5">
        <v>240</v>
      </c>
      <c r="H490" s="5">
        <v>160</v>
      </c>
      <c r="I490" s="5">
        <v>0</v>
      </c>
      <c r="J490" s="5">
        <v>0</v>
      </c>
      <c r="K490" s="5">
        <v>0</v>
      </c>
      <c r="L490" s="5">
        <v>1</v>
      </c>
      <c r="M490" s="5">
        <v>0</v>
      </c>
      <c r="N490" s="5">
        <v>0</v>
      </c>
      <c r="O490" s="5">
        <v>1</v>
      </c>
      <c r="P490" s="5">
        <v>0</v>
      </c>
      <c r="Q490" s="5">
        <v>1</v>
      </c>
      <c r="R490" s="5">
        <v>0</v>
      </c>
      <c r="S490" s="5">
        <v>0</v>
      </c>
      <c r="T490" s="5">
        <v>1</v>
      </c>
      <c r="U490" s="5">
        <v>0</v>
      </c>
      <c r="V490" s="5">
        <v>1</v>
      </c>
      <c r="W490" s="5">
        <v>0</v>
      </c>
      <c r="X490" s="5">
        <v>0</v>
      </c>
      <c r="Y490" s="5">
        <v>0</v>
      </c>
      <c r="Z490" s="5">
        <v>1</v>
      </c>
    </row>
    <row r="491" spans="3:26">
      <c r="C491" s="6" t="s">
        <v>537</v>
      </c>
      <c r="D491" s="5" t="s">
        <v>537</v>
      </c>
      <c r="E491" s="5">
        <v>55</v>
      </c>
      <c r="F491" s="5">
        <v>120</v>
      </c>
      <c r="G491" s="5">
        <v>0</v>
      </c>
      <c r="H491" s="5">
        <v>125</v>
      </c>
      <c r="I491" s="5">
        <v>2.5</v>
      </c>
      <c r="J491" s="5">
        <v>1</v>
      </c>
      <c r="K491" s="5">
        <v>0</v>
      </c>
      <c r="L491" s="5">
        <v>1</v>
      </c>
      <c r="M491" s="5">
        <v>0</v>
      </c>
      <c r="N491" s="5">
        <v>0</v>
      </c>
      <c r="O491" s="5">
        <v>1</v>
      </c>
      <c r="P491" s="5">
        <v>0</v>
      </c>
      <c r="Q491" s="5">
        <v>1</v>
      </c>
      <c r="R491" s="5">
        <v>0</v>
      </c>
      <c r="S491" s="5">
        <v>0</v>
      </c>
      <c r="T491" s="5">
        <v>0</v>
      </c>
      <c r="U491" s="5">
        <v>1</v>
      </c>
      <c r="V491" s="5">
        <v>0</v>
      </c>
      <c r="W491" s="5">
        <v>1</v>
      </c>
      <c r="X491" s="5">
        <v>0</v>
      </c>
      <c r="Y491" s="5">
        <v>1</v>
      </c>
      <c r="Z491" s="5">
        <v>0</v>
      </c>
    </row>
    <row r="492" spans="3:26">
      <c r="C492" s="6" t="s">
        <v>538</v>
      </c>
      <c r="D492" s="5" t="s">
        <v>538</v>
      </c>
      <c r="E492" s="5">
        <v>63</v>
      </c>
      <c r="F492" s="5">
        <v>132</v>
      </c>
      <c r="G492" s="5">
        <v>0</v>
      </c>
      <c r="H492" s="5">
        <v>130</v>
      </c>
      <c r="I492" s="5">
        <v>0.1</v>
      </c>
      <c r="J492" s="5">
        <v>0</v>
      </c>
      <c r="K492" s="5">
        <v>1</v>
      </c>
      <c r="L492" s="5">
        <v>0</v>
      </c>
      <c r="M492" s="5">
        <v>0</v>
      </c>
      <c r="N492" s="5">
        <v>1</v>
      </c>
      <c r="O492" s="5">
        <v>0</v>
      </c>
      <c r="P492" s="5">
        <v>0</v>
      </c>
      <c r="Q492" s="5">
        <v>1</v>
      </c>
      <c r="R492" s="5">
        <v>0</v>
      </c>
      <c r="S492" s="5">
        <v>0</v>
      </c>
      <c r="T492" s="5">
        <v>1</v>
      </c>
      <c r="U492" s="5">
        <v>0</v>
      </c>
      <c r="V492" s="5">
        <v>1</v>
      </c>
      <c r="W492" s="5">
        <v>0</v>
      </c>
      <c r="X492" s="5">
        <v>0</v>
      </c>
      <c r="Y492" s="5">
        <v>0</v>
      </c>
      <c r="Z492" s="5">
        <v>1</v>
      </c>
    </row>
    <row r="493" spans="3:26">
      <c r="C493" s="6" t="s">
        <v>539</v>
      </c>
      <c r="D493" s="5" t="s">
        <v>539</v>
      </c>
      <c r="E493" s="5">
        <v>62</v>
      </c>
      <c r="F493" s="5">
        <v>152</v>
      </c>
      <c r="G493" s="5">
        <v>153</v>
      </c>
      <c r="H493" s="5">
        <v>97</v>
      </c>
      <c r="I493" s="5">
        <v>1.6</v>
      </c>
      <c r="J493" s="5">
        <v>1</v>
      </c>
      <c r="K493" s="5">
        <v>0</v>
      </c>
      <c r="L493" s="5">
        <v>1</v>
      </c>
      <c r="M493" s="5">
        <v>1</v>
      </c>
      <c r="N493" s="5">
        <v>0</v>
      </c>
      <c r="O493" s="5">
        <v>0</v>
      </c>
      <c r="P493" s="5">
        <v>0</v>
      </c>
      <c r="Q493" s="5">
        <v>1</v>
      </c>
      <c r="R493" s="5">
        <v>0</v>
      </c>
      <c r="S493" s="5">
        <v>0</v>
      </c>
      <c r="T493" s="5">
        <v>0</v>
      </c>
      <c r="U493" s="5">
        <v>1</v>
      </c>
      <c r="V493" s="5">
        <v>0</v>
      </c>
      <c r="W493" s="5">
        <v>1</v>
      </c>
      <c r="X493" s="5">
        <v>0</v>
      </c>
      <c r="Y493" s="5">
        <v>0</v>
      </c>
      <c r="Z493" s="5">
        <v>1</v>
      </c>
    </row>
    <row r="494" spans="3:26">
      <c r="C494" s="6" t="s">
        <v>540</v>
      </c>
      <c r="D494" s="5" t="s">
        <v>540</v>
      </c>
      <c r="E494" s="5">
        <v>56</v>
      </c>
      <c r="F494" s="5">
        <v>124</v>
      </c>
      <c r="G494" s="5">
        <v>224</v>
      </c>
      <c r="H494" s="5">
        <v>161</v>
      </c>
      <c r="I494" s="5">
        <v>2</v>
      </c>
      <c r="J494" s="5">
        <v>0</v>
      </c>
      <c r="K494" s="5">
        <v>0</v>
      </c>
      <c r="L494" s="5">
        <v>1</v>
      </c>
      <c r="M494" s="5">
        <v>0</v>
      </c>
      <c r="N494" s="5">
        <v>1</v>
      </c>
      <c r="O494" s="5">
        <v>0</v>
      </c>
      <c r="P494" s="5">
        <v>0</v>
      </c>
      <c r="Q494" s="5">
        <v>0</v>
      </c>
      <c r="R494" s="5">
        <v>1</v>
      </c>
      <c r="S494" s="5">
        <v>0</v>
      </c>
      <c r="T494" s="5">
        <v>1</v>
      </c>
      <c r="U494" s="5">
        <v>0</v>
      </c>
      <c r="V494" s="5">
        <v>1</v>
      </c>
      <c r="W494" s="5">
        <v>0</v>
      </c>
      <c r="X494" s="5">
        <v>0</v>
      </c>
      <c r="Y494" s="5">
        <v>1</v>
      </c>
      <c r="Z494" s="5">
        <v>0</v>
      </c>
    </row>
    <row r="495" spans="3:26">
      <c r="C495" s="6" t="s">
        <v>541</v>
      </c>
      <c r="D495" s="5" t="s">
        <v>541</v>
      </c>
      <c r="E495" s="5">
        <v>53</v>
      </c>
      <c r="F495" s="5">
        <v>126</v>
      </c>
      <c r="G495" s="5">
        <v>0</v>
      </c>
      <c r="H495" s="5">
        <v>106</v>
      </c>
      <c r="I495" s="5">
        <v>0</v>
      </c>
      <c r="J495" s="5">
        <v>1</v>
      </c>
      <c r="K495" s="5">
        <v>0</v>
      </c>
      <c r="L495" s="5">
        <v>1</v>
      </c>
      <c r="M495" s="5">
        <v>1</v>
      </c>
      <c r="N495" s="5">
        <v>0</v>
      </c>
      <c r="O495" s="5">
        <v>0</v>
      </c>
      <c r="P495" s="5">
        <v>0</v>
      </c>
      <c r="Q495" s="5">
        <v>1</v>
      </c>
      <c r="R495" s="5">
        <v>0</v>
      </c>
      <c r="S495" s="5">
        <v>0</v>
      </c>
      <c r="T495" s="5">
        <v>1</v>
      </c>
      <c r="U495" s="5">
        <v>0</v>
      </c>
      <c r="V495" s="5">
        <v>1</v>
      </c>
      <c r="W495" s="5">
        <v>0</v>
      </c>
      <c r="X495" s="5">
        <v>0</v>
      </c>
      <c r="Y495" s="5">
        <v>1</v>
      </c>
      <c r="Z495" s="5">
        <v>0</v>
      </c>
    </row>
    <row r="496" spans="3:26">
      <c r="C496" s="6" t="s">
        <v>542</v>
      </c>
      <c r="D496" s="5" t="s">
        <v>542</v>
      </c>
      <c r="E496" s="5">
        <v>68</v>
      </c>
      <c r="F496" s="5">
        <v>138</v>
      </c>
      <c r="G496" s="5">
        <v>0</v>
      </c>
      <c r="H496" s="5">
        <v>130</v>
      </c>
      <c r="I496" s="5">
        <v>3</v>
      </c>
      <c r="J496" s="5">
        <v>1</v>
      </c>
      <c r="K496" s="5">
        <v>0</v>
      </c>
      <c r="L496" s="5">
        <v>1</v>
      </c>
      <c r="M496" s="5">
        <v>1</v>
      </c>
      <c r="N496" s="5">
        <v>0</v>
      </c>
      <c r="O496" s="5">
        <v>0</v>
      </c>
      <c r="P496" s="5">
        <v>0</v>
      </c>
      <c r="Q496" s="5">
        <v>1</v>
      </c>
      <c r="R496" s="5">
        <v>0</v>
      </c>
      <c r="S496" s="5">
        <v>0</v>
      </c>
      <c r="T496" s="5">
        <v>1</v>
      </c>
      <c r="U496" s="5">
        <v>0</v>
      </c>
      <c r="V496" s="5">
        <v>0</v>
      </c>
      <c r="W496" s="5">
        <v>1</v>
      </c>
      <c r="X496" s="5">
        <v>0</v>
      </c>
      <c r="Y496" s="5">
        <v>1</v>
      </c>
      <c r="Z496" s="5">
        <v>0</v>
      </c>
    </row>
    <row r="497" spans="3:26">
      <c r="C497" s="6" t="s">
        <v>543</v>
      </c>
      <c r="D497" s="5" t="s">
        <v>543</v>
      </c>
      <c r="E497" s="5">
        <v>53</v>
      </c>
      <c r="F497" s="5">
        <v>154</v>
      </c>
      <c r="G497" s="5">
        <v>0</v>
      </c>
      <c r="H497" s="5">
        <v>140</v>
      </c>
      <c r="I497" s="5">
        <v>1.5</v>
      </c>
      <c r="J497" s="5">
        <v>1</v>
      </c>
      <c r="K497" s="5">
        <v>0</v>
      </c>
      <c r="L497" s="5">
        <v>1</v>
      </c>
      <c r="M497" s="5">
        <v>1</v>
      </c>
      <c r="N497" s="5">
        <v>0</v>
      </c>
      <c r="O497" s="5">
        <v>0</v>
      </c>
      <c r="P497" s="5">
        <v>0</v>
      </c>
      <c r="Q497" s="5">
        <v>0</v>
      </c>
      <c r="R497" s="5">
        <v>1</v>
      </c>
      <c r="S497" s="5">
        <v>0</v>
      </c>
      <c r="T497" s="5">
        <v>0</v>
      </c>
      <c r="U497" s="5">
        <v>1</v>
      </c>
      <c r="V497" s="5">
        <v>0</v>
      </c>
      <c r="W497" s="5">
        <v>1</v>
      </c>
      <c r="X497" s="5">
        <v>0</v>
      </c>
      <c r="Y497" s="5">
        <v>1</v>
      </c>
      <c r="Z497" s="5">
        <v>0</v>
      </c>
    </row>
    <row r="498" spans="3:26">
      <c r="C498" s="6" t="s">
        <v>544</v>
      </c>
      <c r="D498" s="5" t="s">
        <v>544</v>
      </c>
      <c r="E498" s="5">
        <v>60</v>
      </c>
      <c r="F498" s="5">
        <v>141</v>
      </c>
      <c r="G498" s="5">
        <v>316</v>
      </c>
      <c r="H498" s="5">
        <v>122</v>
      </c>
      <c r="I498" s="5">
        <v>1.7</v>
      </c>
      <c r="J498" s="5">
        <v>1</v>
      </c>
      <c r="K498" s="5">
        <v>0</v>
      </c>
      <c r="L498" s="5">
        <v>1</v>
      </c>
      <c r="M498" s="5">
        <v>0</v>
      </c>
      <c r="N498" s="5">
        <v>0</v>
      </c>
      <c r="O498" s="5">
        <v>1</v>
      </c>
      <c r="P498" s="5">
        <v>0</v>
      </c>
      <c r="Q498" s="5">
        <v>0</v>
      </c>
      <c r="R498" s="5">
        <v>1</v>
      </c>
      <c r="S498" s="5">
        <v>0</v>
      </c>
      <c r="T498" s="5">
        <v>0</v>
      </c>
      <c r="U498" s="5">
        <v>1</v>
      </c>
      <c r="V498" s="5">
        <v>0</v>
      </c>
      <c r="W498" s="5">
        <v>1</v>
      </c>
      <c r="X498" s="5">
        <v>0</v>
      </c>
      <c r="Y498" s="5">
        <v>1</v>
      </c>
      <c r="Z498" s="5">
        <v>0</v>
      </c>
    </row>
    <row r="499" spans="3:26">
      <c r="C499" s="6" t="s">
        <v>545</v>
      </c>
      <c r="D499" s="5" t="s">
        <v>545</v>
      </c>
      <c r="E499" s="5">
        <v>62</v>
      </c>
      <c r="F499" s="5">
        <v>131</v>
      </c>
      <c r="G499" s="5">
        <v>0</v>
      </c>
      <c r="H499" s="5">
        <v>130</v>
      </c>
      <c r="I499" s="5">
        <v>0.1</v>
      </c>
      <c r="J499" s="5">
        <v>0</v>
      </c>
      <c r="K499" s="5">
        <v>0</v>
      </c>
      <c r="L499" s="5">
        <v>1</v>
      </c>
      <c r="M499" s="5">
        <v>0</v>
      </c>
      <c r="N499" s="5">
        <v>1</v>
      </c>
      <c r="O499" s="5">
        <v>0</v>
      </c>
      <c r="P499" s="5">
        <v>0</v>
      </c>
      <c r="Q499" s="5">
        <v>1</v>
      </c>
      <c r="R499" s="5">
        <v>0</v>
      </c>
      <c r="S499" s="5">
        <v>0</v>
      </c>
      <c r="T499" s="5">
        <v>1</v>
      </c>
      <c r="U499" s="5">
        <v>0</v>
      </c>
      <c r="V499" s="5">
        <v>1</v>
      </c>
      <c r="W499" s="5">
        <v>0</v>
      </c>
      <c r="X499" s="5">
        <v>0</v>
      </c>
      <c r="Y499" s="5">
        <v>0</v>
      </c>
      <c r="Z499" s="5">
        <v>1</v>
      </c>
    </row>
    <row r="500" spans="3:26">
      <c r="C500" s="6" t="s">
        <v>546</v>
      </c>
      <c r="D500" s="5" t="s">
        <v>546</v>
      </c>
      <c r="E500" s="5">
        <v>59</v>
      </c>
      <c r="F500" s="5">
        <v>178</v>
      </c>
      <c r="G500" s="5">
        <v>0</v>
      </c>
      <c r="H500" s="5">
        <v>120</v>
      </c>
      <c r="I500" s="5">
        <v>0</v>
      </c>
      <c r="J500" s="5">
        <v>1</v>
      </c>
      <c r="K500" s="5">
        <v>0</v>
      </c>
      <c r="L500" s="5">
        <v>1</v>
      </c>
      <c r="M500" s="5">
        <v>1</v>
      </c>
      <c r="N500" s="5">
        <v>0</v>
      </c>
      <c r="O500" s="5">
        <v>0</v>
      </c>
      <c r="P500" s="5">
        <v>0</v>
      </c>
      <c r="Q500" s="5">
        <v>0</v>
      </c>
      <c r="R500" s="5">
        <v>1</v>
      </c>
      <c r="S500" s="5">
        <v>1</v>
      </c>
      <c r="T500" s="5">
        <v>0</v>
      </c>
      <c r="U500" s="5">
        <v>0</v>
      </c>
      <c r="V500" s="5">
        <v>0</v>
      </c>
      <c r="W500" s="5">
        <v>1</v>
      </c>
      <c r="X500" s="5">
        <v>0</v>
      </c>
      <c r="Y500" s="5">
        <v>1</v>
      </c>
      <c r="Z500" s="5">
        <v>0</v>
      </c>
    </row>
    <row r="501" spans="3:26">
      <c r="C501" s="6" t="s">
        <v>547</v>
      </c>
      <c r="D501" s="5" t="s">
        <v>547</v>
      </c>
      <c r="E501" s="5">
        <v>51</v>
      </c>
      <c r="F501" s="5">
        <v>132</v>
      </c>
      <c r="G501" s="5">
        <v>218</v>
      </c>
      <c r="H501" s="5">
        <v>139</v>
      </c>
      <c r="I501" s="5">
        <v>0.1</v>
      </c>
      <c r="J501" s="5">
        <v>0</v>
      </c>
      <c r="K501" s="5">
        <v>0</v>
      </c>
      <c r="L501" s="5">
        <v>1</v>
      </c>
      <c r="M501" s="5">
        <v>1</v>
      </c>
      <c r="N501" s="5">
        <v>0</v>
      </c>
      <c r="O501" s="5">
        <v>0</v>
      </c>
      <c r="P501" s="5">
        <v>0</v>
      </c>
      <c r="Q501" s="5">
        <v>0</v>
      </c>
      <c r="R501" s="5">
        <v>1</v>
      </c>
      <c r="S501" s="5">
        <v>1</v>
      </c>
      <c r="T501" s="5">
        <v>0</v>
      </c>
      <c r="U501" s="5">
        <v>0</v>
      </c>
      <c r="V501" s="5">
        <v>1</v>
      </c>
      <c r="W501" s="5">
        <v>0</v>
      </c>
      <c r="X501" s="5">
        <v>0</v>
      </c>
      <c r="Y501" s="5">
        <v>0</v>
      </c>
      <c r="Z501" s="5">
        <v>1</v>
      </c>
    </row>
    <row r="502" spans="3:26">
      <c r="C502" s="6" t="s">
        <v>548</v>
      </c>
      <c r="D502" s="5" t="s">
        <v>548</v>
      </c>
      <c r="E502" s="5">
        <v>61</v>
      </c>
      <c r="F502" s="5">
        <v>110</v>
      </c>
      <c r="G502" s="5">
        <v>0</v>
      </c>
      <c r="H502" s="5">
        <v>108</v>
      </c>
      <c r="I502" s="5">
        <v>2</v>
      </c>
      <c r="J502" s="5">
        <v>1</v>
      </c>
      <c r="K502" s="5">
        <v>0</v>
      </c>
      <c r="L502" s="5">
        <v>1</v>
      </c>
      <c r="M502" s="5">
        <v>1</v>
      </c>
      <c r="N502" s="5">
        <v>0</v>
      </c>
      <c r="O502" s="5">
        <v>0</v>
      </c>
      <c r="P502" s="5">
        <v>0</v>
      </c>
      <c r="Q502" s="5">
        <v>0</v>
      </c>
      <c r="R502" s="5">
        <v>1</v>
      </c>
      <c r="S502" s="5">
        <v>0</v>
      </c>
      <c r="T502" s="5">
        <v>1</v>
      </c>
      <c r="U502" s="5">
        <v>0</v>
      </c>
      <c r="V502" s="5">
        <v>0</v>
      </c>
      <c r="W502" s="5">
        <v>1</v>
      </c>
      <c r="X502" s="5">
        <v>1</v>
      </c>
      <c r="Y502" s="5">
        <v>0</v>
      </c>
      <c r="Z502" s="5">
        <v>0</v>
      </c>
    </row>
    <row r="503" spans="3:26">
      <c r="C503" s="6" t="s">
        <v>549</v>
      </c>
      <c r="D503" s="5" t="s">
        <v>549</v>
      </c>
      <c r="E503" s="5">
        <v>57</v>
      </c>
      <c r="F503" s="5">
        <v>130</v>
      </c>
      <c r="G503" s="5">
        <v>311</v>
      </c>
      <c r="H503" s="5">
        <v>148</v>
      </c>
      <c r="I503" s="5">
        <v>2</v>
      </c>
      <c r="J503" s="5">
        <v>1</v>
      </c>
      <c r="K503" s="5">
        <v>0</v>
      </c>
      <c r="L503" s="5">
        <v>1</v>
      </c>
      <c r="M503" s="5">
        <v>1</v>
      </c>
      <c r="N503" s="5">
        <v>0</v>
      </c>
      <c r="O503" s="5">
        <v>0</v>
      </c>
      <c r="P503" s="5">
        <v>0</v>
      </c>
      <c r="Q503" s="5">
        <v>0</v>
      </c>
      <c r="R503" s="5">
        <v>1</v>
      </c>
      <c r="S503" s="5">
        <v>0</v>
      </c>
      <c r="T503" s="5">
        <v>0</v>
      </c>
      <c r="U503" s="5">
        <v>1</v>
      </c>
      <c r="V503" s="5">
        <v>0</v>
      </c>
      <c r="W503" s="5">
        <v>1</v>
      </c>
      <c r="X503" s="5">
        <v>0</v>
      </c>
      <c r="Y503" s="5">
        <v>1</v>
      </c>
      <c r="Z503" s="5">
        <v>0</v>
      </c>
    </row>
    <row r="504" spans="3:26">
      <c r="C504" s="6" t="s">
        <v>550</v>
      </c>
      <c r="D504" s="5" t="s">
        <v>550</v>
      </c>
      <c r="E504" s="5">
        <v>56</v>
      </c>
      <c r="F504" s="5">
        <v>170</v>
      </c>
      <c r="G504" s="5">
        <v>0</v>
      </c>
      <c r="H504" s="5">
        <v>123</v>
      </c>
      <c r="I504" s="5">
        <v>2.5</v>
      </c>
      <c r="J504" s="5">
        <v>1</v>
      </c>
      <c r="K504" s="5">
        <v>0</v>
      </c>
      <c r="L504" s="5">
        <v>1</v>
      </c>
      <c r="M504" s="5">
        <v>0</v>
      </c>
      <c r="N504" s="5">
        <v>0</v>
      </c>
      <c r="O504" s="5">
        <v>1</v>
      </c>
      <c r="P504" s="5">
        <v>0</v>
      </c>
      <c r="Q504" s="5">
        <v>1</v>
      </c>
      <c r="R504" s="5">
        <v>0</v>
      </c>
      <c r="S504" s="5">
        <v>1</v>
      </c>
      <c r="T504" s="5">
        <v>0</v>
      </c>
      <c r="U504" s="5">
        <v>0</v>
      </c>
      <c r="V504" s="5">
        <v>0</v>
      </c>
      <c r="W504" s="5">
        <v>1</v>
      </c>
      <c r="X504" s="5">
        <v>0</v>
      </c>
      <c r="Y504" s="5">
        <v>1</v>
      </c>
      <c r="Z504" s="5">
        <v>0</v>
      </c>
    </row>
    <row r="505" spans="3:26">
      <c r="C505" s="6" t="s">
        <v>551</v>
      </c>
      <c r="D505" s="5" t="s">
        <v>551</v>
      </c>
      <c r="E505" s="5">
        <v>58</v>
      </c>
      <c r="F505" s="5">
        <v>126</v>
      </c>
      <c r="G505" s="5">
        <v>0</v>
      </c>
      <c r="H505" s="5">
        <v>110</v>
      </c>
      <c r="I505" s="5">
        <v>2</v>
      </c>
      <c r="J505" s="5">
        <v>1</v>
      </c>
      <c r="K505" s="5">
        <v>0</v>
      </c>
      <c r="L505" s="5">
        <v>1</v>
      </c>
      <c r="M505" s="5">
        <v>0</v>
      </c>
      <c r="N505" s="5">
        <v>1</v>
      </c>
      <c r="O505" s="5">
        <v>0</v>
      </c>
      <c r="P505" s="5">
        <v>0</v>
      </c>
      <c r="Q505" s="5">
        <v>0</v>
      </c>
      <c r="R505" s="5">
        <v>1</v>
      </c>
      <c r="S505" s="5">
        <v>0</v>
      </c>
      <c r="T505" s="5">
        <v>1</v>
      </c>
      <c r="U505" s="5">
        <v>0</v>
      </c>
      <c r="V505" s="5">
        <v>0</v>
      </c>
      <c r="W505" s="5">
        <v>1</v>
      </c>
      <c r="X505" s="5">
        <v>0</v>
      </c>
      <c r="Y505" s="5">
        <v>1</v>
      </c>
      <c r="Z505" s="5">
        <v>0</v>
      </c>
    </row>
    <row r="506" spans="3:26">
      <c r="C506" s="6" t="s">
        <v>552</v>
      </c>
      <c r="D506" s="5" t="s">
        <v>552</v>
      </c>
      <c r="E506" s="5">
        <v>69</v>
      </c>
      <c r="F506" s="5">
        <v>140</v>
      </c>
      <c r="G506" s="5">
        <v>0</v>
      </c>
      <c r="H506" s="5">
        <v>118</v>
      </c>
      <c r="I506" s="5">
        <v>2.5</v>
      </c>
      <c r="J506" s="5">
        <v>1</v>
      </c>
      <c r="K506" s="5">
        <v>0</v>
      </c>
      <c r="L506" s="5">
        <v>1</v>
      </c>
      <c r="M506" s="5">
        <v>0</v>
      </c>
      <c r="N506" s="5">
        <v>0</v>
      </c>
      <c r="O506" s="5">
        <v>1</v>
      </c>
      <c r="P506" s="5">
        <v>0</v>
      </c>
      <c r="Q506" s="5">
        <v>0</v>
      </c>
      <c r="R506" s="5">
        <v>1</v>
      </c>
      <c r="S506" s="5">
        <v>0</v>
      </c>
      <c r="T506" s="5">
        <v>0</v>
      </c>
      <c r="U506" s="5">
        <v>1</v>
      </c>
      <c r="V506" s="5">
        <v>1</v>
      </c>
      <c r="W506" s="5">
        <v>0</v>
      </c>
      <c r="X506" s="5">
        <v>1</v>
      </c>
      <c r="Y506" s="5">
        <v>0</v>
      </c>
      <c r="Z506" s="5">
        <v>0</v>
      </c>
    </row>
    <row r="507" spans="3:26">
      <c r="C507" s="6" t="s">
        <v>553</v>
      </c>
      <c r="D507" s="5" t="s">
        <v>553</v>
      </c>
      <c r="E507" s="5">
        <v>67</v>
      </c>
      <c r="F507" s="5">
        <v>142</v>
      </c>
      <c r="G507" s="5">
        <v>270</v>
      </c>
      <c r="H507" s="5">
        <v>125</v>
      </c>
      <c r="I507" s="5">
        <v>2.5</v>
      </c>
      <c r="J507" s="5">
        <v>1</v>
      </c>
      <c r="K507" s="5">
        <v>0</v>
      </c>
      <c r="L507" s="5">
        <v>1</v>
      </c>
      <c r="M507" s="5">
        <v>0</v>
      </c>
      <c r="N507" s="5">
        <v>0</v>
      </c>
      <c r="O507" s="5">
        <v>0</v>
      </c>
      <c r="P507" s="5">
        <v>1</v>
      </c>
      <c r="Q507" s="5">
        <v>0</v>
      </c>
      <c r="R507" s="5">
        <v>1</v>
      </c>
      <c r="S507" s="5">
        <v>0</v>
      </c>
      <c r="T507" s="5">
        <v>1</v>
      </c>
      <c r="U507" s="5">
        <v>0</v>
      </c>
      <c r="V507" s="5">
        <v>1</v>
      </c>
      <c r="W507" s="5">
        <v>0</v>
      </c>
      <c r="X507" s="5">
        <v>0</v>
      </c>
      <c r="Y507" s="5">
        <v>0</v>
      </c>
      <c r="Z507" s="5">
        <v>1</v>
      </c>
    </row>
    <row r="508" spans="3:26">
      <c r="C508" s="6" t="s">
        <v>554</v>
      </c>
      <c r="D508" s="5" t="s">
        <v>554</v>
      </c>
      <c r="E508" s="5">
        <v>58</v>
      </c>
      <c r="F508" s="5">
        <v>120</v>
      </c>
      <c r="G508" s="5">
        <v>0</v>
      </c>
      <c r="H508" s="5">
        <v>106</v>
      </c>
      <c r="I508" s="5">
        <v>1.5</v>
      </c>
      <c r="J508" s="5">
        <v>1</v>
      </c>
      <c r="K508" s="5">
        <v>0</v>
      </c>
      <c r="L508" s="5">
        <v>1</v>
      </c>
      <c r="M508" s="5">
        <v>1</v>
      </c>
      <c r="N508" s="5">
        <v>0</v>
      </c>
      <c r="O508" s="5">
        <v>0</v>
      </c>
      <c r="P508" s="5">
        <v>0</v>
      </c>
      <c r="Q508" s="5">
        <v>1</v>
      </c>
      <c r="R508" s="5">
        <v>0</v>
      </c>
      <c r="S508" s="5">
        <v>1</v>
      </c>
      <c r="T508" s="5">
        <v>0</v>
      </c>
      <c r="U508" s="5">
        <v>0</v>
      </c>
      <c r="V508" s="5">
        <v>0</v>
      </c>
      <c r="W508" s="5">
        <v>1</v>
      </c>
      <c r="X508" s="5">
        <v>1</v>
      </c>
      <c r="Y508" s="5">
        <v>0</v>
      </c>
      <c r="Z508" s="5">
        <v>0</v>
      </c>
    </row>
    <row r="509" spans="3:26">
      <c r="C509" s="6" t="s">
        <v>555</v>
      </c>
      <c r="D509" s="5" t="s">
        <v>555</v>
      </c>
      <c r="E509" s="5">
        <v>65</v>
      </c>
      <c r="F509" s="5">
        <v>134</v>
      </c>
      <c r="G509" s="5">
        <v>0</v>
      </c>
      <c r="H509" s="5">
        <v>112</v>
      </c>
      <c r="I509" s="5">
        <v>1.1000000000000001</v>
      </c>
      <c r="J509" s="5">
        <v>1</v>
      </c>
      <c r="K509" s="5">
        <v>0</v>
      </c>
      <c r="L509" s="5">
        <v>1</v>
      </c>
      <c r="M509" s="5">
        <v>1</v>
      </c>
      <c r="N509" s="5">
        <v>0</v>
      </c>
      <c r="O509" s="5">
        <v>0</v>
      </c>
      <c r="P509" s="5">
        <v>0</v>
      </c>
      <c r="Q509" s="5">
        <v>1</v>
      </c>
      <c r="R509" s="5">
        <v>0</v>
      </c>
      <c r="S509" s="5">
        <v>0</v>
      </c>
      <c r="T509" s="5">
        <v>1</v>
      </c>
      <c r="U509" s="5">
        <v>0</v>
      </c>
      <c r="V509" s="5">
        <v>0</v>
      </c>
      <c r="W509" s="5">
        <v>1</v>
      </c>
      <c r="X509" s="5">
        <v>0</v>
      </c>
      <c r="Y509" s="5">
        <v>1</v>
      </c>
      <c r="Z509" s="5">
        <v>0</v>
      </c>
    </row>
    <row r="510" spans="3:26">
      <c r="C510" s="6" t="s">
        <v>556</v>
      </c>
      <c r="D510" s="5" t="s">
        <v>556</v>
      </c>
      <c r="E510" s="5">
        <v>63</v>
      </c>
      <c r="F510" s="5">
        <v>139</v>
      </c>
      <c r="G510" s="5">
        <v>217</v>
      </c>
      <c r="H510" s="5">
        <v>128</v>
      </c>
      <c r="I510" s="5">
        <v>1.2</v>
      </c>
      <c r="J510" s="5">
        <v>1</v>
      </c>
      <c r="K510" s="5">
        <v>0</v>
      </c>
      <c r="L510" s="5">
        <v>1</v>
      </c>
      <c r="M510" s="5">
        <v>0</v>
      </c>
      <c r="N510" s="5">
        <v>1</v>
      </c>
      <c r="O510" s="5">
        <v>0</v>
      </c>
      <c r="P510" s="5">
        <v>0</v>
      </c>
      <c r="Q510" s="5">
        <v>0</v>
      </c>
      <c r="R510" s="5">
        <v>1</v>
      </c>
      <c r="S510" s="5">
        <v>0</v>
      </c>
      <c r="T510" s="5">
        <v>0</v>
      </c>
      <c r="U510" s="5">
        <v>1</v>
      </c>
      <c r="V510" s="5">
        <v>0</v>
      </c>
      <c r="W510" s="5">
        <v>1</v>
      </c>
      <c r="X510" s="5">
        <v>0</v>
      </c>
      <c r="Y510" s="5">
        <v>1</v>
      </c>
      <c r="Z510" s="5">
        <v>0</v>
      </c>
    </row>
    <row r="511" spans="3:26">
      <c r="C511" s="6" t="s">
        <v>557</v>
      </c>
      <c r="D511" s="5" t="s">
        <v>557</v>
      </c>
      <c r="E511" s="5">
        <v>55</v>
      </c>
      <c r="F511" s="5">
        <v>110</v>
      </c>
      <c r="G511" s="5">
        <v>214</v>
      </c>
      <c r="H511" s="5">
        <v>180</v>
      </c>
      <c r="I511" s="5">
        <v>0.4</v>
      </c>
      <c r="J511" s="5">
        <v>0</v>
      </c>
      <c r="K511" s="5">
        <v>0</v>
      </c>
      <c r="L511" s="5">
        <v>1</v>
      </c>
      <c r="M511" s="5">
        <v>0</v>
      </c>
      <c r="N511" s="5">
        <v>1</v>
      </c>
      <c r="O511" s="5">
        <v>0</v>
      </c>
      <c r="P511" s="5">
        <v>0</v>
      </c>
      <c r="Q511" s="5">
        <v>0</v>
      </c>
      <c r="R511" s="5">
        <v>1</v>
      </c>
      <c r="S511" s="5">
        <v>0</v>
      </c>
      <c r="T511" s="5">
        <v>0</v>
      </c>
      <c r="U511" s="5">
        <v>1</v>
      </c>
      <c r="V511" s="5">
        <v>1</v>
      </c>
      <c r="W511" s="5">
        <v>0</v>
      </c>
      <c r="X511" s="5">
        <v>0</v>
      </c>
      <c r="Y511" s="5">
        <v>0</v>
      </c>
      <c r="Z511" s="5">
        <v>1</v>
      </c>
    </row>
    <row r="512" spans="3:26">
      <c r="C512" s="6" t="s">
        <v>558</v>
      </c>
      <c r="D512" s="5" t="s">
        <v>558</v>
      </c>
      <c r="E512" s="5">
        <v>57</v>
      </c>
      <c r="F512" s="5">
        <v>140</v>
      </c>
      <c r="G512" s="5">
        <v>214</v>
      </c>
      <c r="H512" s="5">
        <v>144</v>
      </c>
      <c r="I512" s="5">
        <v>2</v>
      </c>
      <c r="J512" s="5">
        <v>1</v>
      </c>
      <c r="K512" s="5">
        <v>0</v>
      </c>
      <c r="L512" s="5">
        <v>1</v>
      </c>
      <c r="M512" s="5">
        <v>1</v>
      </c>
      <c r="N512" s="5">
        <v>0</v>
      </c>
      <c r="O512" s="5">
        <v>0</v>
      </c>
      <c r="P512" s="5">
        <v>0</v>
      </c>
      <c r="Q512" s="5">
        <v>1</v>
      </c>
      <c r="R512" s="5">
        <v>0</v>
      </c>
      <c r="S512" s="5">
        <v>0</v>
      </c>
      <c r="T512" s="5">
        <v>0</v>
      </c>
      <c r="U512" s="5">
        <v>1</v>
      </c>
      <c r="V512" s="5">
        <v>0</v>
      </c>
      <c r="W512" s="5">
        <v>1</v>
      </c>
      <c r="X512" s="5">
        <v>0</v>
      </c>
      <c r="Y512" s="5">
        <v>1</v>
      </c>
      <c r="Z512" s="5">
        <v>0</v>
      </c>
    </row>
    <row r="513" spans="3:26">
      <c r="C513" s="6" t="s">
        <v>559</v>
      </c>
      <c r="D513" s="5" t="s">
        <v>559</v>
      </c>
      <c r="E513" s="5">
        <v>65</v>
      </c>
      <c r="F513" s="5">
        <v>140</v>
      </c>
      <c r="G513" s="5">
        <v>252</v>
      </c>
      <c r="H513" s="5">
        <v>135</v>
      </c>
      <c r="I513" s="5">
        <v>0.3</v>
      </c>
      <c r="J513" s="5">
        <v>0</v>
      </c>
      <c r="K513" s="5">
        <v>0</v>
      </c>
      <c r="L513" s="5">
        <v>1</v>
      </c>
      <c r="M513" s="5">
        <v>0</v>
      </c>
      <c r="N513" s="5">
        <v>0</v>
      </c>
      <c r="O513" s="5">
        <v>0</v>
      </c>
      <c r="P513" s="5">
        <v>1</v>
      </c>
      <c r="Q513" s="5">
        <v>1</v>
      </c>
      <c r="R513" s="5">
        <v>0</v>
      </c>
      <c r="S513" s="5">
        <v>0</v>
      </c>
      <c r="T513" s="5">
        <v>1</v>
      </c>
      <c r="U513" s="5">
        <v>0</v>
      </c>
      <c r="V513" s="5">
        <v>1</v>
      </c>
      <c r="W513" s="5">
        <v>0</v>
      </c>
      <c r="X513" s="5">
        <v>0</v>
      </c>
      <c r="Y513" s="5">
        <v>0</v>
      </c>
      <c r="Z513" s="5">
        <v>1</v>
      </c>
    </row>
    <row r="514" spans="3:26">
      <c r="C514" s="6" t="s">
        <v>560</v>
      </c>
      <c r="D514" s="5" t="s">
        <v>560</v>
      </c>
      <c r="E514" s="5">
        <v>54</v>
      </c>
      <c r="F514" s="5">
        <v>136</v>
      </c>
      <c r="G514" s="5">
        <v>220</v>
      </c>
      <c r="H514" s="5">
        <v>140</v>
      </c>
      <c r="I514" s="5">
        <v>3</v>
      </c>
      <c r="J514" s="5">
        <v>1</v>
      </c>
      <c r="K514" s="5">
        <v>0</v>
      </c>
      <c r="L514" s="5">
        <v>1</v>
      </c>
      <c r="M514" s="5">
        <v>1</v>
      </c>
      <c r="N514" s="5">
        <v>0</v>
      </c>
      <c r="O514" s="5">
        <v>0</v>
      </c>
      <c r="P514" s="5">
        <v>0</v>
      </c>
      <c r="Q514" s="5">
        <v>1</v>
      </c>
      <c r="R514" s="5">
        <v>0</v>
      </c>
      <c r="S514" s="5">
        <v>0</v>
      </c>
      <c r="T514" s="5">
        <v>1</v>
      </c>
      <c r="U514" s="5">
        <v>0</v>
      </c>
      <c r="V514" s="5">
        <v>0</v>
      </c>
      <c r="W514" s="5">
        <v>1</v>
      </c>
      <c r="X514" s="5">
        <v>0</v>
      </c>
      <c r="Y514" s="5">
        <v>1</v>
      </c>
      <c r="Z514" s="5">
        <v>0</v>
      </c>
    </row>
    <row r="515" spans="3:26">
      <c r="C515" s="6" t="s">
        <v>561</v>
      </c>
      <c r="D515" s="5" t="s">
        <v>561</v>
      </c>
      <c r="E515" s="5">
        <v>72</v>
      </c>
      <c r="F515" s="5">
        <v>120</v>
      </c>
      <c r="G515" s="5">
        <v>214</v>
      </c>
      <c r="H515" s="5">
        <v>102</v>
      </c>
      <c r="I515" s="5">
        <v>1</v>
      </c>
      <c r="J515" s="5">
        <v>1</v>
      </c>
      <c r="K515" s="5">
        <v>0</v>
      </c>
      <c r="L515" s="5">
        <v>1</v>
      </c>
      <c r="M515" s="5">
        <v>0</v>
      </c>
      <c r="N515" s="5">
        <v>0</v>
      </c>
      <c r="O515" s="5">
        <v>1</v>
      </c>
      <c r="P515" s="5">
        <v>0</v>
      </c>
      <c r="Q515" s="5">
        <v>1</v>
      </c>
      <c r="R515" s="5">
        <v>0</v>
      </c>
      <c r="S515" s="5">
        <v>0</v>
      </c>
      <c r="T515" s="5">
        <v>1</v>
      </c>
      <c r="U515" s="5">
        <v>0</v>
      </c>
      <c r="V515" s="5">
        <v>0</v>
      </c>
      <c r="W515" s="5">
        <v>1</v>
      </c>
      <c r="X515" s="5">
        <v>0</v>
      </c>
      <c r="Y515" s="5">
        <v>1</v>
      </c>
      <c r="Z515" s="5">
        <v>0</v>
      </c>
    </row>
    <row r="516" spans="3:26">
      <c r="C516" s="6" t="s">
        <v>562</v>
      </c>
      <c r="D516" s="5" t="s">
        <v>562</v>
      </c>
      <c r="E516" s="5">
        <v>75</v>
      </c>
      <c r="F516" s="5">
        <v>170</v>
      </c>
      <c r="G516" s="5">
        <v>203</v>
      </c>
      <c r="H516" s="5">
        <v>108</v>
      </c>
      <c r="I516" s="5">
        <v>0</v>
      </c>
      <c r="J516" s="5">
        <v>1</v>
      </c>
      <c r="K516" s="5">
        <v>0</v>
      </c>
      <c r="L516" s="5">
        <v>1</v>
      </c>
      <c r="M516" s="5">
        <v>1</v>
      </c>
      <c r="N516" s="5">
        <v>0</v>
      </c>
      <c r="O516" s="5">
        <v>0</v>
      </c>
      <c r="P516" s="5">
        <v>0</v>
      </c>
      <c r="Q516" s="5">
        <v>0</v>
      </c>
      <c r="R516" s="5">
        <v>1</v>
      </c>
      <c r="S516" s="5">
        <v>0</v>
      </c>
      <c r="T516" s="5">
        <v>0</v>
      </c>
      <c r="U516" s="5">
        <v>1</v>
      </c>
      <c r="V516" s="5">
        <v>1</v>
      </c>
      <c r="W516" s="5">
        <v>0</v>
      </c>
      <c r="X516" s="5">
        <v>0</v>
      </c>
      <c r="Y516" s="5">
        <v>1</v>
      </c>
      <c r="Z516" s="5">
        <v>0</v>
      </c>
    </row>
    <row r="517" spans="3:26">
      <c r="C517" s="6" t="s">
        <v>563</v>
      </c>
      <c r="D517" s="5" t="s">
        <v>563</v>
      </c>
      <c r="E517" s="5">
        <v>49</v>
      </c>
      <c r="F517" s="5">
        <v>130</v>
      </c>
      <c r="G517" s="5">
        <v>0</v>
      </c>
      <c r="H517" s="5">
        <v>145</v>
      </c>
      <c r="I517" s="5">
        <v>3</v>
      </c>
      <c r="J517" s="5">
        <v>1</v>
      </c>
      <c r="K517" s="5">
        <v>0</v>
      </c>
      <c r="L517" s="5">
        <v>1</v>
      </c>
      <c r="M517" s="5">
        <v>0</v>
      </c>
      <c r="N517" s="5">
        <v>0</v>
      </c>
      <c r="O517" s="5">
        <v>0</v>
      </c>
      <c r="P517" s="5">
        <v>1</v>
      </c>
      <c r="Q517" s="5">
        <v>1</v>
      </c>
      <c r="R517" s="5">
        <v>0</v>
      </c>
      <c r="S517" s="5">
        <v>0</v>
      </c>
      <c r="T517" s="5">
        <v>0</v>
      </c>
      <c r="U517" s="5">
        <v>1</v>
      </c>
      <c r="V517" s="5">
        <v>1</v>
      </c>
      <c r="W517" s="5">
        <v>0</v>
      </c>
      <c r="X517" s="5">
        <v>0</v>
      </c>
      <c r="Y517" s="5">
        <v>1</v>
      </c>
      <c r="Z517" s="5">
        <v>0</v>
      </c>
    </row>
    <row r="518" spans="3:26">
      <c r="C518" s="6" t="s">
        <v>564</v>
      </c>
      <c r="D518" s="5" t="s">
        <v>564</v>
      </c>
      <c r="E518" s="5">
        <v>51</v>
      </c>
      <c r="F518" s="5">
        <v>137</v>
      </c>
      <c r="G518" s="5">
        <v>339</v>
      </c>
      <c r="H518" s="5">
        <v>127</v>
      </c>
      <c r="I518" s="5">
        <v>1.7</v>
      </c>
      <c r="J518" s="5">
        <v>1</v>
      </c>
      <c r="K518" s="5">
        <v>0</v>
      </c>
      <c r="L518" s="5">
        <v>1</v>
      </c>
      <c r="M518" s="5">
        <v>0</v>
      </c>
      <c r="N518" s="5">
        <v>0</v>
      </c>
      <c r="O518" s="5">
        <v>1</v>
      </c>
      <c r="P518" s="5">
        <v>0</v>
      </c>
      <c r="Q518" s="5">
        <v>1</v>
      </c>
      <c r="R518" s="5">
        <v>0</v>
      </c>
      <c r="S518" s="5">
        <v>0</v>
      </c>
      <c r="T518" s="5">
        <v>1</v>
      </c>
      <c r="U518" s="5">
        <v>0</v>
      </c>
      <c r="V518" s="5">
        <v>0</v>
      </c>
      <c r="W518" s="5">
        <v>1</v>
      </c>
      <c r="X518" s="5">
        <v>0</v>
      </c>
      <c r="Y518" s="5">
        <v>1</v>
      </c>
      <c r="Z518" s="5">
        <v>0</v>
      </c>
    </row>
    <row r="519" spans="3:26">
      <c r="C519" s="6" t="s">
        <v>565</v>
      </c>
      <c r="D519" s="5" t="s">
        <v>565</v>
      </c>
      <c r="E519" s="5">
        <v>60</v>
      </c>
      <c r="F519" s="5">
        <v>142</v>
      </c>
      <c r="G519" s="5">
        <v>216</v>
      </c>
      <c r="H519" s="5">
        <v>110</v>
      </c>
      <c r="I519" s="5">
        <v>2.5</v>
      </c>
      <c r="J519" s="5">
        <v>1</v>
      </c>
      <c r="K519" s="5">
        <v>0</v>
      </c>
      <c r="L519" s="5">
        <v>1</v>
      </c>
      <c r="M519" s="5">
        <v>1</v>
      </c>
      <c r="N519" s="5">
        <v>0</v>
      </c>
      <c r="O519" s="5">
        <v>0</v>
      </c>
      <c r="P519" s="5">
        <v>0</v>
      </c>
      <c r="Q519" s="5">
        <v>1</v>
      </c>
      <c r="R519" s="5">
        <v>0</v>
      </c>
      <c r="S519" s="5">
        <v>0</v>
      </c>
      <c r="T519" s="5">
        <v>1</v>
      </c>
      <c r="U519" s="5">
        <v>0</v>
      </c>
      <c r="V519" s="5">
        <v>0</v>
      </c>
      <c r="W519" s="5">
        <v>1</v>
      </c>
      <c r="X519" s="5">
        <v>0</v>
      </c>
      <c r="Y519" s="5">
        <v>1</v>
      </c>
      <c r="Z519" s="5">
        <v>0</v>
      </c>
    </row>
    <row r="520" spans="3:26">
      <c r="C520" s="6" t="s">
        <v>566</v>
      </c>
      <c r="D520" s="5" t="s">
        <v>566</v>
      </c>
      <c r="E520" s="5">
        <v>64</v>
      </c>
      <c r="F520" s="5">
        <v>142</v>
      </c>
      <c r="G520" s="5">
        <v>276</v>
      </c>
      <c r="H520" s="5">
        <v>140</v>
      </c>
      <c r="I520" s="5">
        <v>1</v>
      </c>
      <c r="J520" s="5">
        <v>1</v>
      </c>
      <c r="K520" s="5">
        <v>1</v>
      </c>
      <c r="L520" s="5">
        <v>0</v>
      </c>
      <c r="M520" s="5">
        <v>1</v>
      </c>
      <c r="N520" s="5">
        <v>0</v>
      </c>
      <c r="O520" s="5">
        <v>0</v>
      </c>
      <c r="P520" s="5">
        <v>0</v>
      </c>
      <c r="Q520" s="5">
        <v>1</v>
      </c>
      <c r="R520" s="5">
        <v>0</v>
      </c>
      <c r="S520" s="5">
        <v>0</v>
      </c>
      <c r="T520" s="5">
        <v>1</v>
      </c>
      <c r="U520" s="5">
        <v>0</v>
      </c>
      <c r="V520" s="5">
        <v>0</v>
      </c>
      <c r="W520" s="5">
        <v>1</v>
      </c>
      <c r="X520" s="5">
        <v>0</v>
      </c>
      <c r="Y520" s="5">
        <v>1</v>
      </c>
      <c r="Z520" s="5">
        <v>0</v>
      </c>
    </row>
    <row r="521" spans="3:26">
      <c r="C521" s="6" t="s">
        <v>567</v>
      </c>
      <c r="D521" s="5" t="s">
        <v>567</v>
      </c>
      <c r="E521" s="5">
        <v>58</v>
      </c>
      <c r="F521" s="5">
        <v>132</v>
      </c>
      <c r="G521" s="5">
        <v>458</v>
      </c>
      <c r="H521" s="5">
        <v>69</v>
      </c>
      <c r="I521" s="5">
        <v>1</v>
      </c>
      <c r="J521" s="5">
        <v>0</v>
      </c>
      <c r="K521" s="5">
        <v>0</v>
      </c>
      <c r="L521" s="5">
        <v>1</v>
      </c>
      <c r="M521" s="5">
        <v>1</v>
      </c>
      <c r="N521" s="5">
        <v>0</v>
      </c>
      <c r="O521" s="5">
        <v>0</v>
      </c>
      <c r="P521" s="5">
        <v>0</v>
      </c>
      <c r="Q521" s="5">
        <v>0</v>
      </c>
      <c r="R521" s="5">
        <v>1</v>
      </c>
      <c r="S521" s="5">
        <v>0</v>
      </c>
      <c r="T521" s="5">
        <v>1</v>
      </c>
      <c r="U521" s="5">
        <v>0</v>
      </c>
      <c r="V521" s="5">
        <v>1</v>
      </c>
      <c r="W521" s="5">
        <v>0</v>
      </c>
      <c r="X521" s="5">
        <v>1</v>
      </c>
      <c r="Y521" s="5">
        <v>0</v>
      </c>
      <c r="Z521" s="5">
        <v>0</v>
      </c>
    </row>
    <row r="522" spans="3:26">
      <c r="C522" s="6" t="s">
        <v>568</v>
      </c>
      <c r="D522" s="5" t="s">
        <v>568</v>
      </c>
      <c r="E522" s="5">
        <v>61</v>
      </c>
      <c r="F522" s="5">
        <v>146</v>
      </c>
      <c r="G522" s="5">
        <v>241</v>
      </c>
      <c r="H522" s="5">
        <v>148</v>
      </c>
      <c r="I522" s="5">
        <v>3</v>
      </c>
      <c r="J522" s="5">
        <v>1</v>
      </c>
      <c r="K522" s="5">
        <v>0</v>
      </c>
      <c r="L522" s="5">
        <v>1</v>
      </c>
      <c r="M522" s="5">
        <v>1</v>
      </c>
      <c r="N522" s="5">
        <v>0</v>
      </c>
      <c r="O522" s="5">
        <v>0</v>
      </c>
      <c r="P522" s="5">
        <v>0</v>
      </c>
      <c r="Q522" s="5">
        <v>1</v>
      </c>
      <c r="R522" s="5">
        <v>0</v>
      </c>
      <c r="S522" s="5">
        <v>0</v>
      </c>
      <c r="T522" s="5">
        <v>1</v>
      </c>
      <c r="U522" s="5">
        <v>0</v>
      </c>
      <c r="V522" s="5">
        <v>0</v>
      </c>
      <c r="W522" s="5">
        <v>1</v>
      </c>
      <c r="X522" s="5">
        <v>1</v>
      </c>
      <c r="Y522" s="5">
        <v>0</v>
      </c>
      <c r="Z522" s="5">
        <v>0</v>
      </c>
    </row>
    <row r="523" spans="3:26">
      <c r="C523" s="6" t="s">
        <v>569</v>
      </c>
      <c r="D523" s="5" t="s">
        <v>569</v>
      </c>
      <c r="E523" s="5">
        <v>67</v>
      </c>
      <c r="F523" s="5">
        <v>160</v>
      </c>
      <c r="G523" s="5">
        <v>384</v>
      </c>
      <c r="H523" s="5">
        <v>130</v>
      </c>
      <c r="I523" s="5">
        <v>0</v>
      </c>
      <c r="J523" s="5">
        <v>1</v>
      </c>
      <c r="K523" s="5">
        <v>0</v>
      </c>
      <c r="L523" s="5">
        <v>1</v>
      </c>
      <c r="M523" s="5">
        <v>1</v>
      </c>
      <c r="N523" s="5">
        <v>0</v>
      </c>
      <c r="O523" s="5">
        <v>0</v>
      </c>
      <c r="P523" s="5">
        <v>0</v>
      </c>
      <c r="Q523" s="5">
        <v>0</v>
      </c>
      <c r="R523" s="5">
        <v>1</v>
      </c>
      <c r="S523" s="5">
        <v>0</v>
      </c>
      <c r="T523" s="5">
        <v>0</v>
      </c>
      <c r="U523" s="5">
        <v>1</v>
      </c>
      <c r="V523" s="5">
        <v>0</v>
      </c>
      <c r="W523" s="5">
        <v>1</v>
      </c>
      <c r="X523" s="5">
        <v>0</v>
      </c>
      <c r="Y523" s="5">
        <v>1</v>
      </c>
      <c r="Z523" s="5">
        <v>0</v>
      </c>
    </row>
    <row r="524" spans="3:26">
      <c r="C524" s="6" t="s">
        <v>570</v>
      </c>
      <c r="D524" s="5" t="s">
        <v>570</v>
      </c>
      <c r="E524" s="5">
        <v>62</v>
      </c>
      <c r="F524" s="5">
        <v>135</v>
      </c>
      <c r="G524" s="5">
        <v>297</v>
      </c>
      <c r="H524" s="5">
        <v>130</v>
      </c>
      <c r="I524" s="5">
        <v>1</v>
      </c>
      <c r="J524" s="5">
        <v>1</v>
      </c>
      <c r="K524" s="5">
        <v>0</v>
      </c>
      <c r="L524" s="5">
        <v>1</v>
      </c>
      <c r="M524" s="5">
        <v>1</v>
      </c>
      <c r="N524" s="5">
        <v>0</v>
      </c>
      <c r="O524" s="5">
        <v>0</v>
      </c>
      <c r="P524" s="5">
        <v>0</v>
      </c>
      <c r="Q524" s="5">
        <v>1</v>
      </c>
      <c r="R524" s="5">
        <v>0</v>
      </c>
      <c r="S524" s="5">
        <v>0</v>
      </c>
      <c r="T524" s="5">
        <v>1</v>
      </c>
      <c r="U524" s="5">
        <v>0</v>
      </c>
      <c r="V524" s="5">
        <v>0</v>
      </c>
      <c r="W524" s="5">
        <v>1</v>
      </c>
      <c r="X524" s="5">
        <v>0</v>
      </c>
      <c r="Y524" s="5">
        <v>1</v>
      </c>
      <c r="Z524" s="5">
        <v>0</v>
      </c>
    </row>
    <row r="525" spans="3:26">
      <c r="C525" s="6" t="s">
        <v>571</v>
      </c>
      <c r="D525" s="5" t="s">
        <v>571</v>
      </c>
      <c r="E525" s="5">
        <v>65</v>
      </c>
      <c r="F525" s="5">
        <v>136</v>
      </c>
      <c r="G525" s="5">
        <v>248</v>
      </c>
      <c r="H525" s="5">
        <v>140</v>
      </c>
      <c r="I525" s="5">
        <v>4</v>
      </c>
      <c r="J525" s="5">
        <v>1</v>
      </c>
      <c r="K525" s="5">
        <v>0</v>
      </c>
      <c r="L525" s="5">
        <v>1</v>
      </c>
      <c r="M525" s="5">
        <v>1</v>
      </c>
      <c r="N525" s="5">
        <v>0</v>
      </c>
      <c r="O525" s="5">
        <v>0</v>
      </c>
      <c r="P525" s="5">
        <v>0</v>
      </c>
      <c r="Q525" s="5">
        <v>1</v>
      </c>
      <c r="R525" s="5">
        <v>0</v>
      </c>
      <c r="S525" s="5">
        <v>0</v>
      </c>
      <c r="T525" s="5">
        <v>1</v>
      </c>
      <c r="U525" s="5">
        <v>0</v>
      </c>
      <c r="V525" s="5">
        <v>0</v>
      </c>
      <c r="W525" s="5">
        <v>1</v>
      </c>
      <c r="X525" s="5">
        <v>1</v>
      </c>
      <c r="Y525" s="5">
        <v>0</v>
      </c>
      <c r="Z525" s="5">
        <v>0</v>
      </c>
    </row>
    <row r="526" spans="3:26">
      <c r="C526" s="6" t="s">
        <v>572</v>
      </c>
      <c r="D526" s="5" t="s">
        <v>572</v>
      </c>
      <c r="E526" s="5">
        <v>63</v>
      </c>
      <c r="F526" s="5">
        <v>130</v>
      </c>
      <c r="G526" s="5">
        <v>308</v>
      </c>
      <c r="H526" s="5">
        <v>138</v>
      </c>
      <c r="I526" s="5">
        <v>2</v>
      </c>
      <c r="J526" s="5">
        <v>1</v>
      </c>
      <c r="K526" s="5">
        <v>0</v>
      </c>
      <c r="L526" s="5">
        <v>1</v>
      </c>
      <c r="M526" s="5">
        <v>1</v>
      </c>
      <c r="N526" s="5">
        <v>0</v>
      </c>
      <c r="O526" s="5">
        <v>0</v>
      </c>
      <c r="P526" s="5">
        <v>0</v>
      </c>
      <c r="Q526" s="5">
        <v>1</v>
      </c>
      <c r="R526" s="5">
        <v>0</v>
      </c>
      <c r="S526" s="5">
        <v>0</v>
      </c>
      <c r="T526" s="5">
        <v>1</v>
      </c>
      <c r="U526" s="5">
        <v>0</v>
      </c>
      <c r="V526" s="5">
        <v>0</v>
      </c>
      <c r="W526" s="5">
        <v>1</v>
      </c>
      <c r="X526" s="5">
        <v>0</v>
      </c>
      <c r="Y526" s="5">
        <v>1</v>
      </c>
      <c r="Z526" s="5">
        <v>0</v>
      </c>
    </row>
    <row r="527" spans="3:26">
      <c r="C527" s="6" t="s">
        <v>573</v>
      </c>
      <c r="D527" s="5" t="s">
        <v>573</v>
      </c>
      <c r="E527" s="5">
        <v>69</v>
      </c>
      <c r="F527" s="5">
        <v>140</v>
      </c>
      <c r="G527" s="5">
        <v>208</v>
      </c>
      <c r="H527" s="5">
        <v>140</v>
      </c>
      <c r="I527" s="5">
        <v>2</v>
      </c>
      <c r="J527" s="5">
        <v>1</v>
      </c>
      <c r="K527" s="5">
        <v>0</v>
      </c>
      <c r="L527" s="5">
        <v>1</v>
      </c>
      <c r="M527" s="5">
        <v>1</v>
      </c>
      <c r="N527" s="5">
        <v>0</v>
      </c>
      <c r="O527" s="5">
        <v>0</v>
      </c>
      <c r="P527" s="5">
        <v>0</v>
      </c>
      <c r="Q527" s="5">
        <v>1</v>
      </c>
      <c r="R527" s="5">
        <v>0</v>
      </c>
      <c r="S527" s="5">
        <v>0</v>
      </c>
      <c r="T527" s="5">
        <v>0</v>
      </c>
      <c r="U527" s="5">
        <v>1</v>
      </c>
      <c r="V527" s="5">
        <v>0</v>
      </c>
      <c r="W527" s="5">
        <v>1</v>
      </c>
      <c r="X527" s="5">
        <v>0</v>
      </c>
      <c r="Y527" s="5">
        <v>1</v>
      </c>
      <c r="Z527" s="5">
        <v>0</v>
      </c>
    </row>
    <row r="528" spans="3:26">
      <c r="C528" s="6" t="s">
        <v>574</v>
      </c>
      <c r="D528" s="5" t="s">
        <v>574</v>
      </c>
      <c r="E528" s="5">
        <v>51</v>
      </c>
      <c r="F528" s="5">
        <v>132</v>
      </c>
      <c r="G528" s="5">
        <v>227</v>
      </c>
      <c r="H528" s="5">
        <v>138</v>
      </c>
      <c r="I528" s="5">
        <v>0.2</v>
      </c>
      <c r="J528" s="5">
        <v>0</v>
      </c>
      <c r="K528" s="5">
        <v>0</v>
      </c>
      <c r="L528" s="5">
        <v>1</v>
      </c>
      <c r="M528" s="5">
        <v>1</v>
      </c>
      <c r="N528" s="5">
        <v>0</v>
      </c>
      <c r="O528" s="5">
        <v>0</v>
      </c>
      <c r="P528" s="5">
        <v>0</v>
      </c>
      <c r="Q528" s="5">
        <v>0</v>
      </c>
      <c r="R528" s="5">
        <v>1</v>
      </c>
      <c r="S528" s="5">
        <v>0</v>
      </c>
      <c r="T528" s="5">
        <v>0</v>
      </c>
      <c r="U528" s="5">
        <v>1</v>
      </c>
      <c r="V528" s="5">
        <v>1</v>
      </c>
      <c r="W528" s="5">
        <v>0</v>
      </c>
      <c r="X528" s="5">
        <v>0</v>
      </c>
      <c r="Y528" s="5">
        <v>0</v>
      </c>
      <c r="Z528" s="5">
        <v>1</v>
      </c>
    </row>
    <row r="529" spans="3:26">
      <c r="C529" s="6" t="s">
        <v>575</v>
      </c>
      <c r="D529" s="5" t="s">
        <v>575</v>
      </c>
      <c r="E529" s="5">
        <v>62</v>
      </c>
      <c r="F529" s="5">
        <v>158</v>
      </c>
      <c r="G529" s="5">
        <v>210</v>
      </c>
      <c r="H529" s="5">
        <v>112</v>
      </c>
      <c r="I529" s="5">
        <v>3</v>
      </c>
      <c r="J529" s="5">
        <v>1</v>
      </c>
      <c r="K529" s="5">
        <v>0</v>
      </c>
      <c r="L529" s="5">
        <v>1</v>
      </c>
      <c r="M529" s="5">
        <v>1</v>
      </c>
      <c r="N529" s="5">
        <v>0</v>
      </c>
      <c r="O529" s="5">
        <v>0</v>
      </c>
      <c r="P529" s="5">
        <v>0</v>
      </c>
      <c r="Q529" s="5">
        <v>0</v>
      </c>
      <c r="R529" s="5">
        <v>1</v>
      </c>
      <c r="S529" s="5">
        <v>0</v>
      </c>
      <c r="T529" s="5">
        <v>1</v>
      </c>
      <c r="U529" s="5">
        <v>0</v>
      </c>
      <c r="V529" s="5">
        <v>0</v>
      </c>
      <c r="W529" s="5">
        <v>1</v>
      </c>
      <c r="X529" s="5">
        <v>1</v>
      </c>
      <c r="Y529" s="5">
        <v>0</v>
      </c>
      <c r="Z529" s="5">
        <v>0</v>
      </c>
    </row>
    <row r="530" spans="3:26">
      <c r="C530" s="6" t="s">
        <v>576</v>
      </c>
      <c r="D530" s="5" t="s">
        <v>576</v>
      </c>
      <c r="E530" s="5">
        <v>55</v>
      </c>
      <c r="F530" s="5">
        <v>136</v>
      </c>
      <c r="G530" s="5">
        <v>245</v>
      </c>
      <c r="H530" s="5">
        <v>131</v>
      </c>
      <c r="I530" s="5">
        <v>1.2</v>
      </c>
      <c r="J530" s="5">
        <v>1</v>
      </c>
      <c r="K530" s="5">
        <v>0</v>
      </c>
      <c r="L530" s="5">
        <v>1</v>
      </c>
      <c r="M530" s="5">
        <v>0</v>
      </c>
      <c r="N530" s="5">
        <v>0</v>
      </c>
      <c r="O530" s="5">
        <v>1</v>
      </c>
      <c r="P530" s="5">
        <v>0</v>
      </c>
      <c r="Q530" s="5">
        <v>0</v>
      </c>
      <c r="R530" s="5">
        <v>1</v>
      </c>
      <c r="S530" s="5">
        <v>0</v>
      </c>
      <c r="T530" s="5">
        <v>0</v>
      </c>
      <c r="U530" s="5">
        <v>1</v>
      </c>
      <c r="V530" s="5">
        <v>0</v>
      </c>
      <c r="W530" s="5">
        <v>1</v>
      </c>
      <c r="X530" s="5">
        <v>0</v>
      </c>
      <c r="Y530" s="5">
        <v>1</v>
      </c>
      <c r="Z530" s="5">
        <v>0</v>
      </c>
    </row>
    <row r="531" spans="3:26">
      <c r="C531" s="6" t="s">
        <v>577</v>
      </c>
      <c r="D531" s="5" t="s">
        <v>577</v>
      </c>
      <c r="E531" s="5">
        <v>75</v>
      </c>
      <c r="F531" s="5">
        <v>136</v>
      </c>
      <c r="G531" s="5">
        <v>225</v>
      </c>
      <c r="H531" s="5">
        <v>112</v>
      </c>
      <c r="I531" s="5">
        <v>3</v>
      </c>
      <c r="J531" s="5">
        <v>1</v>
      </c>
      <c r="K531" s="5">
        <v>0</v>
      </c>
      <c r="L531" s="5">
        <v>1</v>
      </c>
      <c r="M531" s="5">
        <v>1</v>
      </c>
      <c r="N531" s="5">
        <v>0</v>
      </c>
      <c r="O531" s="5">
        <v>0</v>
      </c>
      <c r="P531" s="5">
        <v>0</v>
      </c>
      <c r="Q531" s="5">
        <v>1</v>
      </c>
      <c r="R531" s="5">
        <v>0</v>
      </c>
      <c r="S531" s="5">
        <v>0</v>
      </c>
      <c r="T531" s="5">
        <v>1</v>
      </c>
      <c r="U531" s="5">
        <v>0</v>
      </c>
      <c r="V531" s="5">
        <v>0</v>
      </c>
      <c r="W531" s="5">
        <v>1</v>
      </c>
      <c r="X531" s="5">
        <v>0</v>
      </c>
      <c r="Y531" s="5">
        <v>1</v>
      </c>
      <c r="Z531" s="5">
        <v>0</v>
      </c>
    </row>
    <row r="532" spans="3:26">
      <c r="C532" s="6" t="s">
        <v>578</v>
      </c>
      <c r="D532" s="5" t="s">
        <v>578</v>
      </c>
      <c r="E532" s="5">
        <v>40</v>
      </c>
      <c r="F532" s="5">
        <v>106</v>
      </c>
      <c r="G532" s="5">
        <v>240</v>
      </c>
      <c r="H532" s="5">
        <v>80</v>
      </c>
      <c r="I532" s="5">
        <v>0</v>
      </c>
      <c r="J532" s="5">
        <v>0</v>
      </c>
      <c r="K532" s="5">
        <v>0</v>
      </c>
      <c r="L532" s="5">
        <v>1</v>
      </c>
      <c r="M532" s="5">
        <v>0</v>
      </c>
      <c r="N532" s="5">
        <v>0</v>
      </c>
      <c r="O532" s="5">
        <v>1</v>
      </c>
      <c r="P532" s="5">
        <v>0</v>
      </c>
      <c r="Q532" s="5">
        <v>1</v>
      </c>
      <c r="R532" s="5">
        <v>0</v>
      </c>
      <c r="S532" s="5">
        <v>0</v>
      </c>
      <c r="T532" s="5">
        <v>1</v>
      </c>
      <c r="U532" s="5">
        <v>0</v>
      </c>
      <c r="V532" s="5">
        <v>0</v>
      </c>
      <c r="W532" s="5">
        <v>1</v>
      </c>
      <c r="X532" s="5">
        <v>0</v>
      </c>
      <c r="Y532" s="5">
        <v>0</v>
      </c>
      <c r="Z532" s="5">
        <v>1</v>
      </c>
    </row>
    <row r="533" spans="3:26">
      <c r="C533" s="6" t="s">
        <v>579</v>
      </c>
      <c r="D533" s="5" t="s">
        <v>579</v>
      </c>
      <c r="E533" s="5">
        <v>67</v>
      </c>
      <c r="F533" s="5">
        <v>120</v>
      </c>
      <c r="G533" s="5">
        <v>0</v>
      </c>
      <c r="H533" s="5">
        <v>150</v>
      </c>
      <c r="I533" s="5">
        <v>1.5</v>
      </c>
      <c r="J533" s="5">
        <v>1</v>
      </c>
      <c r="K533" s="5">
        <v>0</v>
      </c>
      <c r="L533" s="5">
        <v>1</v>
      </c>
      <c r="M533" s="5">
        <v>1</v>
      </c>
      <c r="N533" s="5">
        <v>0</v>
      </c>
      <c r="O533" s="5">
        <v>0</v>
      </c>
      <c r="P533" s="5">
        <v>0</v>
      </c>
      <c r="Q533" s="5">
        <v>0</v>
      </c>
      <c r="R533" s="5">
        <v>1</v>
      </c>
      <c r="S533" s="5">
        <v>0</v>
      </c>
      <c r="T533" s="5">
        <v>1</v>
      </c>
      <c r="U533" s="5">
        <v>0</v>
      </c>
      <c r="V533" s="5">
        <v>1</v>
      </c>
      <c r="W533" s="5">
        <v>0</v>
      </c>
      <c r="X533" s="5">
        <v>1</v>
      </c>
      <c r="Y533" s="5">
        <v>0</v>
      </c>
      <c r="Z533" s="5">
        <v>0</v>
      </c>
    </row>
    <row r="534" spans="3:26">
      <c r="C534" s="6" t="s">
        <v>580</v>
      </c>
      <c r="D534" s="5" t="s">
        <v>580</v>
      </c>
      <c r="E534" s="5">
        <v>58</v>
      </c>
      <c r="F534" s="5">
        <v>110</v>
      </c>
      <c r="G534" s="5">
        <v>198</v>
      </c>
      <c r="H534" s="5">
        <v>110</v>
      </c>
      <c r="I534" s="5">
        <v>0</v>
      </c>
      <c r="J534" s="5">
        <v>1</v>
      </c>
      <c r="K534" s="5">
        <v>0</v>
      </c>
      <c r="L534" s="5">
        <v>1</v>
      </c>
      <c r="M534" s="5">
        <v>1</v>
      </c>
      <c r="N534" s="5">
        <v>0</v>
      </c>
      <c r="O534" s="5">
        <v>0</v>
      </c>
      <c r="P534" s="5">
        <v>0</v>
      </c>
      <c r="Q534" s="5">
        <v>1</v>
      </c>
      <c r="R534" s="5">
        <v>0</v>
      </c>
      <c r="S534" s="5">
        <v>0</v>
      </c>
      <c r="T534" s="5">
        <v>1</v>
      </c>
      <c r="U534" s="5">
        <v>0</v>
      </c>
      <c r="V534" s="5">
        <v>1</v>
      </c>
      <c r="W534" s="5">
        <v>0</v>
      </c>
      <c r="X534" s="5">
        <v>0</v>
      </c>
      <c r="Y534" s="5">
        <v>1</v>
      </c>
      <c r="Z534" s="5">
        <v>0</v>
      </c>
    </row>
    <row r="535" spans="3:26">
      <c r="C535" s="6" t="s">
        <v>581</v>
      </c>
      <c r="D535" s="5" t="s">
        <v>581</v>
      </c>
      <c r="E535" s="5">
        <v>60</v>
      </c>
      <c r="F535" s="5">
        <v>136</v>
      </c>
      <c r="G535" s="5">
        <v>195</v>
      </c>
      <c r="H535" s="5">
        <v>126</v>
      </c>
      <c r="I535" s="5">
        <v>0.3</v>
      </c>
      <c r="J535" s="5">
        <v>0</v>
      </c>
      <c r="K535" s="5">
        <v>0</v>
      </c>
      <c r="L535" s="5">
        <v>1</v>
      </c>
      <c r="M535" s="5">
        <v>1</v>
      </c>
      <c r="N535" s="5">
        <v>0</v>
      </c>
      <c r="O535" s="5">
        <v>0</v>
      </c>
      <c r="P535" s="5">
        <v>0</v>
      </c>
      <c r="Q535" s="5">
        <v>1</v>
      </c>
      <c r="R535" s="5">
        <v>0</v>
      </c>
      <c r="S535" s="5">
        <v>0</v>
      </c>
      <c r="T535" s="5">
        <v>1</v>
      </c>
      <c r="U535" s="5">
        <v>0</v>
      </c>
      <c r="V535" s="5">
        <v>1</v>
      </c>
      <c r="W535" s="5">
        <v>0</v>
      </c>
      <c r="X535" s="5">
        <v>0</v>
      </c>
      <c r="Y535" s="5">
        <v>0</v>
      </c>
      <c r="Z535" s="5">
        <v>1</v>
      </c>
    </row>
    <row r="536" spans="3:26">
      <c r="C536" s="6" t="s">
        <v>582</v>
      </c>
      <c r="D536" s="5" t="s">
        <v>582</v>
      </c>
      <c r="E536" s="5">
        <v>63</v>
      </c>
      <c r="F536" s="5">
        <v>160</v>
      </c>
      <c r="G536" s="5">
        <v>267</v>
      </c>
      <c r="H536" s="5">
        <v>88</v>
      </c>
      <c r="I536" s="5">
        <v>2</v>
      </c>
      <c r="J536" s="5">
        <v>1</v>
      </c>
      <c r="K536" s="5">
        <v>0</v>
      </c>
      <c r="L536" s="5">
        <v>1</v>
      </c>
      <c r="M536" s="5">
        <v>1</v>
      </c>
      <c r="N536" s="5">
        <v>0</v>
      </c>
      <c r="O536" s="5">
        <v>0</v>
      </c>
      <c r="P536" s="5">
        <v>0</v>
      </c>
      <c r="Q536" s="5">
        <v>0</v>
      </c>
      <c r="R536" s="5">
        <v>1</v>
      </c>
      <c r="S536" s="5">
        <v>0</v>
      </c>
      <c r="T536" s="5">
        <v>0</v>
      </c>
      <c r="U536" s="5">
        <v>1</v>
      </c>
      <c r="V536" s="5">
        <v>0</v>
      </c>
      <c r="W536" s="5">
        <v>1</v>
      </c>
      <c r="X536" s="5">
        <v>0</v>
      </c>
      <c r="Y536" s="5">
        <v>1</v>
      </c>
      <c r="Z536" s="5">
        <v>0</v>
      </c>
    </row>
    <row r="537" spans="3:26">
      <c r="C537" s="6" t="s">
        <v>583</v>
      </c>
      <c r="D537" s="5" t="s">
        <v>583</v>
      </c>
      <c r="E537" s="5">
        <v>35</v>
      </c>
      <c r="F537" s="5">
        <v>123</v>
      </c>
      <c r="G537" s="5">
        <v>161</v>
      </c>
      <c r="H537" s="5">
        <v>153</v>
      </c>
      <c r="I537" s="5">
        <v>-0.1</v>
      </c>
      <c r="J537" s="5">
        <v>0</v>
      </c>
      <c r="K537" s="5">
        <v>0</v>
      </c>
      <c r="L537" s="5">
        <v>1</v>
      </c>
      <c r="M537" s="5">
        <v>0</v>
      </c>
      <c r="N537" s="5">
        <v>0</v>
      </c>
      <c r="O537" s="5">
        <v>1</v>
      </c>
      <c r="P537" s="5">
        <v>0</v>
      </c>
      <c r="Q537" s="5">
        <v>1</v>
      </c>
      <c r="R537" s="5">
        <v>0</v>
      </c>
      <c r="S537" s="5">
        <v>0</v>
      </c>
      <c r="T537" s="5">
        <v>0</v>
      </c>
      <c r="U537" s="5">
        <v>1</v>
      </c>
      <c r="V537" s="5">
        <v>1</v>
      </c>
      <c r="W537" s="5">
        <v>0</v>
      </c>
      <c r="X537" s="5">
        <v>0</v>
      </c>
      <c r="Y537" s="5">
        <v>0</v>
      </c>
      <c r="Z537" s="5">
        <v>1</v>
      </c>
    </row>
    <row r="538" spans="3:26">
      <c r="C538" s="6" t="s">
        <v>584</v>
      </c>
      <c r="D538" s="5" t="s">
        <v>584</v>
      </c>
      <c r="E538" s="5">
        <v>62</v>
      </c>
      <c r="F538" s="5">
        <v>112</v>
      </c>
      <c r="G538" s="5">
        <v>258</v>
      </c>
      <c r="H538" s="5">
        <v>150</v>
      </c>
      <c r="I538" s="5">
        <v>1.3</v>
      </c>
      <c r="J538" s="5">
        <v>1</v>
      </c>
      <c r="K538" s="5">
        <v>0</v>
      </c>
      <c r="L538" s="5">
        <v>1</v>
      </c>
      <c r="M538" s="5">
        <v>0</v>
      </c>
      <c r="N538" s="5">
        <v>0</v>
      </c>
      <c r="O538" s="5">
        <v>0</v>
      </c>
      <c r="P538" s="5">
        <v>1</v>
      </c>
      <c r="Q538" s="5">
        <v>1</v>
      </c>
      <c r="R538" s="5">
        <v>0</v>
      </c>
      <c r="S538" s="5">
        <v>0</v>
      </c>
      <c r="T538" s="5">
        <v>0</v>
      </c>
      <c r="U538" s="5">
        <v>1</v>
      </c>
      <c r="V538" s="5">
        <v>0</v>
      </c>
      <c r="W538" s="5">
        <v>1</v>
      </c>
      <c r="X538" s="5">
        <v>0</v>
      </c>
      <c r="Y538" s="5">
        <v>1</v>
      </c>
      <c r="Z538" s="5">
        <v>0</v>
      </c>
    </row>
    <row r="539" spans="3:26">
      <c r="C539" s="6" t="s">
        <v>585</v>
      </c>
      <c r="D539" s="5" t="s">
        <v>585</v>
      </c>
      <c r="E539" s="5">
        <v>43</v>
      </c>
      <c r="F539" s="5">
        <v>122</v>
      </c>
      <c r="G539" s="5">
        <v>0</v>
      </c>
      <c r="H539" s="5">
        <v>120</v>
      </c>
      <c r="I539" s="5">
        <v>0.5</v>
      </c>
      <c r="J539" s="5">
        <v>1</v>
      </c>
      <c r="K539" s="5">
        <v>0</v>
      </c>
      <c r="L539" s="5">
        <v>1</v>
      </c>
      <c r="M539" s="5">
        <v>1</v>
      </c>
      <c r="N539" s="5">
        <v>0</v>
      </c>
      <c r="O539" s="5">
        <v>0</v>
      </c>
      <c r="P539" s="5">
        <v>0</v>
      </c>
      <c r="Q539" s="5">
        <v>1</v>
      </c>
      <c r="R539" s="5">
        <v>0</v>
      </c>
      <c r="S539" s="5">
        <v>0</v>
      </c>
      <c r="T539" s="5">
        <v>1</v>
      </c>
      <c r="U539" s="5">
        <v>0</v>
      </c>
      <c r="V539" s="5">
        <v>1</v>
      </c>
      <c r="W539" s="5">
        <v>0</v>
      </c>
      <c r="X539" s="5">
        <v>0</v>
      </c>
      <c r="Y539" s="5">
        <v>0</v>
      </c>
      <c r="Z539" s="5">
        <v>1</v>
      </c>
    </row>
    <row r="540" spans="3:26">
      <c r="C540" s="6" t="s">
        <v>586</v>
      </c>
      <c r="D540" s="5" t="s">
        <v>586</v>
      </c>
      <c r="E540" s="5">
        <v>63</v>
      </c>
      <c r="F540" s="5">
        <v>130</v>
      </c>
      <c r="G540" s="5">
        <v>0</v>
      </c>
      <c r="H540" s="5">
        <v>160</v>
      </c>
      <c r="I540" s="5">
        <v>3</v>
      </c>
      <c r="J540" s="5">
        <v>0</v>
      </c>
      <c r="K540" s="5">
        <v>0</v>
      </c>
      <c r="L540" s="5">
        <v>1</v>
      </c>
      <c r="M540" s="5">
        <v>0</v>
      </c>
      <c r="N540" s="5">
        <v>0</v>
      </c>
      <c r="O540" s="5">
        <v>1</v>
      </c>
      <c r="P540" s="5">
        <v>0</v>
      </c>
      <c r="Q540" s="5">
        <v>0</v>
      </c>
      <c r="R540" s="5">
        <v>1</v>
      </c>
      <c r="S540" s="5">
        <v>0</v>
      </c>
      <c r="T540" s="5">
        <v>0</v>
      </c>
      <c r="U540" s="5">
        <v>1</v>
      </c>
      <c r="V540" s="5">
        <v>1</v>
      </c>
      <c r="W540" s="5">
        <v>0</v>
      </c>
      <c r="X540" s="5">
        <v>0</v>
      </c>
      <c r="Y540" s="5">
        <v>1</v>
      </c>
      <c r="Z540" s="5">
        <v>0</v>
      </c>
    </row>
    <row r="541" spans="3:26">
      <c r="C541" s="6" t="s">
        <v>587</v>
      </c>
      <c r="D541" s="5" t="s">
        <v>587</v>
      </c>
      <c r="E541" s="5">
        <v>68</v>
      </c>
      <c r="F541" s="5">
        <v>150</v>
      </c>
      <c r="G541" s="5">
        <v>195</v>
      </c>
      <c r="H541" s="5">
        <v>132</v>
      </c>
      <c r="I541" s="5">
        <v>0</v>
      </c>
      <c r="J541" s="5">
        <v>1</v>
      </c>
      <c r="K541" s="5">
        <v>0</v>
      </c>
      <c r="L541" s="5">
        <v>1</v>
      </c>
      <c r="M541" s="5">
        <v>0</v>
      </c>
      <c r="N541" s="5">
        <v>0</v>
      </c>
      <c r="O541" s="5">
        <v>1</v>
      </c>
      <c r="P541" s="5">
        <v>0</v>
      </c>
      <c r="Q541" s="5">
        <v>0</v>
      </c>
      <c r="R541" s="5">
        <v>1</v>
      </c>
      <c r="S541" s="5">
        <v>0</v>
      </c>
      <c r="T541" s="5">
        <v>1</v>
      </c>
      <c r="U541" s="5">
        <v>0</v>
      </c>
      <c r="V541" s="5">
        <v>1</v>
      </c>
      <c r="W541" s="5">
        <v>0</v>
      </c>
      <c r="X541" s="5">
        <v>0</v>
      </c>
      <c r="Y541" s="5">
        <v>1</v>
      </c>
      <c r="Z541" s="5">
        <v>0</v>
      </c>
    </row>
    <row r="542" spans="3:26">
      <c r="C542" s="6" t="s">
        <v>588</v>
      </c>
      <c r="D542" s="5" t="s">
        <v>588</v>
      </c>
      <c r="E542" s="5">
        <v>65</v>
      </c>
      <c r="F542" s="5">
        <v>150</v>
      </c>
      <c r="G542" s="5">
        <v>235</v>
      </c>
      <c r="H542" s="5">
        <v>120</v>
      </c>
      <c r="I542" s="5">
        <v>1.5</v>
      </c>
      <c r="J542" s="5">
        <v>1</v>
      </c>
      <c r="K542" s="5">
        <v>0</v>
      </c>
      <c r="L542" s="5">
        <v>1</v>
      </c>
      <c r="M542" s="5">
        <v>1</v>
      </c>
      <c r="N542" s="5">
        <v>0</v>
      </c>
      <c r="O542" s="5">
        <v>0</v>
      </c>
      <c r="P542" s="5">
        <v>0</v>
      </c>
      <c r="Q542" s="5">
        <v>1</v>
      </c>
      <c r="R542" s="5">
        <v>0</v>
      </c>
      <c r="S542" s="5">
        <v>0</v>
      </c>
      <c r="T542" s="5">
        <v>1</v>
      </c>
      <c r="U542" s="5">
        <v>0</v>
      </c>
      <c r="V542" s="5">
        <v>0</v>
      </c>
      <c r="W542" s="5">
        <v>1</v>
      </c>
      <c r="X542" s="5">
        <v>0</v>
      </c>
      <c r="Y542" s="5">
        <v>1</v>
      </c>
      <c r="Z542" s="5">
        <v>0</v>
      </c>
    </row>
    <row r="543" spans="3:26">
      <c r="C543" s="6" t="s">
        <v>589</v>
      </c>
      <c r="D543" s="5" t="s">
        <v>589</v>
      </c>
      <c r="E543" s="5">
        <v>48</v>
      </c>
      <c r="F543" s="5">
        <v>102</v>
      </c>
      <c r="G543" s="5">
        <v>0</v>
      </c>
      <c r="H543" s="5">
        <v>110</v>
      </c>
      <c r="I543" s="5">
        <v>1</v>
      </c>
      <c r="J543" s="5">
        <v>1</v>
      </c>
      <c r="K543" s="5">
        <v>0</v>
      </c>
      <c r="L543" s="5">
        <v>1</v>
      </c>
      <c r="M543" s="5">
        <v>0</v>
      </c>
      <c r="N543" s="5">
        <v>0</v>
      </c>
      <c r="O543" s="5">
        <v>1</v>
      </c>
      <c r="P543" s="5">
        <v>0</v>
      </c>
      <c r="Q543" s="5">
        <v>0</v>
      </c>
      <c r="R543" s="5">
        <v>1</v>
      </c>
      <c r="S543" s="5">
        <v>0</v>
      </c>
      <c r="T543" s="5">
        <v>0</v>
      </c>
      <c r="U543" s="5">
        <v>1</v>
      </c>
      <c r="V543" s="5">
        <v>0</v>
      </c>
      <c r="W543" s="5">
        <v>1</v>
      </c>
      <c r="X543" s="5">
        <v>1</v>
      </c>
      <c r="Y543" s="5">
        <v>0</v>
      </c>
      <c r="Z543" s="5">
        <v>0</v>
      </c>
    </row>
    <row r="544" spans="3:26">
      <c r="C544" s="6" t="s">
        <v>590</v>
      </c>
      <c r="D544" s="5" t="s">
        <v>590</v>
      </c>
      <c r="E544" s="5">
        <v>63</v>
      </c>
      <c r="F544" s="5">
        <v>96</v>
      </c>
      <c r="G544" s="5">
        <v>305</v>
      </c>
      <c r="H544" s="5">
        <v>121</v>
      </c>
      <c r="I544" s="5">
        <v>1</v>
      </c>
      <c r="J544" s="5">
        <v>1</v>
      </c>
      <c r="K544" s="5">
        <v>0</v>
      </c>
      <c r="L544" s="5">
        <v>1</v>
      </c>
      <c r="M544" s="5">
        <v>1</v>
      </c>
      <c r="N544" s="5">
        <v>0</v>
      </c>
      <c r="O544" s="5">
        <v>0</v>
      </c>
      <c r="P544" s="5">
        <v>0</v>
      </c>
      <c r="Q544" s="5">
        <v>1</v>
      </c>
      <c r="R544" s="5">
        <v>0</v>
      </c>
      <c r="S544" s="5">
        <v>0</v>
      </c>
      <c r="T544" s="5">
        <v>0</v>
      </c>
      <c r="U544" s="5">
        <v>1</v>
      </c>
      <c r="V544" s="5">
        <v>0</v>
      </c>
      <c r="W544" s="5">
        <v>1</v>
      </c>
      <c r="X544" s="5">
        <v>0</v>
      </c>
      <c r="Y544" s="5">
        <v>0</v>
      </c>
      <c r="Z544" s="5">
        <v>1</v>
      </c>
    </row>
    <row r="545" spans="3:26">
      <c r="C545" s="6" t="s">
        <v>591</v>
      </c>
      <c r="D545" s="5" t="s">
        <v>591</v>
      </c>
      <c r="E545" s="5">
        <v>64</v>
      </c>
      <c r="F545" s="5">
        <v>130</v>
      </c>
      <c r="G545" s="5">
        <v>223</v>
      </c>
      <c r="H545" s="5">
        <v>128</v>
      </c>
      <c r="I545" s="5">
        <v>0.5</v>
      </c>
      <c r="J545" s="5">
        <v>0</v>
      </c>
      <c r="K545" s="5">
        <v>0</v>
      </c>
      <c r="L545" s="5">
        <v>1</v>
      </c>
      <c r="M545" s="5">
        <v>1</v>
      </c>
      <c r="N545" s="5">
        <v>0</v>
      </c>
      <c r="O545" s="5">
        <v>0</v>
      </c>
      <c r="P545" s="5">
        <v>0</v>
      </c>
      <c r="Q545" s="5">
        <v>1</v>
      </c>
      <c r="R545" s="5">
        <v>0</v>
      </c>
      <c r="S545" s="5">
        <v>0</v>
      </c>
      <c r="T545" s="5">
        <v>0</v>
      </c>
      <c r="U545" s="5">
        <v>1</v>
      </c>
      <c r="V545" s="5">
        <v>1</v>
      </c>
      <c r="W545" s="5">
        <v>0</v>
      </c>
      <c r="X545" s="5">
        <v>0</v>
      </c>
      <c r="Y545" s="5">
        <v>1</v>
      </c>
      <c r="Z545" s="5">
        <v>0</v>
      </c>
    </row>
    <row r="546" spans="3:26">
      <c r="C546" s="6" t="s">
        <v>592</v>
      </c>
      <c r="D546" s="5" t="s">
        <v>592</v>
      </c>
      <c r="E546" s="5">
        <v>61</v>
      </c>
      <c r="F546" s="5">
        <v>120</v>
      </c>
      <c r="G546" s="5">
        <v>282</v>
      </c>
      <c r="H546" s="5">
        <v>135</v>
      </c>
      <c r="I546" s="5">
        <v>4</v>
      </c>
      <c r="J546" s="5">
        <v>1</v>
      </c>
      <c r="K546" s="5">
        <v>0</v>
      </c>
      <c r="L546" s="5">
        <v>1</v>
      </c>
      <c r="M546" s="5">
        <v>1</v>
      </c>
      <c r="N546" s="5">
        <v>0</v>
      </c>
      <c r="O546" s="5">
        <v>0</v>
      </c>
      <c r="P546" s="5">
        <v>0</v>
      </c>
      <c r="Q546" s="5">
        <v>1</v>
      </c>
      <c r="R546" s="5">
        <v>0</v>
      </c>
      <c r="S546" s="5">
        <v>0</v>
      </c>
      <c r="T546" s="5">
        <v>0</v>
      </c>
      <c r="U546" s="5">
        <v>1</v>
      </c>
      <c r="V546" s="5">
        <v>0</v>
      </c>
      <c r="W546" s="5">
        <v>1</v>
      </c>
      <c r="X546" s="5">
        <v>1</v>
      </c>
      <c r="Y546" s="5">
        <v>0</v>
      </c>
      <c r="Z546" s="5">
        <v>0</v>
      </c>
    </row>
    <row r="547" spans="3:26">
      <c r="C547" s="6" t="s">
        <v>593</v>
      </c>
      <c r="D547" s="5" t="s">
        <v>593</v>
      </c>
      <c r="E547" s="5">
        <v>50</v>
      </c>
      <c r="F547" s="5">
        <v>144</v>
      </c>
      <c r="G547" s="5">
        <v>349</v>
      </c>
      <c r="H547" s="5">
        <v>120</v>
      </c>
      <c r="I547" s="5">
        <v>1</v>
      </c>
      <c r="J547" s="5">
        <v>1</v>
      </c>
      <c r="K547" s="5">
        <v>0</v>
      </c>
      <c r="L547" s="5">
        <v>1</v>
      </c>
      <c r="M547" s="5">
        <v>1</v>
      </c>
      <c r="N547" s="5">
        <v>0</v>
      </c>
      <c r="O547" s="5">
        <v>0</v>
      </c>
      <c r="P547" s="5">
        <v>0</v>
      </c>
      <c r="Q547" s="5">
        <v>1</v>
      </c>
      <c r="R547" s="5">
        <v>0</v>
      </c>
      <c r="S547" s="5">
        <v>1</v>
      </c>
      <c r="T547" s="5">
        <v>0</v>
      </c>
      <c r="U547" s="5">
        <v>0</v>
      </c>
      <c r="V547" s="5">
        <v>0</v>
      </c>
      <c r="W547" s="5">
        <v>1</v>
      </c>
      <c r="X547" s="5">
        <v>0</v>
      </c>
      <c r="Y547" s="5">
        <v>0</v>
      </c>
      <c r="Z547" s="5">
        <v>1</v>
      </c>
    </row>
    <row r="548" spans="3:26">
      <c r="C548" s="6" t="s">
        <v>594</v>
      </c>
      <c r="D548" s="5" t="s">
        <v>594</v>
      </c>
      <c r="E548" s="5">
        <v>59</v>
      </c>
      <c r="F548" s="5">
        <v>124</v>
      </c>
      <c r="G548" s="5">
        <v>160</v>
      </c>
      <c r="H548" s="5">
        <v>117</v>
      </c>
      <c r="I548" s="5">
        <v>1</v>
      </c>
      <c r="J548" s="5">
        <v>1</v>
      </c>
      <c r="K548" s="5">
        <v>0</v>
      </c>
      <c r="L548" s="5">
        <v>1</v>
      </c>
      <c r="M548" s="5">
        <v>1</v>
      </c>
      <c r="N548" s="5">
        <v>0</v>
      </c>
      <c r="O548" s="5">
        <v>0</v>
      </c>
      <c r="P548" s="5">
        <v>0</v>
      </c>
      <c r="Q548" s="5">
        <v>1</v>
      </c>
      <c r="R548" s="5">
        <v>0</v>
      </c>
      <c r="S548" s="5">
        <v>0</v>
      </c>
      <c r="T548" s="5">
        <v>1</v>
      </c>
      <c r="U548" s="5">
        <v>0</v>
      </c>
      <c r="V548" s="5">
        <v>0</v>
      </c>
      <c r="W548" s="5">
        <v>1</v>
      </c>
      <c r="X548" s="5">
        <v>0</v>
      </c>
      <c r="Y548" s="5">
        <v>1</v>
      </c>
      <c r="Z548" s="5">
        <v>0</v>
      </c>
    </row>
    <row r="549" spans="3:26">
      <c r="C549" s="6" t="s">
        <v>595</v>
      </c>
      <c r="D549" s="5" t="s">
        <v>595</v>
      </c>
      <c r="E549" s="5">
        <v>55</v>
      </c>
      <c r="F549" s="5">
        <v>150</v>
      </c>
      <c r="G549" s="5">
        <v>160</v>
      </c>
      <c r="H549" s="5">
        <v>150</v>
      </c>
      <c r="I549" s="5">
        <v>0</v>
      </c>
      <c r="J549" s="5">
        <v>0</v>
      </c>
      <c r="K549" s="5">
        <v>0</v>
      </c>
      <c r="L549" s="5">
        <v>1</v>
      </c>
      <c r="M549" s="5">
        <v>1</v>
      </c>
      <c r="N549" s="5">
        <v>0</v>
      </c>
      <c r="O549" s="5">
        <v>0</v>
      </c>
      <c r="P549" s="5">
        <v>0</v>
      </c>
      <c r="Q549" s="5">
        <v>1</v>
      </c>
      <c r="R549" s="5">
        <v>0</v>
      </c>
      <c r="S549" s="5">
        <v>0</v>
      </c>
      <c r="T549" s="5">
        <v>0</v>
      </c>
      <c r="U549" s="5">
        <v>1</v>
      </c>
      <c r="V549" s="5">
        <v>1</v>
      </c>
      <c r="W549" s="5">
        <v>0</v>
      </c>
      <c r="X549" s="5">
        <v>0</v>
      </c>
      <c r="Y549" s="5">
        <v>0</v>
      </c>
      <c r="Z549" s="5">
        <v>1</v>
      </c>
    </row>
    <row r="550" spans="3:26">
      <c r="C550" s="6" t="s">
        <v>596</v>
      </c>
      <c r="D550" s="5" t="s">
        <v>596</v>
      </c>
      <c r="E550" s="5">
        <v>45</v>
      </c>
      <c r="F550" s="5">
        <v>130</v>
      </c>
      <c r="G550" s="5">
        <v>236</v>
      </c>
      <c r="H550" s="5">
        <v>144</v>
      </c>
      <c r="I550" s="5">
        <v>0.1</v>
      </c>
      <c r="J550" s="5">
        <v>0</v>
      </c>
      <c r="K550" s="5">
        <v>0</v>
      </c>
      <c r="L550" s="5">
        <v>1</v>
      </c>
      <c r="M550" s="5">
        <v>0</v>
      </c>
      <c r="N550" s="5">
        <v>0</v>
      </c>
      <c r="O550" s="5">
        <v>1</v>
      </c>
      <c r="P550" s="5">
        <v>0</v>
      </c>
      <c r="Q550" s="5">
        <v>1</v>
      </c>
      <c r="R550" s="5">
        <v>0</v>
      </c>
      <c r="S550" s="5">
        <v>0</v>
      </c>
      <c r="T550" s="5">
        <v>1</v>
      </c>
      <c r="U550" s="5">
        <v>0</v>
      </c>
      <c r="V550" s="5">
        <v>1</v>
      </c>
      <c r="W550" s="5">
        <v>0</v>
      </c>
      <c r="X550" s="5">
        <v>0</v>
      </c>
      <c r="Y550" s="5">
        <v>0</v>
      </c>
      <c r="Z550" s="5">
        <v>1</v>
      </c>
    </row>
    <row r="551" spans="3:26">
      <c r="C551" s="6" t="s">
        <v>597</v>
      </c>
      <c r="D551" s="5" t="s">
        <v>597</v>
      </c>
      <c r="E551" s="5">
        <v>65</v>
      </c>
      <c r="F551" s="5">
        <v>144</v>
      </c>
      <c r="G551" s="5">
        <v>312</v>
      </c>
      <c r="H551" s="5">
        <v>113</v>
      </c>
      <c r="I551" s="5">
        <v>1.7</v>
      </c>
      <c r="J551" s="5">
        <v>1</v>
      </c>
      <c r="K551" s="5">
        <v>0</v>
      </c>
      <c r="L551" s="5">
        <v>1</v>
      </c>
      <c r="M551" s="5">
        <v>1</v>
      </c>
      <c r="N551" s="5">
        <v>0</v>
      </c>
      <c r="O551" s="5">
        <v>0</v>
      </c>
      <c r="P551" s="5">
        <v>0</v>
      </c>
      <c r="Q551" s="5">
        <v>1</v>
      </c>
      <c r="R551" s="5">
        <v>0</v>
      </c>
      <c r="S551" s="5">
        <v>1</v>
      </c>
      <c r="T551" s="5">
        <v>0</v>
      </c>
      <c r="U551" s="5">
        <v>0</v>
      </c>
      <c r="V551" s="5">
        <v>0</v>
      </c>
      <c r="W551" s="5">
        <v>1</v>
      </c>
      <c r="X551" s="5">
        <v>0</v>
      </c>
      <c r="Y551" s="5">
        <v>1</v>
      </c>
      <c r="Z551" s="5">
        <v>0</v>
      </c>
    </row>
    <row r="552" spans="3:26">
      <c r="C552" s="6" t="s">
        <v>598</v>
      </c>
      <c r="D552" s="5" t="s">
        <v>598</v>
      </c>
      <c r="E552" s="5">
        <v>61</v>
      </c>
      <c r="F552" s="5">
        <v>139</v>
      </c>
      <c r="G552" s="5">
        <v>283</v>
      </c>
      <c r="H552" s="5">
        <v>135</v>
      </c>
      <c r="I552" s="5">
        <v>0.3</v>
      </c>
      <c r="J552" s="5">
        <v>0</v>
      </c>
      <c r="K552" s="5">
        <v>0</v>
      </c>
      <c r="L552" s="5">
        <v>1</v>
      </c>
      <c r="M552" s="5">
        <v>0</v>
      </c>
      <c r="N552" s="5">
        <v>1</v>
      </c>
      <c r="O552" s="5">
        <v>0</v>
      </c>
      <c r="P552" s="5">
        <v>0</v>
      </c>
      <c r="Q552" s="5">
        <v>1</v>
      </c>
      <c r="R552" s="5">
        <v>0</v>
      </c>
      <c r="S552" s="5">
        <v>0</v>
      </c>
      <c r="T552" s="5">
        <v>1</v>
      </c>
      <c r="U552" s="5">
        <v>0</v>
      </c>
      <c r="V552" s="5">
        <v>1</v>
      </c>
      <c r="W552" s="5">
        <v>0</v>
      </c>
      <c r="X552" s="5">
        <v>0</v>
      </c>
      <c r="Y552" s="5">
        <v>0</v>
      </c>
      <c r="Z552" s="5">
        <v>1</v>
      </c>
    </row>
    <row r="553" spans="3:26">
      <c r="C553" s="6" t="s">
        <v>599</v>
      </c>
      <c r="D553" s="5" t="s">
        <v>599</v>
      </c>
      <c r="E553" s="5">
        <v>49</v>
      </c>
      <c r="F553" s="5">
        <v>131</v>
      </c>
      <c r="G553" s="5">
        <v>142</v>
      </c>
      <c r="H553" s="5">
        <v>127</v>
      </c>
      <c r="I553" s="5">
        <v>1.5</v>
      </c>
      <c r="J553" s="5">
        <v>1</v>
      </c>
      <c r="K553" s="5">
        <v>0</v>
      </c>
      <c r="L553" s="5">
        <v>1</v>
      </c>
      <c r="M553" s="5">
        <v>0</v>
      </c>
      <c r="N553" s="5">
        <v>0</v>
      </c>
      <c r="O553" s="5">
        <v>1</v>
      </c>
      <c r="P553" s="5">
        <v>0</v>
      </c>
      <c r="Q553" s="5">
        <v>1</v>
      </c>
      <c r="R553" s="5">
        <v>0</v>
      </c>
      <c r="S553" s="5">
        <v>0</v>
      </c>
      <c r="T553" s="5">
        <v>1</v>
      </c>
      <c r="U553" s="5">
        <v>0</v>
      </c>
      <c r="V553" s="5">
        <v>0</v>
      </c>
      <c r="W553" s="5">
        <v>1</v>
      </c>
      <c r="X553" s="5">
        <v>0</v>
      </c>
      <c r="Y553" s="5">
        <v>1</v>
      </c>
      <c r="Z553" s="5">
        <v>0</v>
      </c>
    </row>
    <row r="554" spans="3:26">
      <c r="C554" s="6" t="s">
        <v>600</v>
      </c>
      <c r="D554" s="5" t="s">
        <v>600</v>
      </c>
      <c r="E554" s="5">
        <v>72</v>
      </c>
      <c r="F554" s="5">
        <v>143</v>
      </c>
      <c r="G554" s="5">
        <v>211</v>
      </c>
      <c r="H554" s="5">
        <v>109</v>
      </c>
      <c r="I554" s="5">
        <v>1.4</v>
      </c>
      <c r="J554" s="5">
        <v>1</v>
      </c>
      <c r="K554" s="5">
        <v>0</v>
      </c>
      <c r="L554" s="5">
        <v>1</v>
      </c>
      <c r="M554" s="5">
        <v>1</v>
      </c>
      <c r="N554" s="5">
        <v>0</v>
      </c>
      <c r="O554" s="5">
        <v>0</v>
      </c>
      <c r="P554" s="5">
        <v>0</v>
      </c>
      <c r="Q554" s="5">
        <v>1</v>
      </c>
      <c r="R554" s="5">
        <v>0</v>
      </c>
      <c r="S554" s="5">
        <v>0</v>
      </c>
      <c r="T554" s="5">
        <v>1</v>
      </c>
      <c r="U554" s="5">
        <v>0</v>
      </c>
      <c r="V554" s="5">
        <v>0</v>
      </c>
      <c r="W554" s="5">
        <v>1</v>
      </c>
      <c r="X554" s="5">
        <v>0</v>
      </c>
      <c r="Y554" s="5">
        <v>1</v>
      </c>
      <c r="Z554" s="5">
        <v>0</v>
      </c>
    </row>
    <row r="555" spans="3:26">
      <c r="C555" s="6" t="s">
        <v>601</v>
      </c>
      <c r="D555" s="5" t="s">
        <v>601</v>
      </c>
      <c r="E555" s="5">
        <v>50</v>
      </c>
      <c r="F555" s="5">
        <v>133</v>
      </c>
      <c r="G555" s="5">
        <v>218</v>
      </c>
      <c r="H555" s="5">
        <v>128</v>
      </c>
      <c r="I555" s="5">
        <v>1.1000000000000001</v>
      </c>
      <c r="J555" s="5">
        <v>1</v>
      </c>
      <c r="K555" s="5">
        <v>0</v>
      </c>
      <c r="L555" s="5">
        <v>1</v>
      </c>
      <c r="M555" s="5">
        <v>1</v>
      </c>
      <c r="N555" s="5">
        <v>0</v>
      </c>
      <c r="O555" s="5">
        <v>0</v>
      </c>
      <c r="P555" s="5">
        <v>0</v>
      </c>
      <c r="Q555" s="5">
        <v>1</v>
      </c>
      <c r="R555" s="5">
        <v>0</v>
      </c>
      <c r="S555" s="5">
        <v>0</v>
      </c>
      <c r="T555" s="5">
        <v>1</v>
      </c>
      <c r="U555" s="5">
        <v>0</v>
      </c>
      <c r="V555" s="5">
        <v>0</v>
      </c>
      <c r="W555" s="5">
        <v>1</v>
      </c>
      <c r="X555" s="5">
        <v>0</v>
      </c>
      <c r="Y555" s="5">
        <v>1</v>
      </c>
      <c r="Z555" s="5">
        <v>0</v>
      </c>
    </row>
    <row r="556" spans="3:26">
      <c r="C556" s="6" t="s">
        <v>602</v>
      </c>
      <c r="D556" s="5" t="s">
        <v>602</v>
      </c>
      <c r="E556" s="5">
        <v>64</v>
      </c>
      <c r="F556" s="5">
        <v>143</v>
      </c>
      <c r="G556" s="5">
        <v>306</v>
      </c>
      <c r="H556" s="5">
        <v>115</v>
      </c>
      <c r="I556" s="5">
        <v>1.8</v>
      </c>
      <c r="J556" s="5">
        <v>1</v>
      </c>
      <c r="K556" s="5">
        <v>0</v>
      </c>
      <c r="L556" s="5">
        <v>1</v>
      </c>
      <c r="M556" s="5">
        <v>1</v>
      </c>
      <c r="N556" s="5">
        <v>0</v>
      </c>
      <c r="O556" s="5">
        <v>0</v>
      </c>
      <c r="P556" s="5">
        <v>0</v>
      </c>
      <c r="Q556" s="5">
        <v>0</v>
      </c>
      <c r="R556" s="5">
        <v>1</v>
      </c>
      <c r="S556" s="5">
        <v>0</v>
      </c>
      <c r="T556" s="5">
        <v>0</v>
      </c>
      <c r="U556" s="5">
        <v>1</v>
      </c>
      <c r="V556" s="5">
        <v>0</v>
      </c>
      <c r="W556" s="5">
        <v>1</v>
      </c>
      <c r="X556" s="5">
        <v>0</v>
      </c>
      <c r="Y556" s="5">
        <v>1</v>
      </c>
      <c r="Z556" s="5">
        <v>0</v>
      </c>
    </row>
    <row r="557" spans="3:26">
      <c r="C557" s="6" t="s">
        <v>603</v>
      </c>
      <c r="D557" s="5" t="s">
        <v>603</v>
      </c>
      <c r="E557" s="5">
        <v>55</v>
      </c>
      <c r="F557" s="5">
        <v>116</v>
      </c>
      <c r="G557" s="5">
        <v>186</v>
      </c>
      <c r="H557" s="5">
        <v>102</v>
      </c>
      <c r="I557" s="5">
        <v>0</v>
      </c>
      <c r="J557" s="5">
        <v>1</v>
      </c>
      <c r="K557" s="5">
        <v>0</v>
      </c>
      <c r="L557" s="5">
        <v>1</v>
      </c>
      <c r="M557" s="5">
        <v>1</v>
      </c>
      <c r="N557" s="5">
        <v>0</v>
      </c>
      <c r="O557" s="5">
        <v>0</v>
      </c>
      <c r="P557" s="5">
        <v>0</v>
      </c>
      <c r="Q557" s="5">
        <v>0</v>
      </c>
      <c r="R557" s="5">
        <v>1</v>
      </c>
      <c r="S557" s="5">
        <v>0</v>
      </c>
      <c r="T557" s="5">
        <v>0</v>
      </c>
      <c r="U557" s="5">
        <v>1</v>
      </c>
      <c r="V557" s="5">
        <v>1</v>
      </c>
      <c r="W557" s="5">
        <v>0</v>
      </c>
      <c r="X557" s="5">
        <v>0</v>
      </c>
      <c r="Y557" s="5">
        <v>1</v>
      </c>
      <c r="Z557" s="5">
        <v>0</v>
      </c>
    </row>
    <row r="558" spans="3:26">
      <c r="C558" s="6" t="s">
        <v>604</v>
      </c>
      <c r="D558" s="5" t="s">
        <v>604</v>
      </c>
      <c r="E558" s="5">
        <v>63</v>
      </c>
      <c r="F558" s="5">
        <v>110</v>
      </c>
      <c r="G558" s="5">
        <v>252</v>
      </c>
      <c r="H558" s="5">
        <v>140</v>
      </c>
      <c r="I558" s="5">
        <v>2</v>
      </c>
      <c r="J558" s="5">
        <v>1</v>
      </c>
      <c r="K558" s="5">
        <v>0</v>
      </c>
      <c r="L558" s="5">
        <v>1</v>
      </c>
      <c r="M558" s="5">
        <v>1</v>
      </c>
      <c r="N558" s="5">
        <v>0</v>
      </c>
      <c r="O558" s="5">
        <v>0</v>
      </c>
      <c r="P558" s="5">
        <v>0</v>
      </c>
      <c r="Q558" s="5">
        <v>1</v>
      </c>
      <c r="R558" s="5">
        <v>0</v>
      </c>
      <c r="S558" s="5">
        <v>0</v>
      </c>
      <c r="T558" s="5">
        <v>0</v>
      </c>
      <c r="U558" s="5">
        <v>1</v>
      </c>
      <c r="V558" s="5">
        <v>0</v>
      </c>
      <c r="W558" s="5">
        <v>1</v>
      </c>
      <c r="X558" s="5">
        <v>0</v>
      </c>
      <c r="Y558" s="5">
        <v>1</v>
      </c>
      <c r="Z558" s="5">
        <v>0</v>
      </c>
    </row>
    <row r="559" spans="3:26">
      <c r="C559" s="6" t="s">
        <v>605</v>
      </c>
      <c r="D559" s="5" t="s">
        <v>605</v>
      </c>
      <c r="E559" s="5">
        <v>59</v>
      </c>
      <c r="F559" s="5">
        <v>125</v>
      </c>
      <c r="G559" s="5">
        <v>222</v>
      </c>
      <c r="H559" s="5">
        <v>135</v>
      </c>
      <c r="I559" s="5">
        <v>2.5</v>
      </c>
      <c r="J559" s="5">
        <v>1</v>
      </c>
      <c r="K559" s="5">
        <v>0</v>
      </c>
      <c r="L559" s="5">
        <v>1</v>
      </c>
      <c r="M559" s="5">
        <v>1</v>
      </c>
      <c r="N559" s="5">
        <v>0</v>
      </c>
      <c r="O559" s="5">
        <v>0</v>
      </c>
      <c r="P559" s="5">
        <v>0</v>
      </c>
      <c r="Q559" s="5">
        <v>1</v>
      </c>
      <c r="R559" s="5">
        <v>0</v>
      </c>
      <c r="S559" s="5">
        <v>0</v>
      </c>
      <c r="T559" s="5">
        <v>1</v>
      </c>
      <c r="U559" s="5">
        <v>0</v>
      </c>
      <c r="V559" s="5">
        <v>0</v>
      </c>
      <c r="W559" s="5">
        <v>1</v>
      </c>
      <c r="X559" s="5">
        <v>1</v>
      </c>
      <c r="Y559" s="5">
        <v>0</v>
      </c>
      <c r="Z559" s="5">
        <v>0</v>
      </c>
    </row>
    <row r="560" spans="3:26">
      <c r="C560" s="6" t="s">
        <v>606</v>
      </c>
      <c r="D560" s="5" t="s">
        <v>606</v>
      </c>
      <c r="E560" s="5">
        <v>56</v>
      </c>
      <c r="F560" s="5">
        <v>130</v>
      </c>
      <c r="G560" s="5">
        <v>0</v>
      </c>
      <c r="H560" s="5">
        <v>122</v>
      </c>
      <c r="I560" s="5">
        <v>1</v>
      </c>
      <c r="J560" s="5">
        <v>1</v>
      </c>
      <c r="K560" s="5">
        <v>0</v>
      </c>
      <c r="L560" s="5">
        <v>1</v>
      </c>
      <c r="M560" s="5">
        <v>1</v>
      </c>
      <c r="N560" s="5">
        <v>0</v>
      </c>
      <c r="O560" s="5">
        <v>0</v>
      </c>
      <c r="P560" s="5">
        <v>0</v>
      </c>
      <c r="Q560" s="5">
        <v>1</v>
      </c>
      <c r="R560" s="5">
        <v>0</v>
      </c>
      <c r="S560" s="5">
        <v>1</v>
      </c>
      <c r="T560" s="5">
        <v>0</v>
      </c>
      <c r="U560" s="5">
        <v>0</v>
      </c>
      <c r="V560" s="5">
        <v>0</v>
      </c>
      <c r="W560" s="5">
        <v>1</v>
      </c>
      <c r="X560" s="5">
        <v>0</v>
      </c>
      <c r="Y560" s="5">
        <v>1</v>
      </c>
      <c r="Z560" s="5">
        <v>0</v>
      </c>
    </row>
    <row r="561" spans="3:26">
      <c r="C561" s="6" t="s">
        <v>607</v>
      </c>
      <c r="D561" s="5" t="s">
        <v>607</v>
      </c>
      <c r="E561" s="5">
        <v>62</v>
      </c>
      <c r="F561" s="5">
        <v>133</v>
      </c>
      <c r="G561" s="5">
        <v>0</v>
      </c>
      <c r="H561" s="5">
        <v>119</v>
      </c>
      <c r="I561" s="5">
        <v>1.2</v>
      </c>
      <c r="J561" s="5">
        <v>1</v>
      </c>
      <c r="K561" s="5">
        <v>0</v>
      </c>
      <c r="L561" s="5">
        <v>1</v>
      </c>
      <c r="M561" s="5">
        <v>0</v>
      </c>
      <c r="N561" s="5">
        <v>0</v>
      </c>
      <c r="O561" s="5">
        <v>1</v>
      </c>
      <c r="P561" s="5">
        <v>0</v>
      </c>
      <c r="Q561" s="5">
        <v>0</v>
      </c>
      <c r="R561" s="5">
        <v>1</v>
      </c>
      <c r="S561" s="5">
        <v>0</v>
      </c>
      <c r="T561" s="5">
        <v>0</v>
      </c>
      <c r="U561" s="5">
        <v>1</v>
      </c>
      <c r="V561" s="5">
        <v>0</v>
      </c>
      <c r="W561" s="5">
        <v>1</v>
      </c>
      <c r="X561" s="5">
        <v>0</v>
      </c>
      <c r="Y561" s="5">
        <v>1</v>
      </c>
      <c r="Z561" s="5">
        <v>0</v>
      </c>
    </row>
    <row r="562" spans="3:26">
      <c r="C562" s="6" t="s">
        <v>608</v>
      </c>
      <c r="D562" s="5" t="s">
        <v>608</v>
      </c>
      <c r="E562" s="5">
        <v>74</v>
      </c>
      <c r="F562" s="5">
        <v>150</v>
      </c>
      <c r="G562" s="5">
        <v>258</v>
      </c>
      <c r="H562" s="5">
        <v>130</v>
      </c>
      <c r="I562" s="5">
        <v>4</v>
      </c>
      <c r="J562" s="5">
        <v>1</v>
      </c>
      <c r="K562" s="5">
        <v>0</v>
      </c>
      <c r="L562" s="5">
        <v>1</v>
      </c>
      <c r="M562" s="5">
        <v>1</v>
      </c>
      <c r="N562" s="5">
        <v>0</v>
      </c>
      <c r="O562" s="5">
        <v>0</v>
      </c>
      <c r="P562" s="5">
        <v>0</v>
      </c>
      <c r="Q562" s="5">
        <v>0</v>
      </c>
      <c r="R562" s="5">
        <v>1</v>
      </c>
      <c r="S562" s="5">
        <v>0</v>
      </c>
      <c r="T562" s="5">
        <v>0</v>
      </c>
      <c r="U562" s="5">
        <v>1</v>
      </c>
      <c r="V562" s="5">
        <v>0</v>
      </c>
      <c r="W562" s="5">
        <v>1</v>
      </c>
      <c r="X562" s="5">
        <v>1</v>
      </c>
      <c r="Y562" s="5">
        <v>0</v>
      </c>
      <c r="Z562" s="5">
        <v>0</v>
      </c>
    </row>
    <row r="563" spans="3:26">
      <c r="C563" s="6" t="s">
        <v>609</v>
      </c>
      <c r="D563" s="5" t="s">
        <v>609</v>
      </c>
      <c r="E563" s="5">
        <v>54</v>
      </c>
      <c r="F563" s="5">
        <v>130</v>
      </c>
      <c r="G563" s="5">
        <v>202</v>
      </c>
      <c r="H563" s="5">
        <v>112</v>
      </c>
      <c r="I563" s="5">
        <v>2</v>
      </c>
      <c r="J563" s="5">
        <v>1</v>
      </c>
      <c r="K563" s="5">
        <v>0</v>
      </c>
      <c r="L563" s="5">
        <v>1</v>
      </c>
      <c r="M563" s="5">
        <v>1</v>
      </c>
      <c r="N563" s="5">
        <v>0</v>
      </c>
      <c r="O563" s="5">
        <v>0</v>
      </c>
      <c r="P563" s="5">
        <v>0</v>
      </c>
      <c r="Q563" s="5">
        <v>0</v>
      </c>
      <c r="R563" s="5">
        <v>1</v>
      </c>
      <c r="S563" s="5">
        <v>0</v>
      </c>
      <c r="T563" s="5">
        <v>1</v>
      </c>
      <c r="U563" s="5">
        <v>0</v>
      </c>
      <c r="V563" s="5">
        <v>0</v>
      </c>
      <c r="W563" s="5">
        <v>1</v>
      </c>
      <c r="X563" s="5">
        <v>0</v>
      </c>
      <c r="Y563" s="5">
        <v>1</v>
      </c>
      <c r="Z563" s="5">
        <v>0</v>
      </c>
    </row>
    <row r="564" spans="3:26">
      <c r="C564" s="6" t="s">
        <v>610</v>
      </c>
      <c r="D564" s="5" t="s">
        <v>610</v>
      </c>
      <c r="E564" s="5">
        <v>57</v>
      </c>
      <c r="F564" s="5">
        <v>110</v>
      </c>
      <c r="G564" s="5">
        <v>197</v>
      </c>
      <c r="H564" s="5">
        <v>100</v>
      </c>
      <c r="I564" s="5">
        <v>0</v>
      </c>
      <c r="J564" s="5">
        <v>0</v>
      </c>
      <c r="K564" s="5">
        <v>0</v>
      </c>
      <c r="L564" s="5">
        <v>1</v>
      </c>
      <c r="M564" s="5">
        <v>1</v>
      </c>
      <c r="N564" s="5">
        <v>0</v>
      </c>
      <c r="O564" s="5">
        <v>0</v>
      </c>
      <c r="P564" s="5">
        <v>0</v>
      </c>
      <c r="Q564" s="5">
        <v>1</v>
      </c>
      <c r="R564" s="5">
        <v>0</v>
      </c>
      <c r="S564" s="5">
        <v>1</v>
      </c>
      <c r="T564" s="5">
        <v>0</v>
      </c>
      <c r="U564" s="5">
        <v>0</v>
      </c>
      <c r="V564" s="5">
        <v>1</v>
      </c>
      <c r="W564" s="5">
        <v>0</v>
      </c>
      <c r="X564" s="5">
        <v>0</v>
      </c>
      <c r="Y564" s="5">
        <v>0</v>
      </c>
      <c r="Z564" s="5">
        <v>1</v>
      </c>
    </row>
    <row r="565" spans="3:26">
      <c r="C565" s="6" t="s">
        <v>611</v>
      </c>
      <c r="D565" s="5" t="s">
        <v>611</v>
      </c>
      <c r="E565" s="5">
        <v>62</v>
      </c>
      <c r="F565" s="5">
        <v>138</v>
      </c>
      <c r="G565" s="5">
        <v>204</v>
      </c>
      <c r="H565" s="5">
        <v>122</v>
      </c>
      <c r="I565" s="5">
        <v>1.2</v>
      </c>
      <c r="J565" s="5">
        <v>1</v>
      </c>
      <c r="K565" s="5">
        <v>0</v>
      </c>
      <c r="L565" s="5">
        <v>1</v>
      </c>
      <c r="M565" s="5">
        <v>0</v>
      </c>
      <c r="N565" s="5">
        <v>0</v>
      </c>
      <c r="O565" s="5">
        <v>1</v>
      </c>
      <c r="P565" s="5">
        <v>0</v>
      </c>
      <c r="Q565" s="5">
        <v>1</v>
      </c>
      <c r="R565" s="5">
        <v>0</v>
      </c>
      <c r="S565" s="5">
        <v>0</v>
      </c>
      <c r="T565" s="5">
        <v>0</v>
      </c>
      <c r="U565" s="5">
        <v>1</v>
      </c>
      <c r="V565" s="5">
        <v>0</v>
      </c>
      <c r="W565" s="5">
        <v>1</v>
      </c>
      <c r="X565" s="5">
        <v>0</v>
      </c>
      <c r="Y565" s="5">
        <v>1</v>
      </c>
      <c r="Z565" s="5">
        <v>0</v>
      </c>
    </row>
    <row r="566" spans="3:26">
      <c r="C566" s="6" t="s">
        <v>612</v>
      </c>
      <c r="D566" s="5" t="s">
        <v>612</v>
      </c>
      <c r="E566" s="5">
        <v>76</v>
      </c>
      <c r="F566" s="5">
        <v>104</v>
      </c>
      <c r="G566" s="5">
        <v>113</v>
      </c>
      <c r="H566" s="5">
        <v>120</v>
      </c>
      <c r="I566" s="5">
        <v>3.5</v>
      </c>
      <c r="J566" s="5">
        <v>1</v>
      </c>
      <c r="K566" s="5">
        <v>0</v>
      </c>
      <c r="L566" s="5">
        <v>1</v>
      </c>
      <c r="M566" s="5">
        <v>0</v>
      </c>
      <c r="N566" s="5">
        <v>0</v>
      </c>
      <c r="O566" s="5">
        <v>1</v>
      </c>
      <c r="P566" s="5">
        <v>0</v>
      </c>
      <c r="Q566" s="5">
        <v>1</v>
      </c>
      <c r="R566" s="5">
        <v>0</v>
      </c>
      <c r="S566" s="5">
        <v>1</v>
      </c>
      <c r="T566" s="5">
        <v>0</v>
      </c>
      <c r="U566" s="5">
        <v>0</v>
      </c>
      <c r="V566" s="5">
        <v>1</v>
      </c>
      <c r="W566" s="5">
        <v>0</v>
      </c>
      <c r="X566" s="5">
        <v>1</v>
      </c>
      <c r="Y566" s="5">
        <v>0</v>
      </c>
      <c r="Z566" s="5">
        <v>0</v>
      </c>
    </row>
    <row r="567" spans="3:26">
      <c r="C567" s="6" t="s">
        <v>613</v>
      </c>
      <c r="D567" s="5" t="s">
        <v>613</v>
      </c>
      <c r="E567" s="5">
        <v>54</v>
      </c>
      <c r="F567" s="5">
        <v>138</v>
      </c>
      <c r="G567" s="5">
        <v>274</v>
      </c>
      <c r="H567" s="5">
        <v>105</v>
      </c>
      <c r="I567" s="5">
        <v>1.5</v>
      </c>
      <c r="J567" s="5">
        <v>1</v>
      </c>
      <c r="K567" s="5">
        <v>1</v>
      </c>
      <c r="L567" s="5">
        <v>0</v>
      </c>
      <c r="M567" s="5">
        <v>1</v>
      </c>
      <c r="N567" s="5">
        <v>0</v>
      </c>
      <c r="O567" s="5">
        <v>0</v>
      </c>
      <c r="P567" s="5">
        <v>0</v>
      </c>
      <c r="Q567" s="5">
        <v>1</v>
      </c>
      <c r="R567" s="5">
        <v>0</v>
      </c>
      <c r="S567" s="5">
        <v>0</v>
      </c>
      <c r="T567" s="5">
        <v>1</v>
      </c>
      <c r="U567" s="5">
        <v>0</v>
      </c>
      <c r="V567" s="5">
        <v>0</v>
      </c>
      <c r="W567" s="5">
        <v>1</v>
      </c>
      <c r="X567" s="5">
        <v>0</v>
      </c>
      <c r="Y567" s="5">
        <v>1</v>
      </c>
      <c r="Z567" s="5">
        <v>0</v>
      </c>
    </row>
    <row r="568" spans="3:26">
      <c r="C568" s="6" t="s">
        <v>614</v>
      </c>
      <c r="D568" s="5" t="s">
        <v>614</v>
      </c>
      <c r="E568" s="5">
        <v>70</v>
      </c>
      <c r="F568" s="5">
        <v>170</v>
      </c>
      <c r="G568" s="5">
        <v>192</v>
      </c>
      <c r="H568" s="5">
        <v>129</v>
      </c>
      <c r="I568" s="5">
        <v>3</v>
      </c>
      <c r="J568" s="5">
        <v>1</v>
      </c>
      <c r="K568" s="5">
        <v>0</v>
      </c>
      <c r="L568" s="5">
        <v>1</v>
      </c>
      <c r="M568" s="5">
        <v>1</v>
      </c>
      <c r="N568" s="5">
        <v>0</v>
      </c>
      <c r="O568" s="5">
        <v>0</v>
      </c>
      <c r="P568" s="5">
        <v>0</v>
      </c>
      <c r="Q568" s="5">
        <v>1</v>
      </c>
      <c r="R568" s="5">
        <v>0</v>
      </c>
      <c r="S568" s="5">
        <v>0</v>
      </c>
      <c r="T568" s="5">
        <v>0</v>
      </c>
      <c r="U568" s="5">
        <v>1</v>
      </c>
      <c r="V568" s="5">
        <v>0</v>
      </c>
      <c r="W568" s="5">
        <v>1</v>
      </c>
      <c r="X568" s="5">
        <v>1</v>
      </c>
      <c r="Y568" s="5">
        <v>0</v>
      </c>
      <c r="Z568" s="5">
        <v>0</v>
      </c>
    </row>
    <row r="569" spans="3:26">
      <c r="C569" s="6" t="s">
        <v>615</v>
      </c>
      <c r="D569" s="5" t="s">
        <v>615</v>
      </c>
      <c r="E569" s="5">
        <v>61</v>
      </c>
      <c r="F569" s="5">
        <v>140</v>
      </c>
      <c r="G569" s="5">
        <v>298</v>
      </c>
      <c r="H569" s="5">
        <v>120</v>
      </c>
      <c r="I569" s="5">
        <v>0</v>
      </c>
      <c r="J569" s="5">
        <v>0</v>
      </c>
      <c r="K569" s="5">
        <v>1</v>
      </c>
      <c r="L569" s="5">
        <v>0</v>
      </c>
      <c r="M569" s="5">
        <v>0</v>
      </c>
      <c r="N569" s="5">
        <v>1</v>
      </c>
      <c r="O569" s="5">
        <v>0</v>
      </c>
      <c r="P569" s="5">
        <v>0</v>
      </c>
      <c r="Q569" s="5">
        <v>0</v>
      </c>
      <c r="R569" s="5">
        <v>1</v>
      </c>
      <c r="S569" s="5">
        <v>0</v>
      </c>
      <c r="T569" s="5">
        <v>1</v>
      </c>
      <c r="U569" s="5">
        <v>0</v>
      </c>
      <c r="V569" s="5">
        <v>0</v>
      </c>
      <c r="W569" s="5">
        <v>1</v>
      </c>
      <c r="X569" s="5">
        <v>0</v>
      </c>
      <c r="Y569" s="5">
        <v>0</v>
      </c>
      <c r="Z569" s="5">
        <v>1</v>
      </c>
    </row>
    <row r="570" spans="3:26">
      <c r="C570" s="6" t="s">
        <v>616</v>
      </c>
      <c r="D570" s="5" t="s">
        <v>616</v>
      </c>
      <c r="E570" s="5">
        <v>48</v>
      </c>
      <c r="F570" s="5">
        <v>132</v>
      </c>
      <c r="G570" s="5">
        <v>272</v>
      </c>
      <c r="H570" s="5">
        <v>139</v>
      </c>
      <c r="I570" s="5">
        <v>0.2</v>
      </c>
      <c r="J570" s="5">
        <v>0</v>
      </c>
      <c r="K570" s="5">
        <v>0</v>
      </c>
      <c r="L570" s="5">
        <v>1</v>
      </c>
      <c r="M570" s="5">
        <v>1</v>
      </c>
      <c r="N570" s="5">
        <v>0</v>
      </c>
      <c r="O570" s="5">
        <v>0</v>
      </c>
      <c r="P570" s="5">
        <v>0</v>
      </c>
      <c r="Q570" s="5">
        <v>1</v>
      </c>
      <c r="R570" s="5">
        <v>0</v>
      </c>
      <c r="S570" s="5">
        <v>0</v>
      </c>
      <c r="T570" s="5">
        <v>0</v>
      </c>
      <c r="U570" s="5">
        <v>1</v>
      </c>
      <c r="V570" s="5">
        <v>1</v>
      </c>
      <c r="W570" s="5">
        <v>0</v>
      </c>
      <c r="X570" s="5">
        <v>0</v>
      </c>
      <c r="Y570" s="5">
        <v>0</v>
      </c>
      <c r="Z570" s="5">
        <v>1</v>
      </c>
    </row>
    <row r="571" spans="3:26">
      <c r="C571" s="6" t="s">
        <v>617</v>
      </c>
      <c r="D571" s="5" t="s">
        <v>617</v>
      </c>
      <c r="E571" s="5">
        <v>48</v>
      </c>
      <c r="F571" s="5">
        <v>132</v>
      </c>
      <c r="G571" s="5">
        <v>220</v>
      </c>
      <c r="H571" s="5">
        <v>162</v>
      </c>
      <c r="I571" s="5">
        <v>0</v>
      </c>
      <c r="J571" s="5">
        <v>1</v>
      </c>
      <c r="K571" s="5">
        <v>0</v>
      </c>
      <c r="L571" s="5">
        <v>1</v>
      </c>
      <c r="M571" s="5">
        <v>0</v>
      </c>
      <c r="N571" s="5">
        <v>0</v>
      </c>
      <c r="O571" s="5">
        <v>1</v>
      </c>
      <c r="P571" s="5">
        <v>0</v>
      </c>
      <c r="Q571" s="5">
        <v>0</v>
      </c>
      <c r="R571" s="5">
        <v>1</v>
      </c>
      <c r="S571" s="5">
        <v>0</v>
      </c>
      <c r="T571" s="5">
        <v>0</v>
      </c>
      <c r="U571" s="5">
        <v>1</v>
      </c>
      <c r="V571" s="5">
        <v>1</v>
      </c>
      <c r="W571" s="5">
        <v>0</v>
      </c>
      <c r="X571" s="5">
        <v>0</v>
      </c>
      <c r="Y571" s="5">
        <v>1</v>
      </c>
      <c r="Z571" s="5">
        <v>0</v>
      </c>
    </row>
    <row r="572" spans="3:26">
      <c r="C572" s="6" t="s">
        <v>618</v>
      </c>
      <c r="D572" s="5" t="s">
        <v>618</v>
      </c>
      <c r="E572" s="5">
        <v>61</v>
      </c>
      <c r="F572" s="5">
        <v>142</v>
      </c>
      <c r="G572" s="5">
        <v>200</v>
      </c>
      <c r="H572" s="5">
        <v>100</v>
      </c>
      <c r="I572" s="5">
        <v>1.5</v>
      </c>
      <c r="J572" s="5">
        <v>1</v>
      </c>
      <c r="K572" s="5">
        <v>0</v>
      </c>
      <c r="L572" s="5">
        <v>1</v>
      </c>
      <c r="M572" s="5">
        <v>0</v>
      </c>
      <c r="N572" s="5">
        <v>0</v>
      </c>
      <c r="O572" s="5">
        <v>0</v>
      </c>
      <c r="P572" s="5">
        <v>1</v>
      </c>
      <c r="Q572" s="5">
        <v>0</v>
      </c>
      <c r="R572" s="5">
        <v>1</v>
      </c>
      <c r="S572" s="5">
        <v>0</v>
      </c>
      <c r="T572" s="5">
        <v>0</v>
      </c>
      <c r="U572" s="5">
        <v>1</v>
      </c>
      <c r="V572" s="5">
        <v>1</v>
      </c>
      <c r="W572" s="5">
        <v>0</v>
      </c>
      <c r="X572" s="5">
        <v>1</v>
      </c>
      <c r="Y572" s="5">
        <v>0</v>
      </c>
      <c r="Z572" s="5">
        <v>0</v>
      </c>
    </row>
    <row r="573" spans="3:26">
      <c r="C573" s="6" t="s">
        <v>619</v>
      </c>
      <c r="D573" s="5" t="s">
        <v>619</v>
      </c>
      <c r="E573" s="5">
        <v>66</v>
      </c>
      <c r="F573" s="5">
        <v>112</v>
      </c>
      <c r="G573" s="5">
        <v>261</v>
      </c>
      <c r="H573" s="5">
        <v>140</v>
      </c>
      <c r="I573" s="5">
        <v>1.5</v>
      </c>
      <c r="J573" s="5">
        <v>1</v>
      </c>
      <c r="K573" s="5">
        <v>0</v>
      </c>
      <c r="L573" s="5">
        <v>1</v>
      </c>
      <c r="M573" s="5">
        <v>1</v>
      </c>
      <c r="N573" s="5">
        <v>0</v>
      </c>
      <c r="O573" s="5">
        <v>0</v>
      </c>
      <c r="P573" s="5">
        <v>0</v>
      </c>
      <c r="Q573" s="5">
        <v>1</v>
      </c>
      <c r="R573" s="5">
        <v>0</v>
      </c>
      <c r="S573" s="5">
        <v>0</v>
      </c>
      <c r="T573" s="5">
        <v>1</v>
      </c>
      <c r="U573" s="5">
        <v>0</v>
      </c>
      <c r="V573" s="5">
        <v>1</v>
      </c>
      <c r="W573" s="5">
        <v>0</v>
      </c>
      <c r="X573" s="5">
        <v>0</v>
      </c>
      <c r="Y573" s="5">
        <v>0</v>
      </c>
      <c r="Z573" s="5">
        <v>1</v>
      </c>
    </row>
    <row r="574" spans="3:26">
      <c r="C574" s="6" t="s">
        <v>620</v>
      </c>
      <c r="D574" s="5" t="s">
        <v>620</v>
      </c>
      <c r="E574" s="5">
        <v>68</v>
      </c>
      <c r="F574" s="5">
        <v>139</v>
      </c>
      <c r="G574" s="5">
        <v>181</v>
      </c>
      <c r="H574" s="5">
        <v>135</v>
      </c>
      <c r="I574" s="5">
        <v>0.2</v>
      </c>
      <c r="J574" s="5">
        <v>0</v>
      </c>
      <c r="K574" s="5">
        <v>0</v>
      </c>
      <c r="L574" s="5">
        <v>1</v>
      </c>
      <c r="M574" s="5">
        <v>0</v>
      </c>
      <c r="N574" s="5">
        <v>0</v>
      </c>
      <c r="O574" s="5">
        <v>0</v>
      </c>
      <c r="P574" s="5">
        <v>1</v>
      </c>
      <c r="Q574" s="5">
        <v>0</v>
      </c>
      <c r="R574" s="5">
        <v>1</v>
      </c>
      <c r="S574" s="5">
        <v>0</v>
      </c>
      <c r="T574" s="5">
        <v>0</v>
      </c>
      <c r="U574" s="5">
        <v>1</v>
      </c>
      <c r="V574" s="5">
        <v>1</v>
      </c>
      <c r="W574" s="5">
        <v>0</v>
      </c>
      <c r="X574" s="5">
        <v>0</v>
      </c>
      <c r="Y574" s="5">
        <v>0</v>
      </c>
      <c r="Z574" s="5">
        <v>1</v>
      </c>
    </row>
    <row r="575" spans="3:26">
      <c r="C575" s="6" t="s">
        <v>621</v>
      </c>
      <c r="D575" s="5" t="s">
        <v>621</v>
      </c>
      <c r="E575" s="5">
        <v>55</v>
      </c>
      <c r="F575" s="5">
        <v>172</v>
      </c>
      <c r="G575" s="5">
        <v>260</v>
      </c>
      <c r="H575" s="5">
        <v>73</v>
      </c>
      <c r="I575" s="5">
        <v>2</v>
      </c>
      <c r="J575" s="5">
        <v>1</v>
      </c>
      <c r="K575" s="5">
        <v>0</v>
      </c>
      <c r="L575" s="5">
        <v>1</v>
      </c>
      <c r="M575" s="5">
        <v>1</v>
      </c>
      <c r="N575" s="5">
        <v>0</v>
      </c>
      <c r="O575" s="5">
        <v>0</v>
      </c>
      <c r="P575" s="5">
        <v>0</v>
      </c>
      <c r="Q575" s="5">
        <v>1</v>
      </c>
      <c r="R575" s="5">
        <v>0</v>
      </c>
      <c r="S575" s="5">
        <v>0</v>
      </c>
      <c r="T575" s="5">
        <v>1</v>
      </c>
      <c r="U575" s="5">
        <v>0</v>
      </c>
      <c r="V575" s="5">
        <v>1</v>
      </c>
      <c r="W575" s="5">
        <v>0</v>
      </c>
      <c r="X575" s="5">
        <v>0</v>
      </c>
      <c r="Y575" s="5">
        <v>1</v>
      </c>
      <c r="Z575" s="5">
        <v>0</v>
      </c>
    </row>
    <row r="576" spans="3:26">
      <c r="C576" s="6" t="s">
        <v>622</v>
      </c>
      <c r="D576" s="5" t="s">
        <v>622</v>
      </c>
      <c r="E576" s="5">
        <v>62</v>
      </c>
      <c r="F576" s="5">
        <v>120</v>
      </c>
      <c r="G576" s="5">
        <v>220</v>
      </c>
      <c r="H576" s="5">
        <v>86</v>
      </c>
      <c r="I576" s="5">
        <v>0</v>
      </c>
      <c r="J576" s="5">
        <v>0</v>
      </c>
      <c r="K576" s="5">
        <v>0</v>
      </c>
      <c r="L576" s="5">
        <v>1</v>
      </c>
      <c r="M576" s="5">
        <v>0</v>
      </c>
      <c r="N576" s="5">
        <v>0</v>
      </c>
      <c r="O576" s="5">
        <v>1</v>
      </c>
      <c r="P576" s="5">
        <v>0</v>
      </c>
      <c r="Q576" s="5">
        <v>1</v>
      </c>
      <c r="R576" s="5">
        <v>0</v>
      </c>
      <c r="S576" s="5">
        <v>1</v>
      </c>
      <c r="T576" s="5">
        <v>0</v>
      </c>
      <c r="U576" s="5">
        <v>0</v>
      </c>
      <c r="V576" s="5">
        <v>1</v>
      </c>
      <c r="W576" s="5">
        <v>0</v>
      </c>
      <c r="X576" s="5">
        <v>0</v>
      </c>
      <c r="Y576" s="5">
        <v>0</v>
      </c>
      <c r="Z576" s="5">
        <v>1</v>
      </c>
    </row>
    <row r="577" spans="3:26">
      <c r="C577" s="6" t="s">
        <v>623</v>
      </c>
      <c r="D577" s="5" t="s">
        <v>623</v>
      </c>
      <c r="E577" s="5">
        <v>71</v>
      </c>
      <c r="F577" s="5">
        <v>144</v>
      </c>
      <c r="G577" s="5">
        <v>221</v>
      </c>
      <c r="H577" s="5">
        <v>108</v>
      </c>
      <c r="I577" s="5">
        <v>1.8</v>
      </c>
      <c r="J577" s="5">
        <v>1</v>
      </c>
      <c r="K577" s="5">
        <v>0</v>
      </c>
      <c r="L577" s="5">
        <v>1</v>
      </c>
      <c r="M577" s="5">
        <v>0</v>
      </c>
      <c r="N577" s="5">
        <v>0</v>
      </c>
      <c r="O577" s="5">
        <v>1</v>
      </c>
      <c r="P577" s="5">
        <v>0</v>
      </c>
      <c r="Q577" s="5">
        <v>1</v>
      </c>
      <c r="R577" s="5">
        <v>0</v>
      </c>
      <c r="S577" s="5">
        <v>0</v>
      </c>
      <c r="T577" s="5">
        <v>1</v>
      </c>
      <c r="U577" s="5">
        <v>0</v>
      </c>
      <c r="V577" s="5">
        <v>0</v>
      </c>
      <c r="W577" s="5">
        <v>1</v>
      </c>
      <c r="X577" s="5">
        <v>0</v>
      </c>
      <c r="Y577" s="5">
        <v>1</v>
      </c>
      <c r="Z577" s="5">
        <v>0</v>
      </c>
    </row>
    <row r="578" spans="3:26">
      <c r="C578" s="6" t="s">
        <v>624</v>
      </c>
      <c r="D578" s="5" t="s">
        <v>624</v>
      </c>
      <c r="E578" s="5">
        <v>74</v>
      </c>
      <c r="F578" s="5">
        <v>145</v>
      </c>
      <c r="G578" s="5">
        <v>216</v>
      </c>
      <c r="H578" s="5">
        <v>116</v>
      </c>
      <c r="I578" s="5">
        <v>1.8</v>
      </c>
      <c r="J578" s="5">
        <v>1</v>
      </c>
      <c r="K578" s="5">
        <v>0</v>
      </c>
      <c r="L578" s="5">
        <v>1</v>
      </c>
      <c r="M578" s="5">
        <v>0</v>
      </c>
      <c r="N578" s="5">
        <v>0</v>
      </c>
      <c r="O578" s="5">
        <v>0</v>
      </c>
      <c r="P578" s="5">
        <v>1</v>
      </c>
      <c r="Q578" s="5">
        <v>0</v>
      </c>
      <c r="R578" s="5">
        <v>1</v>
      </c>
      <c r="S578" s="5">
        <v>0</v>
      </c>
      <c r="T578" s="5">
        <v>1</v>
      </c>
      <c r="U578" s="5">
        <v>0</v>
      </c>
      <c r="V578" s="5">
        <v>0</v>
      </c>
      <c r="W578" s="5">
        <v>1</v>
      </c>
      <c r="X578" s="5">
        <v>0</v>
      </c>
      <c r="Y578" s="5">
        <v>1</v>
      </c>
      <c r="Z578" s="5">
        <v>0</v>
      </c>
    </row>
    <row r="579" spans="3:26">
      <c r="C579" s="6" t="s">
        <v>625</v>
      </c>
      <c r="D579" s="5" t="s">
        <v>625</v>
      </c>
      <c r="E579" s="5">
        <v>53</v>
      </c>
      <c r="F579" s="5">
        <v>155</v>
      </c>
      <c r="G579" s="5">
        <v>175</v>
      </c>
      <c r="H579" s="5">
        <v>160</v>
      </c>
      <c r="I579" s="5">
        <v>0.3</v>
      </c>
      <c r="J579" s="5">
        <v>0</v>
      </c>
      <c r="K579" s="5">
        <v>0</v>
      </c>
      <c r="L579" s="5">
        <v>1</v>
      </c>
      <c r="M579" s="5">
        <v>0</v>
      </c>
      <c r="N579" s="5">
        <v>0</v>
      </c>
      <c r="O579" s="5">
        <v>1</v>
      </c>
      <c r="P579" s="5">
        <v>0</v>
      </c>
      <c r="Q579" s="5">
        <v>0</v>
      </c>
      <c r="R579" s="5">
        <v>1</v>
      </c>
      <c r="S579" s="5">
        <v>0</v>
      </c>
      <c r="T579" s="5">
        <v>0</v>
      </c>
      <c r="U579" s="5">
        <v>1</v>
      </c>
      <c r="V579" s="5">
        <v>1</v>
      </c>
      <c r="W579" s="5">
        <v>0</v>
      </c>
      <c r="X579" s="5">
        <v>0</v>
      </c>
      <c r="Y579" s="5">
        <v>0</v>
      </c>
      <c r="Z579" s="5">
        <v>1</v>
      </c>
    </row>
    <row r="580" spans="3:26">
      <c r="C580" s="6" t="s">
        <v>626</v>
      </c>
      <c r="D580" s="5" t="s">
        <v>626</v>
      </c>
      <c r="E580" s="5">
        <v>58</v>
      </c>
      <c r="F580" s="5">
        <v>150</v>
      </c>
      <c r="G580" s="5">
        <v>219</v>
      </c>
      <c r="H580" s="5">
        <v>118</v>
      </c>
      <c r="I580" s="5">
        <v>0</v>
      </c>
      <c r="J580" s="5">
        <v>1</v>
      </c>
      <c r="K580" s="5">
        <v>0</v>
      </c>
      <c r="L580" s="5">
        <v>1</v>
      </c>
      <c r="M580" s="5">
        <v>0</v>
      </c>
      <c r="N580" s="5">
        <v>0</v>
      </c>
      <c r="O580" s="5">
        <v>1</v>
      </c>
      <c r="P580" s="5">
        <v>0</v>
      </c>
      <c r="Q580" s="5">
        <v>1</v>
      </c>
      <c r="R580" s="5">
        <v>0</v>
      </c>
      <c r="S580" s="5">
        <v>0</v>
      </c>
      <c r="T580" s="5">
        <v>0</v>
      </c>
      <c r="U580" s="5">
        <v>1</v>
      </c>
      <c r="V580" s="5">
        <v>0</v>
      </c>
      <c r="W580" s="5">
        <v>1</v>
      </c>
      <c r="X580" s="5">
        <v>0</v>
      </c>
      <c r="Y580" s="5">
        <v>1</v>
      </c>
      <c r="Z580" s="5">
        <v>0</v>
      </c>
    </row>
    <row r="581" spans="3:26">
      <c r="C581" s="6" t="s">
        <v>627</v>
      </c>
      <c r="D581" s="5" t="s">
        <v>627</v>
      </c>
      <c r="E581" s="5">
        <v>75</v>
      </c>
      <c r="F581" s="5">
        <v>160</v>
      </c>
      <c r="G581" s="5">
        <v>310</v>
      </c>
      <c r="H581" s="5">
        <v>112</v>
      </c>
      <c r="I581" s="5">
        <v>2</v>
      </c>
      <c r="J581" s="5">
        <v>0</v>
      </c>
      <c r="K581" s="5">
        <v>0</v>
      </c>
      <c r="L581" s="5">
        <v>1</v>
      </c>
      <c r="M581" s="5">
        <v>1</v>
      </c>
      <c r="N581" s="5">
        <v>0</v>
      </c>
      <c r="O581" s="5">
        <v>0</v>
      </c>
      <c r="P581" s="5">
        <v>0</v>
      </c>
      <c r="Q581" s="5">
        <v>0</v>
      </c>
      <c r="R581" s="5">
        <v>1</v>
      </c>
      <c r="S581" s="5">
        <v>0</v>
      </c>
      <c r="T581" s="5">
        <v>1</v>
      </c>
      <c r="U581" s="5">
        <v>0</v>
      </c>
      <c r="V581" s="5">
        <v>0</v>
      </c>
      <c r="W581" s="5">
        <v>1</v>
      </c>
      <c r="X581" s="5">
        <v>1</v>
      </c>
      <c r="Y581" s="5">
        <v>0</v>
      </c>
      <c r="Z581" s="5">
        <v>0</v>
      </c>
    </row>
    <row r="582" spans="3:26">
      <c r="C582" s="6" t="s">
        <v>628</v>
      </c>
      <c r="D582" s="5" t="s">
        <v>628</v>
      </c>
      <c r="E582" s="5">
        <v>56</v>
      </c>
      <c r="F582" s="5">
        <v>137</v>
      </c>
      <c r="G582" s="5">
        <v>208</v>
      </c>
      <c r="H582" s="5">
        <v>122</v>
      </c>
      <c r="I582" s="5">
        <v>1.8</v>
      </c>
      <c r="J582" s="5">
        <v>1</v>
      </c>
      <c r="K582" s="5">
        <v>0</v>
      </c>
      <c r="L582" s="5">
        <v>1</v>
      </c>
      <c r="M582" s="5">
        <v>0</v>
      </c>
      <c r="N582" s="5">
        <v>0</v>
      </c>
      <c r="O582" s="5">
        <v>1</v>
      </c>
      <c r="P582" s="5">
        <v>0</v>
      </c>
      <c r="Q582" s="5">
        <v>0</v>
      </c>
      <c r="R582" s="5">
        <v>1</v>
      </c>
      <c r="S582" s="5">
        <v>0</v>
      </c>
      <c r="T582" s="5">
        <v>0</v>
      </c>
      <c r="U582" s="5">
        <v>1</v>
      </c>
      <c r="V582" s="5">
        <v>0</v>
      </c>
      <c r="W582" s="5">
        <v>1</v>
      </c>
      <c r="X582" s="5">
        <v>0</v>
      </c>
      <c r="Y582" s="5">
        <v>1</v>
      </c>
      <c r="Z582" s="5">
        <v>0</v>
      </c>
    </row>
    <row r="583" spans="3:26">
      <c r="C583" s="6" t="s">
        <v>629</v>
      </c>
      <c r="D583" s="5" t="s">
        <v>629</v>
      </c>
      <c r="E583" s="5">
        <v>58</v>
      </c>
      <c r="F583" s="5">
        <v>137</v>
      </c>
      <c r="G583" s="5">
        <v>232</v>
      </c>
      <c r="H583" s="5">
        <v>124</v>
      </c>
      <c r="I583" s="5">
        <v>1.4</v>
      </c>
      <c r="J583" s="5">
        <v>1</v>
      </c>
      <c r="K583" s="5">
        <v>0</v>
      </c>
      <c r="L583" s="5">
        <v>1</v>
      </c>
      <c r="M583" s="5">
        <v>0</v>
      </c>
      <c r="N583" s="5">
        <v>0</v>
      </c>
      <c r="O583" s="5">
        <v>1</v>
      </c>
      <c r="P583" s="5">
        <v>0</v>
      </c>
      <c r="Q583" s="5">
        <v>1</v>
      </c>
      <c r="R583" s="5">
        <v>0</v>
      </c>
      <c r="S583" s="5">
        <v>0</v>
      </c>
      <c r="T583" s="5">
        <v>0</v>
      </c>
      <c r="U583" s="5">
        <v>1</v>
      </c>
      <c r="V583" s="5">
        <v>0</v>
      </c>
      <c r="W583" s="5">
        <v>1</v>
      </c>
      <c r="X583" s="5">
        <v>0</v>
      </c>
      <c r="Y583" s="5">
        <v>1</v>
      </c>
      <c r="Z583" s="5">
        <v>0</v>
      </c>
    </row>
    <row r="584" spans="3:26">
      <c r="C584" s="6" t="s">
        <v>630</v>
      </c>
      <c r="D584" s="5" t="s">
        <v>630</v>
      </c>
      <c r="E584" s="5">
        <v>64</v>
      </c>
      <c r="F584" s="5">
        <v>134</v>
      </c>
      <c r="G584" s="5">
        <v>273</v>
      </c>
      <c r="H584" s="5">
        <v>102</v>
      </c>
      <c r="I584" s="5">
        <v>4</v>
      </c>
      <c r="J584" s="5">
        <v>1</v>
      </c>
      <c r="K584" s="5">
        <v>0</v>
      </c>
      <c r="L584" s="5">
        <v>1</v>
      </c>
      <c r="M584" s="5">
        <v>1</v>
      </c>
      <c r="N584" s="5">
        <v>0</v>
      </c>
      <c r="O584" s="5">
        <v>0</v>
      </c>
      <c r="P584" s="5">
        <v>0</v>
      </c>
      <c r="Q584" s="5">
        <v>1</v>
      </c>
      <c r="R584" s="5">
        <v>0</v>
      </c>
      <c r="S584" s="5">
        <v>0</v>
      </c>
      <c r="T584" s="5">
        <v>1</v>
      </c>
      <c r="U584" s="5">
        <v>0</v>
      </c>
      <c r="V584" s="5">
        <v>0</v>
      </c>
      <c r="W584" s="5">
        <v>1</v>
      </c>
      <c r="X584" s="5">
        <v>1</v>
      </c>
      <c r="Y584" s="5">
        <v>0</v>
      </c>
      <c r="Z584" s="5">
        <v>0</v>
      </c>
    </row>
    <row r="585" spans="3:26">
      <c r="C585" s="6" t="s">
        <v>631</v>
      </c>
      <c r="D585" s="5" t="s">
        <v>631</v>
      </c>
      <c r="E585" s="5">
        <v>54</v>
      </c>
      <c r="F585" s="5">
        <v>133</v>
      </c>
      <c r="G585" s="5">
        <v>203</v>
      </c>
      <c r="H585" s="5">
        <v>137</v>
      </c>
      <c r="I585" s="5">
        <v>0.2</v>
      </c>
      <c r="J585" s="5">
        <v>0</v>
      </c>
      <c r="K585" s="5">
        <v>0</v>
      </c>
      <c r="L585" s="5">
        <v>1</v>
      </c>
      <c r="M585" s="5">
        <v>0</v>
      </c>
      <c r="N585" s="5">
        <v>0</v>
      </c>
      <c r="O585" s="5">
        <v>1</v>
      </c>
      <c r="P585" s="5">
        <v>0</v>
      </c>
      <c r="Q585" s="5">
        <v>1</v>
      </c>
      <c r="R585" s="5">
        <v>0</v>
      </c>
      <c r="S585" s="5">
        <v>0</v>
      </c>
      <c r="T585" s="5">
        <v>0</v>
      </c>
      <c r="U585" s="5">
        <v>1</v>
      </c>
      <c r="V585" s="5">
        <v>1</v>
      </c>
      <c r="W585" s="5">
        <v>0</v>
      </c>
      <c r="X585" s="5">
        <v>0</v>
      </c>
      <c r="Y585" s="5">
        <v>0</v>
      </c>
      <c r="Z585" s="5">
        <v>1</v>
      </c>
    </row>
    <row r="586" spans="3:26">
      <c r="C586" s="6" t="s">
        <v>632</v>
      </c>
      <c r="D586" s="5" t="s">
        <v>632</v>
      </c>
      <c r="E586" s="5">
        <v>54</v>
      </c>
      <c r="F586" s="5">
        <v>132</v>
      </c>
      <c r="G586" s="5">
        <v>182</v>
      </c>
      <c r="H586" s="5">
        <v>141</v>
      </c>
      <c r="I586" s="5">
        <v>0.1</v>
      </c>
      <c r="J586" s="5">
        <v>0</v>
      </c>
      <c r="K586" s="5">
        <v>0</v>
      </c>
      <c r="L586" s="5">
        <v>1</v>
      </c>
      <c r="M586" s="5">
        <v>0</v>
      </c>
      <c r="N586" s="5">
        <v>1</v>
      </c>
      <c r="O586" s="5">
        <v>0</v>
      </c>
      <c r="P586" s="5">
        <v>0</v>
      </c>
      <c r="Q586" s="5">
        <v>1</v>
      </c>
      <c r="R586" s="5">
        <v>0</v>
      </c>
      <c r="S586" s="5">
        <v>0</v>
      </c>
      <c r="T586" s="5">
        <v>0</v>
      </c>
      <c r="U586" s="5">
        <v>1</v>
      </c>
      <c r="V586" s="5">
        <v>1</v>
      </c>
      <c r="W586" s="5">
        <v>0</v>
      </c>
      <c r="X586" s="5">
        <v>0</v>
      </c>
      <c r="Y586" s="5">
        <v>0</v>
      </c>
      <c r="Z586" s="5">
        <v>1</v>
      </c>
    </row>
    <row r="587" spans="3:26">
      <c r="C587" s="6" t="s">
        <v>633</v>
      </c>
      <c r="D587" s="5" t="s">
        <v>633</v>
      </c>
      <c r="E587" s="5">
        <v>59</v>
      </c>
      <c r="F587" s="5">
        <v>140</v>
      </c>
      <c r="G587" s="5">
        <v>274</v>
      </c>
      <c r="H587" s="5">
        <v>154</v>
      </c>
      <c r="I587" s="5">
        <v>2</v>
      </c>
      <c r="J587" s="5">
        <v>0</v>
      </c>
      <c r="K587" s="5">
        <v>0</v>
      </c>
      <c r="L587" s="5">
        <v>1</v>
      </c>
      <c r="M587" s="5">
        <v>1</v>
      </c>
      <c r="N587" s="5">
        <v>0</v>
      </c>
      <c r="O587" s="5">
        <v>0</v>
      </c>
      <c r="P587" s="5">
        <v>0</v>
      </c>
      <c r="Q587" s="5">
        <v>1</v>
      </c>
      <c r="R587" s="5">
        <v>0</v>
      </c>
      <c r="S587" s="5">
        <v>0</v>
      </c>
      <c r="T587" s="5">
        <v>1</v>
      </c>
      <c r="U587" s="5">
        <v>0</v>
      </c>
      <c r="V587" s="5">
        <v>0</v>
      </c>
      <c r="W587" s="5">
        <v>1</v>
      </c>
      <c r="X587" s="5">
        <v>0</v>
      </c>
      <c r="Y587" s="5">
        <v>1</v>
      </c>
      <c r="Z587" s="5">
        <v>0</v>
      </c>
    </row>
    <row r="588" spans="3:26">
      <c r="C588" s="6" t="s">
        <v>634</v>
      </c>
      <c r="D588" s="5" t="s">
        <v>634</v>
      </c>
      <c r="E588" s="5">
        <v>55</v>
      </c>
      <c r="F588" s="5">
        <v>135</v>
      </c>
      <c r="G588" s="5">
        <v>204</v>
      </c>
      <c r="H588" s="5">
        <v>126</v>
      </c>
      <c r="I588" s="5">
        <v>1.1000000000000001</v>
      </c>
      <c r="J588" s="5">
        <v>1</v>
      </c>
      <c r="K588" s="5">
        <v>0</v>
      </c>
      <c r="L588" s="5">
        <v>1</v>
      </c>
      <c r="M588" s="5">
        <v>1</v>
      </c>
      <c r="N588" s="5">
        <v>0</v>
      </c>
      <c r="O588" s="5">
        <v>0</v>
      </c>
      <c r="P588" s="5">
        <v>0</v>
      </c>
      <c r="Q588" s="5">
        <v>0</v>
      </c>
      <c r="R588" s="5">
        <v>1</v>
      </c>
      <c r="S588" s="5">
        <v>0</v>
      </c>
      <c r="T588" s="5">
        <v>0</v>
      </c>
      <c r="U588" s="5">
        <v>1</v>
      </c>
      <c r="V588" s="5">
        <v>0</v>
      </c>
      <c r="W588" s="5">
        <v>1</v>
      </c>
      <c r="X588" s="5">
        <v>0</v>
      </c>
      <c r="Y588" s="5">
        <v>1</v>
      </c>
      <c r="Z588" s="5">
        <v>0</v>
      </c>
    </row>
    <row r="589" spans="3:26">
      <c r="C589" s="6" t="s">
        <v>635</v>
      </c>
      <c r="D589" s="5" t="s">
        <v>635</v>
      </c>
      <c r="E589" s="5">
        <v>57</v>
      </c>
      <c r="F589" s="5">
        <v>144</v>
      </c>
      <c r="G589" s="5">
        <v>270</v>
      </c>
      <c r="H589" s="5">
        <v>160</v>
      </c>
      <c r="I589" s="5">
        <v>2</v>
      </c>
      <c r="J589" s="5">
        <v>1</v>
      </c>
      <c r="K589" s="5">
        <v>0</v>
      </c>
      <c r="L589" s="5">
        <v>1</v>
      </c>
      <c r="M589" s="5">
        <v>1</v>
      </c>
      <c r="N589" s="5">
        <v>0</v>
      </c>
      <c r="O589" s="5">
        <v>0</v>
      </c>
      <c r="P589" s="5">
        <v>0</v>
      </c>
      <c r="Q589" s="5">
        <v>0</v>
      </c>
      <c r="R589" s="5">
        <v>1</v>
      </c>
      <c r="S589" s="5">
        <v>0</v>
      </c>
      <c r="T589" s="5">
        <v>0</v>
      </c>
      <c r="U589" s="5">
        <v>1</v>
      </c>
      <c r="V589" s="5">
        <v>0</v>
      </c>
      <c r="W589" s="5">
        <v>1</v>
      </c>
      <c r="X589" s="5">
        <v>0</v>
      </c>
      <c r="Y589" s="5">
        <v>1</v>
      </c>
      <c r="Z589" s="5">
        <v>0</v>
      </c>
    </row>
    <row r="590" spans="3:26">
      <c r="C590" s="6" t="s">
        <v>636</v>
      </c>
      <c r="D590" s="5" t="s">
        <v>636</v>
      </c>
      <c r="E590" s="5">
        <v>61</v>
      </c>
      <c r="F590" s="5">
        <v>141</v>
      </c>
      <c r="G590" s="5">
        <v>292</v>
      </c>
      <c r="H590" s="5">
        <v>115</v>
      </c>
      <c r="I590" s="5">
        <v>1.7</v>
      </c>
      <c r="J590" s="5">
        <v>1</v>
      </c>
      <c r="K590" s="5">
        <v>0</v>
      </c>
      <c r="L590" s="5">
        <v>1</v>
      </c>
      <c r="M590" s="5">
        <v>1</v>
      </c>
      <c r="N590" s="5">
        <v>0</v>
      </c>
      <c r="O590" s="5">
        <v>0</v>
      </c>
      <c r="P590" s="5">
        <v>0</v>
      </c>
      <c r="Q590" s="5">
        <v>1</v>
      </c>
      <c r="R590" s="5">
        <v>0</v>
      </c>
      <c r="S590" s="5">
        <v>0</v>
      </c>
      <c r="T590" s="5">
        <v>0</v>
      </c>
      <c r="U590" s="5">
        <v>1</v>
      </c>
      <c r="V590" s="5">
        <v>0</v>
      </c>
      <c r="W590" s="5">
        <v>1</v>
      </c>
      <c r="X590" s="5">
        <v>0</v>
      </c>
      <c r="Y590" s="5">
        <v>1</v>
      </c>
      <c r="Z590" s="5">
        <v>0</v>
      </c>
    </row>
    <row r="591" spans="3:26">
      <c r="C591" s="6" t="s">
        <v>637</v>
      </c>
      <c r="D591" s="5" t="s">
        <v>637</v>
      </c>
      <c r="E591" s="5">
        <v>41</v>
      </c>
      <c r="F591" s="5">
        <v>150</v>
      </c>
      <c r="G591" s="5">
        <v>171</v>
      </c>
      <c r="H591" s="5">
        <v>128</v>
      </c>
      <c r="I591" s="5">
        <v>1.5</v>
      </c>
      <c r="J591" s="5">
        <v>0</v>
      </c>
      <c r="K591" s="5">
        <v>0</v>
      </c>
      <c r="L591" s="5">
        <v>1</v>
      </c>
      <c r="M591" s="5">
        <v>1</v>
      </c>
      <c r="N591" s="5">
        <v>0</v>
      </c>
      <c r="O591" s="5">
        <v>0</v>
      </c>
      <c r="P591" s="5">
        <v>0</v>
      </c>
      <c r="Q591" s="5">
        <v>1</v>
      </c>
      <c r="R591" s="5">
        <v>0</v>
      </c>
      <c r="S591" s="5">
        <v>0</v>
      </c>
      <c r="T591" s="5">
        <v>1</v>
      </c>
      <c r="U591" s="5">
        <v>0</v>
      </c>
      <c r="V591" s="5">
        <v>0</v>
      </c>
      <c r="W591" s="5">
        <v>1</v>
      </c>
      <c r="X591" s="5">
        <v>0</v>
      </c>
      <c r="Y591" s="5">
        <v>1</v>
      </c>
      <c r="Z591" s="5">
        <v>0</v>
      </c>
    </row>
    <row r="592" spans="3:26">
      <c r="C592" s="6" t="s">
        <v>638</v>
      </c>
      <c r="D592" s="5" t="s">
        <v>638</v>
      </c>
      <c r="E592" s="5">
        <v>71</v>
      </c>
      <c r="F592" s="5">
        <v>130</v>
      </c>
      <c r="G592" s="5">
        <v>221</v>
      </c>
      <c r="H592" s="5">
        <v>115</v>
      </c>
      <c r="I592" s="5">
        <v>0</v>
      </c>
      <c r="J592" s="5">
        <v>1</v>
      </c>
      <c r="K592" s="5">
        <v>0</v>
      </c>
      <c r="L592" s="5">
        <v>1</v>
      </c>
      <c r="M592" s="5">
        <v>1</v>
      </c>
      <c r="N592" s="5">
        <v>0</v>
      </c>
      <c r="O592" s="5">
        <v>0</v>
      </c>
      <c r="P592" s="5">
        <v>0</v>
      </c>
      <c r="Q592" s="5">
        <v>1</v>
      </c>
      <c r="R592" s="5">
        <v>0</v>
      </c>
      <c r="S592" s="5">
        <v>0</v>
      </c>
      <c r="T592" s="5">
        <v>0</v>
      </c>
      <c r="U592" s="5">
        <v>1</v>
      </c>
      <c r="V592" s="5">
        <v>0</v>
      </c>
      <c r="W592" s="5">
        <v>1</v>
      </c>
      <c r="X592" s="5">
        <v>0</v>
      </c>
      <c r="Y592" s="5">
        <v>1</v>
      </c>
      <c r="Z592" s="5">
        <v>0</v>
      </c>
    </row>
    <row r="593" spans="3:26">
      <c r="C593" s="6" t="s">
        <v>639</v>
      </c>
      <c r="D593" s="5" t="s">
        <v>639</v>
      </c>
      <c r="E593" s="5">
        <v>38</v>
      </c>
      <c r="F593" s="5">
        <v>110</v>
      </c>
      <c r="G593" s="5">
        <v>289</v>
      </c>
      <c r="H593" s="5">
        <v>105</v>
      </c>
      <c r="I593" s="5">
        <v>1.5</v>
      </c>
      <c r="J593" s="5">
        <v>1</v>
      </c>
      <c r="K593" s="5">
        <v>0</v>
      </c>
      <c r="L593" s="5">
        <v>1</v>
      </c>
      <c r="M593" s="5">
        <v>1</v>
      </c>
      <c r="N593" s="5">
        <v>0</v>
      </c>
      <c r="O593" s="5">
        <v>0</v>
      </c>
      <c r="P593" s="5">
        <v>0</v>
      </c>
      <c r="Q593" s="5">
        <v>1</v>
      </c>
      <c r="R593" s="5">
        <v>0</v>
      </c>
      <c r="S593" s="5">
        <v>0</v>
      </c>
      <c r="T593" s="5">
        <v>1</v>
      </c>
      <c r="U593" s="5">
        <v>0</v>
      </c>
      <c r="V593" s="5">
        <v>0</v>
      </c>
      <c r="W593" s="5">
        <v>1</v>
      </c>
      <c r="X593" s="5">
        <v>1</v>
      </c>
      <c r="Y593" s="5">
        <v>0</v>
      </c>
      <c r="Z593" s="5">
        <v>0</v>
      </c>
    </row>
    <row r="594" spans="3:26">
      <c r="C594" s="6" t="s">
        <v>640</v>
      </c>
      <c r="D594" s="5" t="s">
        <v>640</v>
      </c>
      <c r="E594" s="5">
        <v>55</v>
      </c>
      <c r="F594" s="5">
        <v>158</v>
      </c>
      <c r="G594" s="5">
        <v>217</v>
      </c>
      <c r="H594" s="5">
        <v>110</v>
      </c>
      <c r="I594" s="5">
        <v>2.5</v>
      </c>
      <c r="J594" s="5">
        <v>1</v>
      </c>
      <c r="K594" s="5">
        <v>0</v>
      </c>
      <c r="L594" s="5">
        <v>1</v>
      </c>
      <c r="M594" s="5">
        <v>1</v>
      </c>
      <c r="N594" s="5">
        <v>0</v>
      </c>
      <c r="O594" s="5">
        <v>0</v>
      </c>
      <c r="P594" s="5">
        <v>0</v>
      </c>
      <c r="Q594" s="5">
        <v>1</v>
      </c>
      <c r="R594" s="5">
        <v>0</v>
      </c>
      <c r="S594" s="5">
        <v>0</v>
      </c>
      <c r="T594" s="5">
        <v>1</v>
      </c>
      <c r="U594" s="5">
        <v>0</v>
      </c>
      <c r="V594" s="5">
        <v>0</v>
      </c>
      <c r="W594" s="5">
        <v>1</v>
      </c>
      <c r="X594" s="5">
        <v>0</v>
      </c>
      <c r="Y594" s="5">
        <v>1</v>
      </c>
      <c r="Z594" s="5">
        <v>0</v>
      </c>
    </row>
    <row r="595" spans="3:26">
      <c r="C595" s="6" t="s">
        <v>641</v>
      </c>
      <c r="D595" s="5" t="s">
        <v>641</v>
      </c>
      <c r="E595" s="5">
        <v>56</v>
      </c>
      <c r="F595" s="5">
        <v>128</v>
      </c>
      <c r="G595" s="5">
        <v>223</v>
      </c>
      <c r="H595" s="5">
        <v>119</v>
      </c>
      <c r="I595" s="5">
        <v>2</v>
      </c>
      <c r="J595" s="5">
        <v>1</v>
      </c>
      <c r="K595" s="5">
        <v>0</v>
      </c>
      <c r="L595" s="5">
        <v>1</v>
      </c>
      <c r="M595" s="5">
        <v>1</v>
      </c>
      <c r="N595" s="5">
        <v>0</v>
      </c>
      <c r="O595" s="5">
        <v>0</v>
      </c>
      <c r="P595" s="5">
        <v>0</v>
      </c>
      <c r="Q595" s="5">
        <v>1</v>
      </c>
      <c r="R595" s="5">
        <v>0</v>
      </c>
      <c r="S595" s="5">
        <v>0</v>
      </c>
      <c r="T595" s="5">
        <v>0</v>
      </c>
      <c r="U595" s="5">
        <v>1</v>
      </c>
      <c r="V595" s="5">
        <v>0</v>
      </c>
      <c r="W595" s="5">
        <v>1</v>
      </c>
      <c r="X595" s="5">
        <v>1</v>
      </c>
      <c r="Y595" s="5">
        <v>0</v>
      </c>
      <c r="Z595" s="5">
        <v>0</v>
      </c>
    </row>
    <row r="596" spans="3:26">
      <c r="C596" s="6" t="s">
        <v>642</v>
      </c>
      <c r="D596" s="5" t="s">
        <v>642</v>
      </c>
      <c r="E596" s="5">
        <v>69</v>
      </c>
      <c r="F596" s="5">
        <v>140</v>
      </c>
      <c r="G596" s="5">
        <v>110</v>
      </c>
      <c r="H596" s="5">
        <v>109</v>
      </c>
      <c r="I596" s="5">
        <v>1.5</v>
      </c>
      <c r="J596" s="5">
        <v>1</v>
      </c>
      <c r="K596" s="5">
        <v>0</v>
      </c>
      <c r="L596" s="5">
        <v>1</v>
      </c>
      <c r="M596" s="5">
        <v>1</v>
      </c>
      <c r="N596" s="5">
        <v>0</v>
      </c>
      <c r="O596" s="5">
        <v>0</v>
      </c>
      <c r="P596" s="5">
        <v>0</v>
      </c>
      <c r="Q596" s="5">
        <v>0</v>
      </c>
      <c r="R596" s="5">
        <v>1</v>
      </c>
      <c r="S596" s="5">
        <v>0</v>
      </c>
      <c r="T596" s="5">
        <v>1</v>
      </c>
      <c r="U596" s="5">
        <v>0</v>
      </c>
      <c r="V596" s="5">
        <v>0</v>
      </c>
      <c r="W596" s="5">
        <v>1</v>
      </c>
      <c r="X596" s="5">
        <v>0</v>
      </c>
      <c r="Y596" s="5">
        <v>1</v>
      </c>
      <c r="Z596" s="5">
        <v>0</v>
      </c>
    </row>
    <row r="597" spans="3:26">
      <c r="C597" s="6" t="s">
        <v>643</v>
      </c>
      <c r="D597" s="5" t="s">
        <v>643</v>
      </c>
      <c r="E597" s="5">
        <v>64</v>
      </c>
      <c r="F597" s="5">
        <v>150</v>
      </c>
      <c r="G597" s="5">
        <v>193</v>
      </c>
      <c r="H597" s="5">
        <v>135</v>
      </c>
      <c r="I597" s="5">
        <v>0.5</v>
      </c>
      <c r="J597" s="5">
        <v>1</v>
      </c>
      <c r="K597" s="5">
        <v>0</v>
      </c>
      <c r="L597" s="5">
        <v>1</v>
      </c>
      <c r="M597" s="5">
        <v>1</v>
      </c>
      <c r="N597" s="5">
        <v>0</v>
      </c>
      <c r="O597" s="5">
        <v>0</v>
      </c>
      <c r="P597" s="5">
        <v>0</v>
      </c>
      <c r="Q597" s="5">
        <v>1</v>
      </c>
      <c r="R597" s="5">
        <v>0</v>
      </c>
      <c r="S597" s="5">
        <v>0</v>
      </c>
      <c r="T597" s="5">
        <v>0</v>
      </c>
      <c r="U597" s="5">
        <v>1</v>
      </c>
      <c r="V597" s="5">
        <v>0</v>
      </c>
      <c r="W597" s="5">
        <v>1</v>
      </c>
      <c r="X597" s="5">
        <v>0</v>
      </c>
      <c r="Y597" s="5">
        <v>1</v>
      </c>
      <c r="Z597" s="5">
        <v>0</v>
      </c>
    </row>
    <row r="598" spans="3:26">
      <c r="C598" s="6" t="s">
        <v>644</v>
      </c>
      <c r="D598" s="5" t="s">
        <v>644</v>
      </c>
      <c r="E598" s="5">
        <v>72</v>
      </c>
      <c r="F598" s="5">
        <v>160</v>
      </c>
      <c r="G598" s="5">
        <v>123</v>
      </c>
      <c r="H598" s="5">
        <v>130</v>
      </c>
      <c r="I598" s="5">
        <v>1.5</v>
      </c>
      <c r="J598" s="5">
        <v>1</v>
      </c>
      <c r="K598" s="5">
        <v>0</v>
      </c>
      <c r="L598" s="5">
        <v>1</v>
      </c>
      <c r="M598" s="5">
        <v>1</v>
      </c>
      <c r="N598" s="5">
        <v>0</v>
      </c>
      <c r="O598" s="5">
        <v>0</v>
      </c>
      <c r="P598" s="5">
        <v>0</v>
      </c>
      <c r="Q598" s="5">
        <v>0</v>
      </c>
      <c r="R598" s="5">
        <v>1</v>
      </c>
      <c r="S598" s="5">
        <v>1</v>
      </c>
      <c r="T598" s="5">
        <v>0</v>
      </c>
      <c r="U598" s="5">
        <v>0</v>
      </c>
      <c r="V598" s="5">
        <v>1</v>
      </c>
      <c r="W598" s="5">
        <v>0</v>
      </c>
      <c r="X598" s="5">
        <v>0</v>
      </c>
      <c r="Y598" s="5">
        <v>1</v>
      </c>
      <c r="Z598" s="5">
        <v>0</v>
      </c>
    </row>
    <row r="599" spans="3:26">
      <c r="C599" s="6" t="s">
        <v>645</v>
      </c>
      <c r="D599" s="5" t="s">
        <v>645</v>
      </c>
      <c r="E599" s="5">
        <v>69</v>
      </c>
      <c r="F599" s="5">
        <v>142</v>
      </c>
      <c r="G599" s="5">
        <v>210</v>
      </c>
      <c r="H599" s="5">
        <v>112</v>
      </c>
      <c r="I599" s="5">
        <v>1.5</v>
      </c>
      <c r="J599" s="5">
        <v>1</v>
      </c>
      <c r="K599" s="5">
        <v>0</v>
      </c>
      <c r="L599" s="5">
        <v>1</v>
      </c>
      <c r="M599" s="5">
        <v>1</v>
      </c>
      <c r="N599" s="5">
        <v>0</v>
      </c>
      <c r="O599" s="5">
        <v>0</v>
      </c>
      <c r="P599" s="5">
        <v>0</v>
      </c>
      <c r="Q599" s="5">
        <v>0</v>
      </c>
      <c r="R599" s="5">
        <v>1</v>
      </c>
      <c r="S599" s="5">
        <v>0</v>
      </c>
      <c r="T599" s="5">
        <v>0</v>
      </c>
      <c r="U599" s="5">
        <v>1</v>
      </c>
      <c r="V599" s="5">
        <v>0</v>
      </c>
      <c r="W599" s="5">
        <v>1</v>
      </c>
      <c r="X599" s="5">
        <v>0</v>
      </c>
      <c r="Y599" s="5">
        <v>1</v>
      </c>
      <c r="Z599" s="5">
        <v>0</v>
      </c>
    </row>
    <row r="600" spans="3:26">
      <c r="C600" s="6" t="s">
        <v>646</v>
      </c>
      <c r="D600" s="5" t="s">
        <v>646</v>
      </c>
      <c r="E600" s="5">
        <v>56</v>
      </c>
      <c r="F600" s="5">
        <v>137</v>
      </c>
      <c r="G600" s="5">
        <v>282</v>
      </c>
      <c r="H600" s="5">
        <v>126</v>
      </c>
      <c r="I600" s="5">
        <v>1.2</v>
      </c>
      <c r="J600" s="5">
        <v>1</v>
      </c>
      <c r="K600" s="5">
        <v>0</v>
      </c>
      <c r="L600" s="5">
        <v>1</v>
      </c>
      <c r="M600" s="5">
        <v>1</v>
      </c>
      <c r="N600" s="5">
        <v>0</v>
      </c>
      <c r="O600" s="5">
        <v>0</v>
      </c>
      <c r="P600" s="5">
        <v>0</v>
      </c>
      <c r="Q600" s="5">
        <v>0</v>
      </c>
      <c r="R600" s="5">
        <v>1</v>
      </c>
      <c r="S600" s="5">
        <v>0</v>
      </c>
      <c r="T600" s="5">
        <v>1</v>
      </c>
      <c r="U600" s="5">
        <v>0</v>
      </c>
      <c r="V600" s="5">
        <v>0</v>
      </c>
      <c r="W600" s="5">
        <v>1</v>
      </c>
      <c r="X600" s="5">
        <v>0</v>
      </c>
      <c r="Y600" s="5">
        <v>1</v>
      </c>
      <c r="Z600" s="5">
        <v>0</v>
      </c>
    </row>
    <row r="601" spans="3:26">
      <c r="C601" s="6" t="s">
        <v>647</v>
      </c>
      <c r="D601" s="5" t="s">
        <v>647</v>
      </c>
      <c r="E601" s="5">
        <v>62</v>
      </c>
      <c r="F601" s="5">
        <v>139</v>
      </c>
      <c r="G601" s="5">
        <v>170</v>
      </c>
      <c r="H601" s="5">
        <v>120</v>
      </c>
      <c r="I601" s="5">
        <v>3</v>
      </c>
      <c r="J601" s="5">
        <v>1</v>
      </c>
      <c r="K601" s="5">
        <v>0</v>
      </c>
      <c r="L601" s="5">
        <v>1</v>
      </c>
      <c r="M601" s="5">
        <v>1</v>
      </c>
      <c r="N601" s="5">
        <v>0</v>
      </c>
      <c r="O601" s="5">
        <v>0</v>
      </c>
      <c r="P601" s="5">
        <v>0</v>
      </c>
      <c r="Q601" s="5">
        <v>1</v>
      </c>
      <c r="R601" s="5">
        <v>0</v>
      </c>
      <c r="S601" s="5">
        <v>0</v>
      </c>
      <c r="T601" s="5">
        <v>0</v>
      </c>
      <c r="U601" s="5">
        <v>1</v>
      </c>
      <c r="V601" s="5">
        <v>0</v>
      </c>
      <c r="W601" s="5">
        <v>1</v>
      </c>
      <c r="X601" s="5">
        <v>0</v>
      </c>
      <c r="Y601" s="5">
        <v>1</v>
      </c>
      <c r="Z601" s="5">
        <v>0</v>
      </c>
    </row>
    <row r="602" spans="3:26">
      <c r="C602" s="6" t="s">
        <v>648</v>
      </c>
      <c r="D602" s="5" t="s">
        <v>648</v>
      </c>
      <c r="E602" s="5">
        <v>67</v>
      </c>
      <c r="F602" s="5">
        <v>146</v>
      </c>
      <c r="G602" s="5">
        <v>369</v>
      </c>
      <c r="H602" s="5">
        <v>110</v>
      </c>
      <c r="I602" s="5">
        <v>1.9</v>
      </c>
      <c r="J602" s="5">
        <v>1</v>
      </c>
      <c r="K602" s="5">
        <v>0</v>
      </c>
      <c r="L602" s="5">
        <v>1</v>
      </c>
      <c r="M602" s="5">
        <v>1</v>
      </c>
      <c r="N602" s="5">
        <v>0</v>
      </c>
      <c r="O602" s="5">
        <v>0</v>
      </c>
      <c r="P602" s="5">
        <v>0</v>
      </c>
      <c r="Q602" s="5">
        <v>1</v>
      </c>
      <c r="R602" s="5">
        <v>0</v>
      </c>
      <c r="S602" s="5">
        <v>0</v>
      </c>
      <c r="T602" s="5">
        <v>1</v>
      </c>
      <c r="U602" s="5">
        <v>0</v>
      </c>
      <c r="V602" s="5">
        <v>0</v>
      </c>
      <c r="W602" s="5">
        <v>1</v>
      </c>
      <c r="X602" s="5">
        <v>0</v>
      </c>
      <c r="Y602" s="5">
        <v>1</v>
      </c>
      <c r="Z602" s="5">
        <v>0</v>
      </c>
    </row>
    <row r="603" spans="3:26">
      <c r="C603" s="6" t="s">
        <v>649</v>
      </c>
      <c r="D603" s="5" t="s">
        <v>649</v>
      </c>
      <c r="E603" s="5">
        <v>57</v>
      </c>
      <c r="F603" s="5">
        <v>156</v>
      </c>
      <c r="G603" s="5">
        <v>173</v>
      </c>
      <c r="H603" s="5">
        <v>119</v>
      </c>
      <c r="I603" s="5">
        <v>3</v>
      </c>
      <c r="J603" s="5">
        <v>1</v>
      </c>
      <c r="K603" s="5">
        <v>0</v>
      </c>
      <c r="L603" s="5">
        <v>1</v>
      </c>
      <c r="M603" s="5">
        <v>1</v>
      </c>
      <c r="N603" s="5">
        <v>0</v>
      </c>
      <c r="O603" s="5">
        <v>0</v>
      </c>
      <c r="P603" s="5">
        <v>0</v>
      </c>
      <c r="Q603" s="5">
        <v>1</v>
      </c>
      <c r="R603" s="5">
        <v>0</v>
      </c>
      <c r="S603" s="5">
        <v>1</v>
      </c>
      <c r="T603" s="5">
        <v>0</v>
      </c>
      <c r="U603" s="5">
        <v>0</v>
      </c>
      <c r="V603" s="5">
        <v>0</v>
      </c>
      <c r="W603" s="5">
        <v>1</v>
      </c>
      <c r="X603" s="5">
        <v>1</v>
      </c>
      <c r="Y603" s="5">
        <v>0</v>
      </c>
      <c r="Z603" s="5">
        <v>0</v>
      </c>
    </row>
    <row r="604" spans="3:26">
      <c r="C604" s="6" t="s">
        <v>650</v>
      </c>
      <c r="D604" s="5" t="s">
        <v>650</v>
      </c>
      <c r="E604" s="5">
        <v>69</v>
      </c>
      <c r="F604" s="5">
        <v>145</v>
      </c>
      <c r="G604" s="5">
        <v>289</v>
      </c>
      <c r="H604" s="5">
        <v>110</v>
      </c>
      <c r="I604" s="5">
        <v>1.8</v>
      </c>
      <c r="J604" s="5">
        <v>1</v>
      </c>
      <c r="K604" s="5">
        <v>0</v>
      </c>
      <c r="L604" s="5">
        <v>1</v>
      </c>
      <c r="M604" s="5">
        <v>1</v>
      </c>
      <c r="N604" s="5">
        <v>0</v>
      </c>
      <c r="O604" s="5">
        <v>0</v>
      </c>
      <c r="P604" s="5">
        <v>0</v>
      </c>
      <c r="Q604" s="5">
        <v>0</v>
      </c>
      <c r="R604" s="5">
        <v>1</v>
      </c>
      <c r="S604" s="5">
        <v>0</v>
      </c>
      <c r="T604" s="5">
        <v>0</v>
      </c>
      <c r="U604" s="5">
        <v>1</v>
      </c>
      <c r="V604" s="5">
        <v>0</v>
      </c>
      <c r="W604" s="5">
        <v>1</v>
      </c>
      <c r="X604" s="5">
        <v>0</v>
      </c>
      <c r="Y604" s="5">
        <v>1</v>
      </c>
      <c r="Z604" s="5">
        <v>0</v>
      </c>
    </row>
    <row r="605" spans="3:26">
      <c r="C605" s="6" t="s">
        <v>651</v>
      </c>
      <c r="D605" s="5" t="s">
        <v>651</v>
      </c>
      <c r="E605" s="5">
        <v>51</v>
      </c>
      <c r="F605" s="5">
        <v>131</v>
      </c>
      <c r="G605" s="5">
        <v>152</v>
      </c>
      <c r="H605" s="5">
        <v>130</v>
      </c>
      <c r="I605" s="5">
        <v>1</v>
      </c>
      <c r="J605" s="5">
        <v>1</v>
      </c>
      <c r="K605" s="5">
        <v>0</v>
      </c>
      <c r="L605" s="5">
        <v>1</v>
      </c>
      <c r="M605" s="5">
        <v>1</v>
      </c>
      <c r="N605" s="5">
        <v>0</v>
      </c>
      <c r="O605" s="5">
        <v>0</v>
      </c>
      <c r="P605" s="5">
        <v>0</v>
      </c>
      <c r="Q605" s="5">
        <v>0</v>
      </c>
      <c r="R605" s="5">
        <v>1</v>
      </c>
      <c r="S605" s="5">
        <v>1</v>
      </c>
      <c r="T605" s="5">
        <v>0</v>
      </c>
      <c r="U605" s="5">
        <v>0</v>
      </c>
      <c r="V605" s="5">
        <v>0</v>
      </c>
      <c r="W605" s="5">
        <v>1</v>
      </c>
      <c r="X605" s="5">
        <v>0</v>
      </c>
      <c r="Y605" s="5">
        <v>1</v>
      </c>
      <c r="Z605" s="5">
        <v>0</v>
      </c>
    </row>
    <row r="606" spans="3:26">
      <c r="C606" s="6" t="s">
        <v>652</v>
      </c>
      <c r="D606" s="5" t="s">
        <v>652</v>
      </c>
      <c r="E606" s="5">
        <v>48</v>
      </c>
      <c r="F606" s="5">
        <v>140</v>
      </c>
      <c r="G606" s="5">
        <v>208</v>
      </c>
      <c r="H606" s="5">
        <v>159</v>
      </c>
      <c r="I606" s="5">
        <v>1.5</v>
      </c>
      <c r="J606" s="5">
        <v>1</v>
      </c>
      <c r="K606" s="5">
        <v>0</v>
      </c>
      <c r="L606" s="5">
        <v>1</v>
      </c>
      <c r="M606" s="5">
        <v>1</v>
      </c>
      <c r="N606" s="5">
        <v>0</v>
      </c>
      <c r="O606" s="5">
        <v>0</v>
      </c>
      <c r="P606" s="5">
        <v>0</v>
      </c>
      <c r="Q606" s="5">
        <v>1</v>
      </c>
      <c r="R606" s="5">
        <v>0</v>
      </c>
      <c r="S606" s="5">
        <v>0</v>
      </c>
      <c r="T606" s="5">
        <v>1</v>
      </c>
      <c r="U606" s="5">
        <v>0</v>
      </c>
      <c r="V606" s="5">
        <v>0</v>
      </c>
      <c r="W606" s="5">
        <v>1</v>
      </c>
      <c r="X606" s="5">
        <v>0</v>
      </c>
      <c r="Y606" s="5">
        <v>0</v>
      </c>
      <c r="Z606" s="5">
        <v>1</v>
      </c>
    </row>
    <row r="607" spans="3:26">
      <c r="C607" s="6" t="s">
        <v>653</v>
      </c>
      <c r="D607" s="5" t="s">
        <v>653</v>
      </c>
      <c r="E607" s="5">
        <v>69</v>
      </c>
      <c r="F607" s="5">
        <v>122</v>
      </c>
      <c r="G607" s="5">
        <v>216</v>
      </c>
      <c r="H607" s="5">
        <v>84</v>
      </c>
      <c r="I607" s="5">
        <v>0</v>
      </c>
      <c r="J607" s="5">
        <v>1</v>
      </c>
      <c r="K607" s="5">
        <v>0</v>
      </c>
      <c r="L607" s="5">
        <v>1</v>
      </c>
      <c r="M607" s="5">
        <v>1</v>
      </c>
      <c r="N607" s="5">
        <v>0</v>
      </c>
      <c r="O607" s="5">
        <v>0</v>
      </c>
      <c r="P607" s="5">
        <v>0</v>
      </c>
      <c r="Q607" s="5">
        <v>0</v>
      </c>
      <c r="R607" s="5">
        <v>1</v>
      </c>
      <c r="S607" s="5">
        <v>1</v>
      </c>
      <c r="T607" s="5">
        <v>0</v>
      </c>
      <c r="U607" s="5">
        <v>0</v>
      </c>
      <c r="V607" s="5">
        <v>0</v>
      </c>
      <c r="W607" s="5">
        <v>1</v>
      </c>
      <c r="X607" s="5">
        <v>0</v>
      </c>
      <c r="Y607" s="5">
        <v>1</v>
      </c>
      <c r="Z607" s="5">
        <v>0</v>
      </c>
    </row>
    <row r="608" spans="3:26">
      <c r="C608" s="6" t="s">
        <v>654</v>
      </c>
      <c r="D608" s="5" t="s">
        <v>654</v>
      </c>
      <c r="E608" s="5">
        <v>69</v>
      </c>
      <c r="F608" s="5">
        <v>142</v>
      </c>
      <c r="G608" s="5">
        <v>271</v>
      </c>
      <c r="H608" s="5">
        <v>126</v>
      </c>
      <c r="I608" s="5">
        <v>0.3</v>
      </c>
      <c r="J608" s="5">
        <v>0</v>
      </c>
      <c r="K608" s="5">
        <v>0</v>
      </c>
      <c r="L608" s="5">
        <v>1</v>
      </c>
      <c r="M608" s="5">
        <v>0</v>
      </c>
      <c r="N608" s="5">
        <v>0</v>
      </c>
      <c r="O608" s="5">
        <v>1</v>
      </c>
      <c r="P608" s="5">
        <v>0</v>
      </c>
      <c r="Q608" s="5">
        <v>1</v>
      </c>
      <c r="R608" s="5">
        <v>0</v>
      </c>
      <c r="S608" s="5">
        <v>1</v>
      </c>
      <c r="T608" s="5">
        <v>0</v>
      </c>
      <c r="U608" s="5">
        <v>0</v>
      </c>
      <c r="V608" s="5">
        <v>1</v>
      </c>
      <c r="W608" s="5">
        <v>0</v>
      </c>
      <c r="X608" s="5">
        <v>0</v>
      </c>
      <c r="Y608" s="5">
        <v>0</v>
      </c>
      <c r="Z608" s="5">
        <v>1</v>
      </c>
    </row>
    <row r="609" spans="3:26">
      <c r="C609" s="6" t="s">
        <v>655</v>
      </c>
      <c r="D609" s="5" t="s">
        <v>655</v>
      </c>
      <c r="E609" s="5">
        <v>64</v>
      </c>
      <c r="F609" s="5">
        <v>141</v>
      </c>
      <c r="G609" s="5">
        <v>244</v>
      </c>
      <c r="H609" s="5">
        <v>116</v>
      </c>
      <c r="I609" s="5">
        <v>1.5</v>
      </c>
      <c r="J609" s="5">
        <v>1</v>
      </c>
      <c r="K609" s="5">
        <v>0</v>
      </c>
      <c r="L609" s="5">
        <v>1</v>
      </c>
      <c r="M609" s="5">
        <v>1</v>
      </c>
      <c r="N609" s="5">
        <v>0</v>
      </c>
      <c r="O609" s="5">
        <v>0</v>
      </c>
      <c r="P609" s="5">
        <v>0</v>
      </c>
      <c r="Q609" s="5">
        <v>0</v>
      </c>
      <c r="R609" s="5">
        <v>1</v>
      </c>
      <c r="S609" s="5">
        <v>0</v>
      </c>
      <c r="T609" s="5">
        <v>0</v>
      </c>
      <c r="U609" s="5">
        <v>1</v>
      </c>
      <c r="V609" s="5">
        <v>0</v>
      </c>
      <c r="W609" s="5">
        <v>1</v>
      </c>
      <c r="X609" s="5">
        <v>0</v>
      </c>
      <c r="Y609" s="5">
        <v>1</v>
      </c>
      <c r="Z609" s="5">
        <v>0</v>
      </c>
    </row>
    <row r="610" spans="3:26">
      <c r="C610" s="6" t="s">
        <v>656</v>
      </c>
      <c r="D610" s="5" t="s">
        <v>656</v>
      </c>
      <c r="E610" s="5">
        <v>57</v>
      </c>
      <c r="F610" s="5">
        <v>180</v>
      </c>
      <c r="G610" s="5">
        <v>285</v>
      </c>
      <c r="H610" s="5">
        <v>120</v>
      </c>
      <c r="I610" s="5">
        <v>0.8</v>
      </c>
      <c r="J610" s="5">
        <v>1</v>
      </c>
      <c r="K610" s="5">
        <v>0</v>
      </c>
      <c r="L610" s="5">
        <v>1</v>
      </c>
      <c r="M610" s="5">
        <v>0</v>
      </c>
      <c r="N610" s="5">
        <v>1</v>
      </c>
      <c r="O610" s="5">
        <v>0</v>
      </c>
      <c r="P610" s="5">
        <v>0</v>
      </c>
      <c r="Q610" s="5">
        <v>0</v>
      </c>
      <c r="R610" s="5">
        <v>1</v>
      </c>
      <c r="S610" s="5">
        <v>0</v>
      </c>
      <c r="T610" s="5">
        <v>0</v>
      </c>
      <c r="U610" s="5">
        <v>1</v>
      </c>
      <c r="V610" s="5">
        <v>1</v>
      </c>
      <c r="W610" s="5">
        <v>0</v>
      </c>
      <c r="X610" s="5">
        <v>0</v>
      </c>
      <c r="Y610" s="5">
        <v>1</v>
      </c>
      <c r="Z610" s="5">
        <v>0</v>
      </c>
    </row>
    <row r="611" spans="3:26">
      <c r="C611" s="6" t="s">
        <v>657</v>
      </c>
      <c r="D611" s="5" t="s">
        <v>657</v>
      </c>
      <c r="E611" s="5">
        <v>53</v>
      </c>
      <c r="F611" s="5">
        <v>124</v>
      </c>
      <c r="G611" s="5">
        <v>243</v>
      </c>
      <c r="H611" s="5">
        <v>122</v>
      </c>
      <c r="I611" s="5">
        <v>2</v>
      </c>
      <c r="J611" s="5">
        <v>1</v>
      </c>
      <c r="K611" s="5">
        <v>0</v>
      </c>
      <c r="L611" s="5">
        <v>1</v>
      </c>
      <c r="M611" s="5">
        <v>1</v>
      </c>
      <c r="N611" s="5">
        <v>0</v>
      </c>
      <c r="O611" s="5">
        <v>0</v>
      </c>
      <c r="P611" s="5">
        <v>0</v>
      </c>
      <c r="Q611" s="5">
        <v>1</v>
      </c>
      <c r="R611" s="5">
        <v>0</v>
      </c>
      <c r="S611" s="5">
        <v>0</v>
      </c>
      <c r="T611" s="5">
        <v>1</v>
      </c>
      <c r="U611" s="5">
        <v>0</v>
      </c>
      <c r="V611" s="5">
        <v>0</v>
      </c>
      <c r="W611" s="5">
        <v>1</v>
      </c>
      <c r="X611" s="5">
        <v>0</v>
      </c>
      <c r="Y611" s="5">
        <v>1</v>
      </c>
      <c r="Z611" s="5">
        <v>0</v>
      </c>
    </row>
    <row r="612" spans="3:26">
      <c r="C612" s="6" t="s">
        <v>658</v>
      </c>
      <c r="D612" s="5" t="s">
        <v>658</v>
      </c>
      <c r="E612" s="5">
        <v>37</v>
      </c>
      <c r="F612" s="5">
        <v>118</v>
      </c>
      <c r="G612" s="5">
        <v>240</v>
      </c>
      <c r="H612" s="5">
        <v>165</v>
      </c>
      <c r="I612" s="5">
        <v>1</v>
      </c>
      <c r="J612" s="5">
        <v>0</v>
      </c>
      <c r="K612" s="5">
        <v>0</v>
      </c>
      <c r="L612" s="5">
        <v>1</v>
      </c>
      <c r="M612" s="5">
        <v>0</v>
      </c>
      <c r="N612" s="5">
        <v>0</v>
      </c>
      <c r="O612" s="5">
        <v>1</v>
      </c>
      <c r="P612" s="5">
        <v>0</v>
      </c>
      <c r="Q612" s="5">
        <v>1</v>
      </c>
      <c r="R612" s="5">
        <v>0</v>
      </c>
      <c r="S612" s="5">
        <v>1</v>
      </c>
      <c r="T612" s="5">
        <v>0</v>
      </c>
      <c r="U612" s="5">
        <v>0</v>
      </c>
      <c r="V612" s="5">
        <v>1</v>
      </c>
      <c r="W612" s="5">
        <v>0</v>
      </c>
      <c r="X612" s="5">
        <v>0</v>
      </c>
      <c r="Y612" s="5">
        <v>1</v>
      </c>
      <c r="Z612" s="5">
        <v>0</v>
      </c>
    </row>
    <row r="613" spans="3:26">
      <c r="C613" s="6" t="s">
        <v>659</v>
      </c>
      <c r="D613" s="5" t="s">
        <v>659</v>
      </c>
      <c r="E613" s="5">
        <v>67</v>
      </c>
      <c r="F613" s="5">
        <v>140</v>
      </c>
      <c r="G613" s="5">
        <v>219</v>
      </c>
      <c r="H613" s="5">
        <v>122</v>
      </c>
      <c r="I613" s="5">
        <v>2</v>
      </c>
      <c r="J613" s="5">
        <v>1</v>
      </c>
      <c r="K613" s="5">
        <v>0</v>
      </c>
      <c r="L613" s="5">
        <v>1</v>
      </c>
      <c r="M613" s="5">
        <v>1</v>
      </c>
      <c r="N613" s="5">
        <v>0</v>
      </c>
      <c r="O613" s="5">
        <v>0</v>
      </c>
      <c r="P613" s="5">
        <v>0</v>
      </c>
      <c r="Q613" s="5">
        <v>1</v>
      </c>
      <c r="R613" s="5">
        <v>0</v>
      </c>
      <c r="S613" s="5">
        <v>0</v>
      </c>
      <c r="T613" s="5">
        <v>0</v>
      </c>
      <c r="U613" s="5">
        <v>1</v>
      </c>
      <c r="V613" s="5">
        <v>0</v>
      </c>
      <c r="W613" s="5">
        <v>1</v>
      </c>
      <c r="X613" s="5">
        <v>0</v>
      </c>
      <c r="Y613" s="5">
        <v>1</v>
      </c>
      <c r="Z613" s="5">
        <v>0</v>
      </c>
    </row>
    <row r="614" spans="3:26">
      <c r="C614" s="6" t="s">
        <v>660</v>
      </c>
      <c r="D614" s="5" t="s">
        <v>660</v>
      </c>
      <c r="E614" s="5">
        <v>74</v>
      </c>
      <c r="F614" s="5">
        <v>140</v>
      </c>
      <c r="G614" s="5">
        <v>237</v>
      </c>
      <c r="H614" s="5">
        <v>94</v>
      </c>
      <c r="I614" s="5">
        <v>0</v>
      </c>
      <c r="J614" s="5">
        <v>1</v>
      </c>
      <c r="K614" s="5">
        <v>0</v>
      </c>
      <c r="L614" s="5">
        <v>1</v>
      </c>
      <c r="M614" s="5">
        <v>0</v>
      </c>
      <c r="N614" s="5">
        <v>0</v>
      </c>
      <c r="O614" s="5">
        <v>1</v>
      </c>
      <c r="P614" s="5">
        <v>0</v>
      </c>
      <c r="Q614" s="5">
        <v>0</v>
      </c>
      <c r="R614" s="5">
        <v>1</v>
      </c>
      <c r="S614" s="5">
        <v>0</v>
      </c>
      <c r="T614" s="5">
        <v>1</v>
      </c>
      <c r="U614" s="5">
        <v>0</v>
      </c>
      <c r="V614" s="5">
        <v>1</v>
      </c>
      <c r="W614" s="5">
        <v>0</v>
      </c>
      <c r="X614" s="5">
        <v>0</v>
      </c>
      <c r="Y614" s="5">
        <v>1</v>
      </c>
      <c r="Z614" s="5">
        <v>0</v>
      </c>
    </row>
    <row r="615" spans="3:26">
      <c r="C615" s="6" t="s">
        <v>661</v>
      </c>
      <c r="D615" s="5" t="s">
        <v>661</v>
      </c>
      <c r="E615" s="5">
        <v>63</v>
      </c>
      <c r="F615" s="5">
        <v>136</v>
      </c>
      <c r="G615" s="5">
        <v>165</v>
      </c>
      <c r="H615" s="5">
        <v>133</v>
      </c>
      <c r="I615" s="5">
        <v>0.2</v>
      </c>
      <c r="J615" s="5">
        <v>0</v>
      </c>
      <c r="K615" s="5">
        <v>0</v>
      </c>
      <c r="L615" s="5">
        <v>1</v>
      </c>
      <c r="M615" s="5">
        <v>0</v>
      </c>
      <c r="N615" s="5">
        <v>1</v>
      </c>
      <c r="O615" s="5">
        <v>0</v>
      </c>
      <c r="P615" s="5">
        <v>0</v>
      </c>
      <c r="Q615" s="5">
        <v>1</v>
      </c>
      <c r="R615" s="5">
        <v>0</v>
      </c>
      <c r="S615" s="5">
        <v>0</v>
      </c>
      <c r="T615" s="5">
        <v>0</v>
      </c>
      <c r="U615" s="5">
        <v>1</v>
      </c>
      <c r="V615" s="5">
        <v>1</v>
      </c>
      <c r="W615" s="5">
        <v>0</v>
      </c>
      <c r="X615" s="5">
        <v>0</v>
      </c>
      <c r="Y615" s="5">
        <v>0</v>
      </c>
      <c r="Z615" s="5">
        <v>1</v>
      </c>
    </row>
    <row r="616" spans="3:26">
      <c r="C616" s="6" t="s">
        <v>662</v>
      </c>
      <c r="D616" s="5" t="s">
        <v>662</v>
      </c>
      <c r="E616" s="5">
        <v>58</v>
      </c>
      <c r="F616" s="5">
        <v>100</v>
      </c>
      <c r="G616" s="5">
        <v>213</v>
      </c>
      <c r="H616" s="5">
        <v>110</v>
      </c>
      <c r="I616" s="5">
        <v>0</v>
      </c>
      <c r="J616" s="5">
        <v>0</v>
      </c>
      <c r="K616" s="5">
        <v>0</v>
      </c>
      <c r="L616" s="5">
        <v>1</v>
      </c>
      <c r="M616" s="5">
        <v>1</v>
      </c>
      <c r="N616" s="5">
        <v>0</v>
      </c>
      <c r="O616" s="5">
        <v>0</v>
      </c>
      <c r="P616" s="5">
        <v>0</v>
      </c>
      <c r="Q616" s="5">
        <v>1</v>
      </c>
      <c r="R616" s="5">
        <v>0</v>
      </c>
      <c r="S616" s="5">
        <v>0</v>
      </c>
      <c r="T616" s="5">
        <v>0</v>
      </c>
      <c r="U616" s="5">
        <v>1</v>
      </c>
      <c r="V616" s="5">
        <v>1</v>
      </c>
      <c r="W616" s="5">
        <v>0</v>
      </c>
      <c r="X616" s="5">
        <v>0</v>
      </c>
      <c r="Y616" s="5">
        <v>0</v>
      </c>
      <c r="Z616" s="5">
        <v>1</v>
      </c>
    </row>
    <row r="617" spans="3:26">
      <c r="C617" s="6" t="s">
        <v>663</v>
      </c>
      <c r="D617" s="5" t="s">
        <v>663</v>
      </c>
      <c r="E617" s="5">
        <v>61</v>
      </c>
      <c r="F617" s="5">
        <v>190</v>
      </c>
      <c r="G617" s="5">
        <v>287</v>
      </c>
      <c r="H617" s="5">
        <v>150</v>
      </c>
      <c r="I617" s="5">
        <v>2</v>
      </c>
      <c r="J617" s="5">
        <v>1</v>
      </c>
      <c r="K617" s="5">
        <v>0</v>
      </c>
      <c r="L617" s="5">
        <v>1</v>
      </c>
      <c r="M617" s="5">
        <v>1</v>
      </c>
      <c r="N617" s="5">
        <v>0</v>
      </c>
      <c r="O617" s="5">
        <v>0</v>
      </c>
      <c r="P617" s="5">
        <v>0</v>
      </c>
      <c r="Q617" s="5">
        <v>0</v>
      </c>
      <c r="R617" s="5">
        <v>1</v>
      </c>
      <c r="S617" s="5">
        <v>1</v>
      </c>
      <c r="T617" s="5">
        <v>0</v>
      </c>
      <c r="U617" s="5">
        <v>0</v>
      </c>
      <c r="V617" s="5">
        <v>0</v>
      </c>
      <c r="W617" s="5">
        <v>1</v>
      </c>
      <c r="X617" s="5">
        <v>1</v>
      </c>
      <c r="Y617" s="5">
        <v>0</v>
      </c>
      <c r="Z617" s="5">
        <v>0</v>
      </c>
    </row>
    <row r="618" spans="3:26">
      <c r="C618" s="6" t="s">
        <v>664</v>
      </c>
      <c r="D618" s="5" t="s">
        <v>664</v>
      </c>
      <c r="E618" s="5">
        <v>64</v>
      </c>
      <c r="F618" s="5">
        <v>130</v>
      </c>
      <c r="G618" s="5">
        <v>258</v>
      </c>
      <c r="H618" s="5">
        <v>130</v>
      </c>
      <c r="I618" s="5">
        <v>0</v>
      </c>
      <c r="J618" s="5">
        <v>1</v>
      </c>
      <c r="K618" s="5">
        <v>0</v>
      </c>
      <c r="L618" s="5">
        <v>1</v>
      </c>
      <c r="M618" s="5">
        <v>1</v>
      </c>
      <c r="N618" s="5">
        <v>0</v>
      </c>
      <c r="O618" s="5">
        <v>0</v>
      </c>
      <c r="P618" s="5">
        <v>0</v>
      </c>
      <c r="Q618" s="5">
        <v>0</v>
      </c>
      <c r="R618" s="5">
        <v>1</v>
      </c>
      <c r="S618" s="5">
        <v>1</v>
      </c>
      <c r="T618" s="5">
        <v>0</v>
      </c>
      <c r="U618" s="5">
        <v>0</v>
      </c>
      <c r="V618" s="5">
        <v>1</v>
      </c>
      <c r="W618" s="5">
        <v>0</v>
      </c>
      <c r="X618" s="5">
        <v>0</v>
      </c>
      <c r="Y618" s="5">
        <v>1</v>
      </c>
      <c r="Z618" s="5">
        <v>0</v>
      </c>
    </row>
    <row r="619" spans="3:26">
      <c r="C619" s="6" t="s">
        <v>665</v>
      </c>
      <c r="D619" s="5" t="s">
        <v>665</v>
      </c>
      <c r="E619" s="5">
        <v>58</v>
      </c>
      <c r="F619" s="5">
        <v>160</v>
      </c>
      <c r="G619" s="5">
        <v>256</v>
      </c>
      <c r="H619" s="5">
        <v>113</v>
      </c>
      <c r="I619" s="5">
        <v>1</v>
      </c>
      <c r="J619" s="5">
        <v>1</v>
      </c>
      <c r="K619" s="5">
        <v>0</v>
      </c>
      <c r="L619" s="5">
        <v>1</v>
      </c>
      <c r="M619" s="5">
        <v>1</v>
      </c>
      <c r="N619" s="5">
        <v>0</v>
      </c>
      <c r="O619" s="5">
        <v>0</v>
      </c>
      <c r="P619" s="5">
        <v>0</v>
      </c>
      <c r="Q619" s="5">
        <v>0</v>
      </c>
      <c r="R619" s="5">
        <v>1</v>
      </c>
      <c r="S619" s="5">
        <v>1</v>
      </c>
      <c r="T619" s="5">
        <v>0</v>
      </c>
      <c r="U619" s="5">
        <v>0</v>
      </c>
      <c r="V619" s="5">
        <v>0</v>
      </c>
      <c r="W619" s="5">
        <v>1</v>
      </c>
      <c r="X619" s="5">
        <v>0</v>
      </c>
      <c r="Y619" s="5">
        <v>0</v>
      </c>
      <c r="Z619" s="5">
        <v>1</v>
      </c>
    </row>
    <row r="620" spans="3:26">
      <c r="C620" s="6" t="s">
        <v>666</v>
      </c>
      <c r="D620" s="5" t="s">
        <v>666</v>
      </c>
      <c r="E620" s="5">
        <v>60</v>
      </c>
      <c r="F620" s="5">
        <v>130</v>
      </c>
      <c r="G620" s="5">
        <v>186</v>
      </c>
      <c r="H620" s="5">
        <v>140</v>
      </c>
      <c r="I620" s="5">
        <v>0.5</v>
      </c>
      <c r="J620" s="5">
        <v>1</v>
      </c>
      <c r="K620" s="5">
        <v>0</v>
      </c>
      <c r="L620" s="5">
        <v>1</v>
      </c>
      <c r="M620" s="5">
        <v>1</v>
      </c>
      <c r="N620" s="5">
        <v>0</v>
      </c>
      <c r="O620" s="5">
        <v>0</v>
      </c>
      <c r="P620" s="5">
        <v>0</v>
      </c>
      <c r="Q620" s="5">
        <v>0</v>
      </c>
      <c r="R620" s="5">
        <v>1</v>
      </c>
      <c r="S620" s="5">
        <v>1</v>
      </c>
      <c r="T620" s="5">
        <v>0</v>
      </c>
      <c r="U620" s="5">
        <v>0</v>
      </c>
      <c r="V620" s="5">
        <v>0</v>
      </c>
      <c r="W620" s="5">
        <v>1</v>
      </c>
      <c r="X620" s="5">
        <v>0</v>
      </c>
      <c r="Y620" s="5">
        <v>1</v>
      </c>
      <c r="Z620" s="5">
        <v>0</v>
      </c>
    </row>
    <row r="621" spans="3:26">
      <c r="C621" s="6" t="s">
        <v>667</v>
      </c>
      <c r="D621" s="5" t="s">
        <v>667</v>
      </c>
      <c r="E621" s="5">
        <v>57</v>
      </c>
      <c r="F621" s="5">
        <v>122</v>
      </c>
      <c r="G621" s="5">
        <v>264</v>
      </c>
      <c r="H621" s="5">
        <v>100</v>
      </c>
      <c r="I621" s="5">
        <v>0</v>
      </c>
      <c r="J621" s="5">
        <v>1</v>
      </c>
      <c r="K621" s="5">
        <v>0</v>
      </c>
      <c r="L621" s="5">
        <v>1</v>
      </c>
      <c r="M621" s="5">
        <v>1</v>
      </c>
      <c r="N621" s="5">
        <v>0</v>
      </c>
      <c r="O621" s="5">
        <v>0</v>
      </c>
      <c r="P621" s="5">
        <v>0</v>
      </c>
      <c r="Q621" s="5">
        <v>1</v>
      </c>
      <c r="R621" s="5">
        <v>0</v>
      </c>
      <c r="S621" s="5">
        <v>1</v>
      </c>
      <c r="T621" s="5">
        <v>0</v>
      </c>
      <c r="U621" s="5">
        <v>0</v>
      </c>
      <c r="V621" s="5">
        <v>1</v>
      </c>
      <c r="W621" s="5">
        <v>0</v>
      </c>
      <c r="X621" s="5">
        <v>0</v>
      </c>
      <c r="Y621" s="5">
        <v>1</v>
      </c>
      <c r="Z621" s="5">
        <v>0</v>
      </c>
    </row>
    <row r="622" spans="3:26">
      <c r="C622" s="6" t="s">
        <v>668</v>
      </c>
      <c r="D622" s="5" t="s">
        <v>668</v>
      </c>
      <c r="E622" s="5">
        <v>55</v>
      </c>
      <c r="F622" s="5">
        <v>133</v>
      </c>
      <c r="G622" s="5">
        <v>185</v>
      </c>
      <c r="H622" s="5">
        <v>136</v>
      </c>
      <c r="I622" s="5">
        <v>0.2</v>
      </c>
      <c r="J622" s="5">
        <v>0</v>
      </c>
      <c r="K622" s="5">
        <v>0</v>
      </c>
      <c r="L622" s="5">
        <v>1</v>
      </c>
      <c r="M622" s="5">
        <v>0</v>
      </c>
      <c r="N622" s="5">
        <v>0</v>
      </c>
      <c r="O622" s="5">
        <v>1</v>
      </c>
      <c r="P622" s="5">
        <v>0</v>
      </c>
      <c r="Q622" s="5">
        <v>1</v>
      </c>
      <c r="R622" s="5">
        <v>0</v>
      </c>
      <c r="S622" s="5">
        <v>0</v>
      </c>
      <c r="T622" s="5">
        <v>0</v>
      </c>
      <c r="U622" s="5">
        <v>1</v>
      </c>
      <c r="V622" s="5">
        <v>1</v>
      </c>
      <c r="W622" s="5">
        <v>0</v>
      </c>
      <c r="X622" s="5">
        <v>0</v>
      </c>
      <c r="Y622" s="5">
        <v>0</v>
      </c>
      <c r="Z622" s="5">
        <v>1</v>
      </c>
    </row>
    <row r="623" spans="3:26">
      <c r="C623" s="6" t="s">
        <v>669</v>
      </c>
      <c r="D623" s="5" t="s">
        <v>669</v>
      </c>
      <c r="E623" s="5">
        <v>55</v>
      </c>
      <c r="F623" s="5">
        <v>120</v>
      </c>
      <c r="G623" s="5">
        <v>226</v>
      </c>
      <c r="H623" s="5">
        <v>127</v>
      </c>
      <c r="I623" s="5">
        <v>1.7</v>
      </c>
      <c r="J623" s="5">
        <v>1</v>
      </c>
      <c r="K623" s="5">
        <v>0</v>
      </c>
      <c r="L623" s="5">
        <v>1</v>
      </c>
      <c r="M623" s="5">
        <v>1</v>
      </c>
      <c r="N623" s="5">
        <v>0</v>
      </c>
      <c r="O623" s="5">
        <v>0</v>
      </c>
      <c r="P623" s="5">
        <v>0</v>
      </c>
      <c r="Q623" s="5">
        <v>1</v>
      </c>
      <c r="R623" s="5">
        <v>0</v>
      </c>
      <c r="S623" s="5">
        <v>1</v>
      </c>
      <c r="T623" s="5">
        <v>0</v>
      </c>
      <c r="U623" s="5">
        <v>0</v>
      </c>
      <c r="V623" s="5">
        <v>0</v>
      </c>
      <c r="W623" s="5">
        <v>1</v>
      </c>
      <c r="X623" s="5">
        <v>1</v>
      </c>
      <c r="Y623" s="5">
        <v>0</v>
      </c>
      <c r="Z623" s="5">
        <v>0</v>
      </c>
    </row>
    <row r="624" spans="3:26">
      <c r="C624" s="6" t="s">
        <v>670</v>
      </c>
      <c r="D624" s="5" t="s">
        <v>670</v>
      </c>
      <c r="E624" s="5">
        <v>56</v>
      </c>
      <c r="F624" s="5">
        <v>130</v>
      </c>
      <c r="G624" s="5">
        <v>203</v>
      </c>
      <c r="H624" s="5">
        <v>98</v>
      </c>
      <c r="I624" s="5">
        <v>1.5</v>
      </c>
      <c r="J624" s="5">
        <v>1</v>
      </c>
      <c r="K624" s="5">
        <v>0</v>
      </c>
      <c r="L624" s="5">
        <v>1</v>
      </c>
      <c r="M624" s="5">
        <v>1</v>
      </c>
      <c r="N624" s="5">
        <v>0</v>
      </c>
      <c r="O624" s="5">
        <v>0</v>
      </c>
      <c r="P624" s="5">
        <v>0</v>
      </c>
      <c r="Q624" s="5">
        <v>0</v>
      </c>
      <c r="R624" s="5">
        <v>1</v>
      </c>
      <c r="S624" s="5">
        <v>0</v>
      </c>
      <c r="T624" s="5">
        <v>1</v>
      </c>
      <c r="U624" s="5">
        <v>0</v>
      </c>
      <c r="V624" s="5">
        <v>1</v>
      </c>
      <c r="W624" s="5">
        <v>0</v>
      </c>
      <c r="X624" s="5">
        <v>0</v>
      </c>
      <c r="Y624" s="5">
        <v>1</v>
      </c>
      <c r="Z624" s="5">
        <v>0</v>
      </c>
    </row>
    <row r="625" spans="3:26">
      <c r="C625" s="6" t="s">
        <v>671</v>
      </c>
      <c r="D625" s="5" t="s">
        <v>671</v>
      </c>
      <c r="E625" s="5">
        <v>57</v>
      </c>
      <c r="F625" s="5">
        <v>130</v>
      </c>
      <c r="G625" s="5">
        <v>207</v>
      </c>
      <c r="H625" s="5">
        <v>96</v>
      </c>
      <c r="I625" s="5">
        <v>1</v>
      </c>
      <c r="J625" s="5">
        <v>0</v>
      </c>
      <c r="K625" s="5">
        <v>0</v>
      </c>
      <c r="L625" s="5">
        <v>1</v>
      </c>
      <c r="M625" s="5">
        <v>1</v>
      </c>
      <c r="N625" s="5">
        <v>0</v>
      </c>
      <c r="O625" s="5">
        <v>0</v>
      </c>
      <c r="P625" s="5">
        <v>0</v>
      </c>
      <c r="Q625" s="5">
        <v>1</v>
      </c>
      <c r="R625" s="5">
        <v>0</v>
      </c>
      <c r="S625" s="5">
        <v>0</v>
      </c>
      <c r="T625" s="5">
        <v>0</v>
      </c>
      <c r="U625" s="5">
        <v>1</v>
      </c>
      <c r="V625" s="5">
        <v>0</v>
      </c>
      <c r="W625" s="5">
        <v>1</v>
      </c>
      <c r="X625" s="5">
        <v>0</v>
      </c>
      <c r="Y625" s="5">
        <v>1</v>
      </c>
      <c r="Z625" s="5">
        <v>0</v>
      </c>
    </row>
    <row r="626" spans="3:26">
      <c r="C626" s="6" t="s">
        <v>672</v>
      </c>
      <c r="D626" s="5" t="s">
        <v>672</v>
      </c>
      <c r="E626" s="5">
        <v>61</v>
      </c>
      <c r="F626" s="5">
        <v>140</v>
      </c>
      <c r="G626" s="5">
        <v>284</v>
      </c>
      <c r="H626" s="5">
        <v>123</v>
      </c>
      <c r="I626" s="5">
        <v>1.3</v>
      </c>
      <c r="J626" s="5">
        <v>1</v>
      </c>
      <c r="K626" s="5">
        <v>0</v>
      </c>
      <c r="L626" s="5">
        <v>1</v>
      </c>
      <c r="M626" s="5">
        <v>0</v>
      </c>
      <c r="N626" s="5">
        <v>0</v>
      </c>
      <c r="O626" s="5">
        <v>1</v>
      </c>
      <c r="P626" s="5">
        <v>0</v>
      </c>
      <c r="Q626" s="5">
        <v>1</v>
      </c>
      <c r="R626" s="5">
        <v>0</v>
      </c>
      <c r="S626" s="5">
        <v>0</v>
      </c>
      <c r="T626" s="5">
        <v>1</v>
      </c>
      <c r="U626" s="5">
        <v>0</v>
      </c>
      <c r="V626" s="5">
        <v>0</v>
      </c>
      <c r="W626" s="5">
        <v>1</v>
      </c>
      <c r="X626" s="5">
        <v>0</v>
      </c>
      <c r="Y626" s="5">
        <v>1</v>
      </c>
      <c r="Z626" s="5">
        <v>0</v>
      </c>
    </row>
    <row r="627" spans="3:26">
      <c r="C627" s="6" t="s">
        <v>673</v>
      </c>
      <c r="D627" s="5" t="s">
        <v>673</v>
      </c>
      <c r="E627" s="5">
        <v>61</v>
      </c>
      <c r="F627" s="5">
        <v>120</v>
      </c>
      <c r="G627" s="5">
        <v>337</v>
      </c>
      <c r="H627" s="5">
        <v>98</v>
      </c>
      <c r="I627" s="5">
        <v>0</v>
      </c>
      <c r="J627" s="5">
        <v>1</v>
      </c>
      <c r="K627" s="5">
        <v>0</v>
      </c>
      <c r="L627" s="5">
        <v>1</v>
      </c>
      <c r="M627" s="5">
        <v>0</v>
      </c>
      <c r="N627" s="5">
        <v>0</v>
      </c>
      <c r="O627" s="5">
        <v>1</v>
      </c>
      <c r="P627" s="5">
        <v>0</v>
      </c>
      <c r="Q627" s="5">
        <v>1</v>
      </c>
      <c r="R627" s="5">
        <v>0</v>
      </c>
      <c r="S627" s="5">
        <v>0</v>
      </c>
      <c r="T627" s="5">
        <v>1</v>
      </c>
      <c r="U627" s="5">
        <v>0</v>
      </c>
      <c r="V627" s="5">
        <v>0</v>
      </c>
      <c r="W627" s="5">
        <v>1</v>
      </c>
      <c r="X627" s="5">
        <v>0</v>
      </c>
      <c r="Y627" s="5">
        <v>1</v>
      </c>
      <c r="Z627" s="5">
        <v>0</v>
      </c>
    </row>
    <row r="628" spans="3:26">
      <c r="C628" s="6" t="s">
        <v>674</v>
      </c>
      <c r="D628" s="5" t="s">
        <v>674</v>
      </c>
      <c r="E628" s="5">
        <v>74</v>
      </c>
      <c r="F628" s="5">
        <v>155</v>
      </c>
      <c r="G628" s="5">
        <v>310</v>
      </c>
      <c r="H628" s="5">
        <v>112</v>
      </c>
      <c r="I628" s="5">
        <v>1.5</v>
      </c>
      <c r="J628" s="5">
        <v>1</v>
      </c>
      <c r="K628" s="5">
        <v>0</v>
      </c>
      <c r="L628" s="5">
        <v>1</v>
      </c>
      <c r="M628" s="5">
        <v>1</v>
      </c>
      <c r="N628" s="5">
        <v>0</v>
      </c>
      <c r="O628" s="5">
        <v>0</v>
      </c>
      <c r="P628" s="5">
        <v>0</v>
      </c>
      <c r="Q628" s="5">
        <v>1</v>
      </c>
      <c r="R628" s="5">
        <v>0</v>
      </c>
      <c r="S628" s="5">
        <v>0</v>
      </c>
      <c r="T628" s="5">
        <v>1</v>
      </c>
      <c r="U628" s="5">
        <v>0</v>
      </c>
      <c r="V628" s="5">
        <v>0</v>
      </c>
      <c r="W628" s="5">
        <v>1</v>
      </c>
      <c r="X628" s="5">
        <v>1</v>
      </c>
      <c r="Y628" s="5">
        <v>0</v>
      </c>
      <c r="Z628" s="5">
        <v>0</v>
      </c>
    </row>
    <row r="629" spans="3:26">
      <c r="C629" s="6" t="s">
        <v>675</v>
      </c>
      <c r="D629" s="5" t="s">
        <v>675</v>
      </c>
      <c r="E629" s="5">
        <v>68</v>
      </c>
      <c r="F629" s="5">
        <v>134</v>
      </c>
      <c r="G629" s="5">
        <v>254</v>
      </c>
      <c r="H629" s="5">
        <v>151</v>
      </c>
      <c r="I629" s="5">
        <v>0</v>
      </c>
      <c r="J629" s="5">
        <v>0</v>
      </c>
      <c r="K629" s="5">
        <v>0</v>
      </c>
      <c r="L629" s="5">
        <v>1</v>
      </c>
      <c r="M629" s="5">
        <v>0</v>
      </c>
      <c r="N629" s="5">
        <v>0</v>
      </c>
      <c r="O629" s="5">
        <v>1</v>
      </c>
      <c r="P629" s="5">
        <v>0</v>
      </c>
      <c r="Q629" s="5">
        <v>0</v>
      </c>
      <c r="R629" s="5">
        <v>1</v>
      </c>
      <c r="S629" s="5">
        <v>0</v>
      </c>
      <c r="T629" s="5">
        <v>1</v>
      </c>
      <c r="U629" s="5">
        <v>0</v>
      </c>
      <c r="V629" s="5">
        <v>0</v>
      </c>
      <c r="W629" s="5">
        <v>1</v>
      </c>
      <c r="X629" s="5">
        <v>0</v>
      </c>
      <c r="Y629" s="5">
        <v>0</v>
      </c>
      <c r="Z629" s="5">
        <v>1</v>
      </c>
    </row>
    <row r="630" spans="3:26">
      <c r="C630" s="6" t="s">
        <v>676</v>
      </c>
      <c r="D630" s="5" t="s">
        <v>676</v>
      </c>
      <c r="E630" s="5">
        <v>51</v>
      </c>
      <c r="F630" s="5">
        <v>114</v>
      </c>
      <c r="G630" s="5">
        <v>258</v>
      </c>
      <c r="H630" s="5">
        <v>96</v>
      </c>
      <c r="I630" s="5">
        <v>1</v>
      </c>
      <c r="J630" s="5">
        <v>0</v>
      </c>
      <c r="K630" s="5">
        <v>1</v>
      </c>
      <c r="L630" s="5">
        <v>0</v>
      </c>
      <c r="M630" s="5">
        <v>1</v>
      </c>
      <c r="N630" s="5">
        <v>0</v>
      </c>
      <c r="O630" s="5">
        <v>0</v>
      </c>
      <c r="P630" s="5">
        <v>0</v>
      </c>
      <c r="Q630" s="5">
        <v>0</v>
      </c>
      <c r="R630" s="5">
        <v>1</v>
      </c>
      <c r="S630" s="5">
        <v>1</v>
      </c>
      <c r="T630" s="5">
        <v>0</v>
      </c>
      <c r="U630" s="5">
        <v>0</v>
      </c>
      <c r="V630" s="5">
        <v>1</v>
      </c>
      <c r="W630" s="5">
        <v>0</v>
      </c>
      <c r="X630" s="5">
        <v>0</v>
      </c>
      <c r="Y630" s="5">
        <v>0</v>
      </c>
      <c r="Z630" s="5">
        <v>1</v>
      </c>
    </row>
    <row r="631" spans="3:26">
      <c r="C631" s="6" t="s">
        <v>677</v>
      </c>
      <c r="D631" s="5" t="s">
        <v>677</v>
      </c>
      <c r="E631" s="5">
        <v>62</v>
      </c>
      <c r="F631" s="5">
        <v>160</v>
      </c>
      <c r="G631" s="5">
        <v>254</v>
      </c>
      <c r="H631" s="5">
        <v>108</v>
      </c>
      <c r="I631" s="5">
        <v>3</v>
      </c>
      <c r="J631" s="5">
        <v>1</v>
      </c>
      <c r="K631" s="5">
        <v>0</v>
      </c>
      <c r="L631" s="5">
        <v>1</v>
      </c>
      <c r="M631" s="5">
        <v>1</v>
      </c>
      <c r="N631" s="5">
        <v>0</v>
      </c>
      <c r="O631" s="5">
        <v>0</v>
      </c>
      <c r="P631" s="5">
        <v>0</v>
      </c>
      <c r="Q631" s="5">
        <v>0</v>
      </c>
      <c r="R631" s="5">
        <v>1</v>
      </c>
      <c r="S631" s="5">
        <v>0</v>
      </c>
      <c r="T631" s="5">
        <v>0</v>
      </c>
      <c r="U631" s="5">
        <v>1</v>
      </c>
      <c r="V631" s="5">
        <v>0</v>
      </c>
      <c r="W631" s="5">
        <v>1</v>
      </c>
      <c r="X631" s="5">
        <v>0</v>
      </c>
      <c r="Y631" s="5">
        <v>1</v>
      </c>
      <c r="Z631" s="5">
        <v>0</v>
      </c>
    </row>
    <row r="632" spans="3:26">
      <c r="C632" s="6" t="s">
        <v>678</v>
      </c>
      <c r="D632" s="5" t="s">
        <v>678</v>
      </c>
      <c r="E632" s="5">
        <v>53</v>
      </c>
      <c r="F632" s="5">
        <v>144</v>
      </c>
      <c r="G632" s="5">
        <v>300</v>
      </c>
      <c r="H632" s="5">
        <v>128</v>
      </c>
      <c r="I632" s="5">
        <v>1.5</v>
      </c>
      <c r="J632" s="5">
        <v>1</v>
      </c>
      <c r="K632" s="5">
        <v>0</v>
      </c>
      <c r="L632" s="5">
        <v>1</v>
      </c>
      <c r="M632" s="5">
        <v>1</v>
      </c>
      <c r="N632" s="5">
        <v>0</v>
      </c>
      <c r="O632" s="5">
        <v>0</v>
      </c>
      <c r="P632" s="5">
        <v>0</v>
      </c>
      <c r="Q632" s="5">
        <v>0</v>
      </c>
      <c r="R632" s="5">
        <v>1</v>
      </c>
      <c r="S632" s="5">
        <v>0</v>
      </c>
      <c r="T632" s="5">
        <v>0</v>
      </c>
      <c r="U632" s="5">
        <v>1</v>
      </c>
      <c r="V632" s="5">
        <v>0</v>
      </c>
      <c r="W632" s="5">
        <v>1</v>
      </c>
      <c r="X632" s="5">
        <v>0</v>
      </c>
      <c r="Y632" s="5">
        <v>1</v>
      </c>
      <c r="Z632" s="5">
        <v>0</v>
      </c>
    </row>
    <row r="633" spans="3:26">
      <c r="C633" s="6" t="s">
        <v>679</v>
      </c>
      <c r="D633" s="5" t="s">
        <v>679</v>
      </c>
      <c r="E633" s="5">
        <v>62</v>
      </c>
      <c r="F633" s="5">
        <v>158</v>
      </c>
      <c r="G633" s="5">
        <v>170</v>
      </c>
      <c r="H633" s="5">
        <v>138</v>
      </c>
      <c r="I633" s="5">
        <v>0</v>
      </c>
      <c r="J633" s="5">
        <v>1</v>
      </c>
      <c r="K633" s="5">
        <v>0</v>
      </c>
      <c r="L633" s="5">
        <v>1</v>
      </c>
      <c r="M633" s="5">
        <v>1</v>
      </c>
      <c r="N633" s="5">
        <v>0</v>
      </c>
      <c r="O633" s="5">
        <v>0</v>
      </c>
      <c r="P633" s="5">
        <v>0</v>
      </c>
      <c r="Q633" s="5">
        <v>1</v>
      </c>
      <c r="R633" s="5">
        <v>0</v>
      </c>
      <c r="S633" s="5">
        <v>0</v>
      </c>
      <c r="T633" s="5">
        <v>0</v>
      </c>
      <c r="U633" s="5">
        <v>1</v>
      </c>
      <c r="V633" s="5">
        <v>0</v>
      </c>
      <c r="W633" s="5">
        <v>1</v>
      </c>
      <c r="X633" s="5">
        <v>0</v>
      </c>
      <c r="Y633" s="5">
        <v>1</v>
      </c>
      <c r="Z633" s="5">
        <v>0</v>
      </c>
    </row>
    <row r="634" spans="3:26">
      <c r="C634" s="6" t="s">
        <v>680</v>
      </c>
      <c r="D634" s="5" t="s">
        <v>680</v>
      </c>
      <c r="E634" s="5">
        <v>46</v>
      </c>
      <c r="F634" s="5">
        <v>134</v>
      </c>
      <c r="G634" s="5">
        <v>310</v>
      </c>
      <c r="H634" s="5">
        <v>126</v>
      </c>
      <c r="I634" s="5">
        <v>0</v>
      </c>
      <c r="J634" s="5">
        <v>1</v>
      </c>
      <c r="K634" s="5">
        <v>0</v>
      </c>
      <c r="L634" s="5">
        <v>1</v>
      </c>
      <c r="M634" s="5">
        <v>1</v>
      </c>
      <c r="N634" s="5">
        <v>0</v>
      </c>
      <c r="O634" s="5">
        <v>0</v>
      </c>
      <c r="P634" s="5">
        <v>0</v>
      </c>
      <c r="Q634" s="5">
        <v>1</v>
      </c>
      <c r="R634" s="5">
        <v>0</v>
      </c>
      <c r="S634" s="5">
        <v>0</v>
      </c>
      <c r="T634" s="5">
        <v>1</v>
      </c>
      <c r="U634" s="5">
        <v>0</v>
      </c>
      <c r="V634" s="5">
        <v>1</v>
      </c>
      <c r="W634" s="5">
        <v>0</v>
      </c>
      <c r="X634" s="5">
        <v>0</v>
      </c>
      <c r="Y634" s="5">
        <v>1</v>
      </c>
      <c r="Z634" s="5">
        <v>0</v>
      </c>
    </row>
    <row r="635" spans="3:26">
      <c r="C635" s="6" t="s">
        <v>681</v>
      </c>
      <c r="D635" s="5" t="s">
        <v>681</v>
      </c>
      <c r="E635" s="5">
        <v>54</v>
      </c>
      <c r="F635" s="5">
        <v>127</v>
      </c>
      <c r="G635" s="5">
        <v>333</v>
      </c>
      <c r="H635" s="5">
        <v>154</v>
      </c>
      <c r="I635" s="5">
        <v>0</v>
      </c>
      <c r="J635" s="5">
        <v>1</v>
      </c>
      <c r="K635" s="5">
        <v>1</v>
      </c>
      <c r="L635" s="5">
        <v>0</v>
      </c>
      <c r="M635" s="5">
        <v>1</v>
      </c>
      <c r="N635" s="5">
        <v>0</v>
      </c>
      <c r="O635" s="5">
        <v>0</v>
      </c>
      <c r="P635" s="5">
        <v>0</v>
      </c>
      <c r="Q635" s="5">
        <v>0</v>
      </c>
      <c r="R635" s="5">
        <v>1</v>
      </c>
      <c r="S635" s="5">
        <v>0</v>
      </c>
      <c r="T635" s="5">
        <v>0</v>
      </c>
      <c r="U635" s="5">
        <v>1</v>
      </c>
      <c r="V635" s="5">
        <v>1</v>
      </c>
      <c r="W635" s="5">
        <v>0</v>
      </c>
      <c r="X635" s="5">
        <v>0</v>
      </c>
      <c r="Y635" s="5">
        <v>1</v>
      </c>
      <c r="Z635" s="5">
        <v>0</v>
      </c>
    </row>
    <row r="636" spans="3:26">
      <c r="C636" s="6" t="s">
        <v>682</v>
      </c>
      <c r="D636" s="5" t="s">
        <v>682</v>
      </c>
      <c r="E636" s="5">
        <v>62</v>
      </c>
      <c r="F636" s="5">
        <v>135</v>
      </c>
      <c r="G636" s="5">
        <v>139</v>
      </c>
      <c r="H636" s="5">
        <v>137</v>
      </c>
      <c r="I636" s="5">
        <v>0.2</v>
      </c>
      <c r="J636" s="5">
        <v>0</v>
      </c>
      <c r="K636" s="5">
        <v>0</v>
      </c>
      <c r="L636" s="5">
        <v>1</v>
      </c>
      <c r="M636" s="5">
        <v>0</v>
      </c>
      <c r="N636" s="5">
        <v>0</v>
      </c>
      <c r="O636" s="5">
        <v>0</v>
      </c>
      <c r="P636" s="5">
        <v>1</v>
      </c>
      <c r="Q636" s="5">
        <v>1</v>
      </c>
      <c r="R636" s="5">
        <v>0</v>
      </c>
      <c r="S636" s="5">
        <v>0</v>
      </c>
      <c r="T636" s="5">
        <v>0</v>
      </c>
      <c r="U636" s="5">
        <v>1</v>
      </c>
      <c r="V636" s="5">
        <v>1</v>
      </c>
      <c r="W636" s="5">
        <v>0</v>
      </c>
      <c r="X636" s="5">
        <v>0</v>
      </c>
      <c r="Y636" s="5">
        <v>0</v>
      </c>
      <c r="Z636" s="5">
        <v>1</v>
      </c>
    </row>
    <row r="637" spans="3:26">
      <c r="C637" s="6" t="s">
        <v>683</v>
      </c>
      <c r="D637" s="5" t="s">
        <v>683</v>
      </c>
      <c r="E637" s="5">
        <v>55</v>
      </c>
      <c r="F637" s="5">
        <v>122</v>
      </c>
      <c r="G637" s="5">
        <v>223</v>
      </c>
      <c r="H637" s="5">
        <v>100</v>
      </c>
      <c r="I637" s="5">
        <v>0</v>
      </c>
      <c r="J637" s="5">
        <v>1</v>
      </c>
      <c r="K637" s="5">
        <v>0</v>
      </c>
      <c r="L637" s="5">
        <v>1</v>
      </c>
      <c r="M637" s="5">
        <v>1</v>
      </c>
      <c r="N637" s="5">
        <v>0</v>
      </c>
      <c r="O637" s="5">
        <v>0</v>
      </c>
      <c r="P637" s="5">
        <v>0</v>
      </c>
      <c r="Q637" s="5">
        <v>0</v>
      </c>
      <c r="R637" s="5">
        <v>1</v>
      </c>
      <c r="S637" s="5">
        <v>0</v>
      </c>
      <c r="T637" s="5">
        <v>0</v>
      </c>
      <c r="U637" s="5">
        <v>1</v>
      </c>
      <c r="V637" s="5">
        <v>1</v>
      </c>
      <c r="W637" s="5">
        <v>0</v>
      </c>
      <c r="X637" s="5">
        <v>0</v>
      </c>
      <c r="Y637" s="5">
        <v>1</v>
      </c>
      <c r="Z637" s="5">
        <v>0</v>
      </c>
    </row>
    <row r="638" spans="3:26">
      <c r="C638" s="6" t="s">
        <v>684</v>
      </c>
      <c r="D638" s="5" t="s">
        <v>684</v>
      </c>
      <c r="E638" s="5">
        <v>58</v>
      </c>
      <c r="F638" s="5">
        <v>140</v>
      </c>
      <c r="G638" s="5">
        <v>385</v>
      </c>
      <c r="H638" s="5">
        <v>135</v>
      </c>
      <c r="I638" s="5">
        <v>0.3</v>
      </c>
      <c r="J638" s="5">
        <v>0</v>
      </c>
      <c r="K638" s="5">
        <v>0</v>
      </c>
      <c r="L638" s="5">
        <v>1</v>
      </c>
      <c r="M638" s="5">
        <v>1</v>
      </c>
      <c r="N638" s="5">
        <v>0</v>
      </c>
      <c r="O638" s="5">
        <v>0</v>
      </c>
      <c r="P638" s="5">
        <v>0</v>
      </c>
      <c r="Q638" s="5">
        <v>0</v>
      </c>
      <c r="R638" s="5">
        <v>1</v>
      </c>
      <c r="S638" s="5">
        <v>1</v>
      </c>
      <c r="T638" s="5">
        <v>0</v>
      </c>
      <c r="U638" s="5">
        <v>0</v>
      </c>
      <c r="V638" s="5">
        <v>1</v>
      </c>
      <c r="W638" s="5">
        <v>0</v>
      </c>
      <c r="X638" s="5">
        <v>0</v>
      </c>
      <c r="Y638" s="5">
        <v>0</v>
      </c>
      <c r="Z638" s="5">
        <v>1</v>
      </c>
    </row>
    <row r="639" spans="3:26">
      <c r="C639" s="6" t="s">
        <v>685</v>
      </c>
      <c r="D639" s="5" t="s">
        <v>685</v>
      </c>
      <c r="E639" s="5">
        <v>62</v>
      </c>
      <c r="F639" s="5">
        <v>120</v>
      </c>
      <c r="G639" s="5">
        <v>254</v>
      </c>
      <c r="H639" s="5">
        <v>93</v>
      </c>
      <c r="I639" s="5">
        <v>0</v>
      </c>
      <c r="J639" s="5">
        <v>1</v>
      </c>
      <c r="K639" s="5">
        <v>0</v>
      </c>
      <c r="L639" s="5">
        <v>1</v>
      </c>
      <c r="M639" s="5">
        <v>0</v>
      </c>
      <c r="N639" s="5">
        <v>1</v>
      </c>
      <c r="O639" s="5">
        <v>0</v>
      </c>
      <c r="P639" s="5">
        <v>0</v>
      </c>
      <c r="Q639" s="5">
        <v>1</v>
      </c>
      <c r="R639" s="5">
        <v>0</v>
      </c>
      <c r="S639" s="5">
        <v>1</v>
      </c>
      <c r="T639" s="5">
        <v>0</v>
      </c>
      <c r="U639" s="5">
        <v>0</v>
      </c>
      <c r="V639" s="5">
        <v>0</v>
      </c>
      <c r="W639" s="5">
        <v>1</v>
      </c>
      <c r="X639" s="5">
        <v>0</v>
      </c>
      <c r="Y639" s="5">
        <v>1</v>
      </c>
      <c r="Z639" s="5">
        <v>0</v>
      </c>
    </row>
    <row r="640" spans="3:26">
      <c r="C640" s="6" t="s">
        <v>686</v>
      </c>
      <c r="D640" s="5" t="s">
        <v>686</v>
      </c>
      <c r="E640" s="5">
        <v>70</v>
      </c>
      <c r="F640" s="5">
        <v>130</v>
      </c>
      <c r="G640" s="5">
        <v>322</v>
      </c>
      <c r="H640" s="5">
        <v>109</v>
      </c>
      <c r="I640" s="5">
        <v>2.4</v>
      </c>
      <c r="J640" s="5">
        <v>1</v>
      </c>
      <c r="K640" s="5">
        <v>0</v>
      </c>
      <c r="L640" s="5">
        <v>1</v>
      </c>
      <c r="M640" s="5">
        <v>1</v>
      </c>
      <c r="N640" s="5">
        <v>0</v>
      </c>
      <c r="O640" s="5">
        <v>0</v>
      </c>
      <c r="P640" s="5">
        <v>0</v>
      </c>
      <c r="Q640" s="5">
        <v>1</v>
      </c>
      <c r="R640" s="5">
        <v>0</v>
      </c>
      <c r="S640" s="5">
        <v>1</v>
      </c>
      <c r="T640" s="5">
        <v>0</v>
      </c>
      <c r="U640" s="5">
        <v>0</v>
      </c>
      <c r="V640" s="5">
        <v>1</v>
      </c>
      <c r="W640" s="5">
        <v>0</v>
      </c>
      <c r="X640" s="5">
        <v>0</v>
      </c>
      <c r="Y640" s="5">
        <v>1</v>
      </c>
      <c r="Z640" s="5">
        <v>0</v>
      </c>
    </row>
    <row r="641" spans="3:26">
      <c r="C641" s="6" t="s">
        <v>687</v>
      </c>
      <c r="D641" s="5" t="s">
        <v>687</v>
      </c>
      <c r="E641" s="5">
        <v>67</v>
      </c>
      <c r="F641" s="5">
        <v>115</v>
      </c>
      <c r="G641" s="5">
        <v>564</v>
      </c>
      <c r="H641" s="5">
        <v>160</v>
      </c>
      <c r="I641" s="5">
        <v>1.6</v>
      </c>
      <c r="J641" s="5">
        <v>0</v>
      </c>
      <c r="K641" s="5">
        <v>1</v>
      </c>
      <c r="L641" s="5">
        <v>0</v>
      </c>
      <c r="M641" s="5">
        <v>0</v>
      </c>
      <c r="N641" s="5">
        <v>0</v>
      </c>
      <c r="O641" s="5">
        <v>1</v>
      </c>
      <c r="P641" s="5">
        <v>0</v>
      </c>
      <c r="Q641" s="5">
        <v>1</v>
      </c>
      <c r="R641" s="5">
        <v>0</v>
      </c>
      <c r="S641" s="5">
        <v>1</v>
      </c>
      <c r="T641" s="5">
        <v>0</v>
      </c>
      <c r="U641" s="5">
        <v>0</v>
      </c>
      <c r="V641" s="5">
        <v>1</v>
      </c>
      <c r="W641" s="5">
        <v>0</v>
      </c>
      <c r="X641" s="5">
        <v>0</v>
      </c>
      <c r="Y641" s="5">
        <v>1</v>
      </c>
      <c r="Z641" s="5">
        <v>0</v>
      </c>
    </row>
    <row r="642" spans="3:26">
      <c r="C642" s="6" t="s">
        <v>688</v>
      </c>
      <c r="D642" s="5" t="s">
        <v>688</v>
      </c>
      <c r="E642" s="5">
        <v>57</v>
      </c>
      <c r="F642" s="5">
        <v>124</v>
      </c>
      <c r="G642" s="5">
        <v>261</v>
      </c>
      <c r="H642" s="5">
        <v>141</v>
      </c>
      <c r="I642" s="5">
        <v>0.3</v>
      </c>
      <c r="J642" s="5">
        <v>1</v>
      </c>
      <c r="K642" s="5">
        <v>0</v>
      </c>
      <c r="L642" s="5">
        <v>1</v>
      </c>
      <c r="M642" s="5">
        <v>0</v>
      </c>
      <c r="N642" s="5">
        <v>1</v>
      </c>
      <c r="O642" s="5">
        <v>0</v>
      </c>
      <c r="P642" s="5">
        <v>0</v>
      </c>
      <c r="Q642" s="5">
        <v>1</v>
      </c>
      <c r="R642" s="5">
        <v>0</v>
      </c>
      <c r="S642" s="5">
        <v>0</v>
      </c>
      <c r="T642" s="5">
        <v>1</v>
      </c>
      <c r="U642" s="5">
        <v>0</v>
      </c>
      <c r="V642" s="5">
        <v>1</v>
      </c>
      <c r="W642" s="5">
        <v>0</v>
      </c>
      <c r="X642" s="5">
        <v>0</v>
      </c>
      <c r="Y642" s="5">
        <v>0</v>
      </c>
      <c r="Z642" s="5">
        <v>1</v>
      </c>
    </row>
    <row r="643" spans="3:26">
      <c r="C643" s="6" t="s">
        <v>689</v>
      </c>
      <c r="D643" s="5" t="s">
        <v>689</v>
      </c>
      <c r="E643" s="5">
        <v>64</v>
      </c>
      <c r="F643" s="5">
        <v>128</v>
      </c>
      <c r="G643" s="5">
        <v>263</v>
      </c>
      <c r="H643" s="5">
        <v>105</v>
      </c>
      <c r="I643" s="5">
        <v>0.2</v>
      </c>
      <c r="J643" s="5">
        <v>0</v>
      </c>
      <c r="K643" s="5">
        <v>0</v>
      </c>
      <c r="L643" s="5">
        <v>1</v>
      </c>
      <c r="M643" s="5">
        <v>1</v>
      </c>
      <c r="N643" s="5">
        <v>0</v>
      </c>
      <c r="O643" s="5">
        <v>0</v>
      </c>
      <c r="P643" s="5">
        <v>0</v>
      </c>
      <c r="Q643" s="5">
        <v>1</v>
      </c>
      <c r="R643" s="5">
        <v>0</v>
      </c>
      <c r="S643" s="5">
        <v>0</v>
      </c>
      <c r="T643" s="5">
        <v>1</v>
      </c>
      <c r="U643" s="5">
        <v>0</v>
      </c>
      <c r="V643" s="5">
        <v>0</v>
      </c>
      <c r="W643" s="5">
        <v>1</v>
      </c>
      <c r="X643" s="5">
        <v>0</v>
      </c>
      <c r="Y643" s="5">
        <v>1</v>
      </c>
      <c r="Z643" s="5">
        <v>0</v>
      </c>
    </row>
    <row r="644" spans="3:26">
      <c r="C644" s="6" t="s">
        <v>690</v>
      </c>
      <c r="D644" s="5" t="s">
        <v>690</v>
      </c>
      <c r="E644" s="5">
        <v>74</v>
      </c>
      <c r="F644" s="5">
        <v>120</v>
      </c>
      <c r="G644" s="5">
        <v>269</v>
      </c>
      <c r="H644" s="5">
        <v>121</v>
      </c>
      <c r="I644" s="5">
        <v>0.2</v>
      </c>
      <c r="J644" s="5">
        <v>0</v>
      </c>
      <c r="K644" s="5">
        <v>1</v>
      </c>
      <c r="L644" s="5">
        <v>0</v>
      </c>
      <c r="M644" s="5">
        <v>0</v>
      </c>
      <c r="N644" s="5">
        <v>1</v>
      </c>
      <c r="O644" s="5">
        <v>0</v>
      </c>
      <c r="P644" s="5">
        <v>0</v>
      </c>
      <c r="Q644" s="5">
        <v>1</v>
      </c>
      <c r="R644" s="5">
        <v>0</v>
      </c>
      <c r="S644" s="5">
        <v>1</v>
      </c>
      <c r="T644" s="5">
        <v>0</v>
      </c>
      <c r="U644" s="5">
        <v>0</v>
      </c>
      <c r="V644" s="5">
        <v>0</v>
      </c>
      <c r="W644" s="5">
        <v>1</v>
      </c>
      <c r="X644" s="5">
        <v>0</v>
      </c>
      <c r="Y644" s="5">
        <v>0</v>
      </c>
      <c r="Z644" s="5">
        <v>1</v>
      </c>
    </row>
    <row r="645" spans="3:26">
      <c r="C645" s="6" t="s">
        <v>691</v>
      </c>
      <c r="D645" s="5" t="s">
        <v>691</v>
      </c>
      <c r="E645" s="5">
        <v>65</v>
      </c>
      <c r="F645" s="5">
        <v>120</v>
      </c>
      <c r="G645" s="5">
        <v>177</v>
      </c>
      <c r="H645" s="5">
        <v>140</v>
      </c>
      <c r="I645" s="5">
        <v>0.4</v>
      </c>
      <c r="J645" s="5">
        <v>0</v>
      </c>
      <c r="K645" s="5">
        <v>0</v>
      </c>
      <c r="L645" s="5">
        <v>1</v>
      </c>
      <c r="M645" s="5">
        <v>1</v>
      </c>
      <c r="N645" s="5">
        <v>0</v>
      </c>
      <c r="O645" s="5">
        <v>0</v>
      </c>
      <c r="P645" s="5">
        <v>0</v>
      </c>
      <c r="Q645" s="5">
        <v>1</v>
      </c>
      <c r="R645" s="5">
        <v>0</v>
      </c>
      <c r="S645" s="5">
        <v>0</v>
      </c>
      <c r="T645" s="5">
        <v>1</v>
      </c>
      <c r="U645" s="5">
        <v>0</v>
      </c>
      <c r="V645" s="5">
        <v>1</v>
      </c>
      <c r="W645" s="5">
        <v>0</v>
      </c>
      <c r="X645" s="5">
        <v>0</v>
      </c>
      <c r="Y645" s="5">
        <v>0</v>
      </c>
      <c r="Z645" s="5">
        <v>1</v>
      </c>
    </row>
    <row r="646" spans="3:26">
      <c r="C646" s="6" t="s">
        <v>692</v>
      </c>
      <c r="D646" s="5" t="s">
        <v>692</v>
      </c>
      <c r="E646" s="5">
        <v>56</v>
      </c>
      <c r="F646" s="5">
        <v>130</v>
      </c>
      <c r="G646" s="5">
        <v>256</v>
      </c>
      <c r="H646" s="5">
        <v>142</v>
      </c>
      <c r="I646" s="5">
        <v>0.6</v>
      </c>
      <c r="J646" s="5">
        <v>1</v>
      </c>
      <c r="K646" s="5">
        <v>0</v>
      </c>
      <c r="L646" s="5">
        <v>1</v>
      </c>
      <c r="M646" s="5">
        <v>0</v>
      </c>
      <c r="N646" s="5">
        <v>0</v>
      </c>
      <c r="O646" s="5">
        <v>1</v>
      </c>
      <c r="P646" s="5">
        <v>0</v>
      </c>
      <c r="Q646" s="5">
        <v>0</v>
      </c>
      <c r="R646" s="5">
        <v>1</v>
      </c>
      <c r="S646" s="5">
        <v>1</v>
      </c>
      <c r="T646" s="5">
        <v>0</v>
      </c>
      <c r="U646" s="5">
        <v>0</v>
      </c>
      <c r="V646" s="5">
        <v>0</v>
      </c>
      <c r="W646" s="5">
        <v>1</v>
      </c>
      <c r="X646" s="5">
        <v>0</v>
      </c>
      <c r="Y646" s="5">
        <v>1</v>
      </c>
      <c r="Z646" s="5">
        <v>0</v>
      </c>
    </row>
    <row r="647" spans="3:26">
      <c r="C647" s="6" t="s">
        <v>693</v>
      </c>
      <c r="D647" s="5" t="s">
        <v>693</v>
      </c>
      <c r="E647" s="5">
        <v>59</v>
      </c>
      <c r="F647" s="5">
        <v>110</v>
      </c>
      <c r="G647" s="5">
        <v>239</v>
      </c>
      <c r="H647" s="5">
        <v>142</v>
      </c>
      <c r="I647" s="5">
        <v>1.2</v>
      </c>
      <c r="J647" s="5">
        <v>1</v>
      </c>
      <c r="K647" s="5">
        <v>0</v>
      </c>
      <c r="L647" s="5">
        <v>1</v>
      </c>
      <c r="M647" s="5">
        <v>1</v>
      </c>
      <c r="N647" s="5">
        <v>0</v>
      </c>
      <c r="O647" s="5">
        <v>0</v>
      </c>
      <c r="P647" s="5">
        <v>0</v>
      </c>
      <c r="Q647" s="5">
        <v>1</v>
      </c>
      <c r="R647" s="5">
        <v>0</v>
      </c>
      <c r="S647" s="5">
        <v>1</v>
      </c>
      <c r="T647" s="5">
        <v>0</v>
      </c>
      <c r="U647" s="5">
        <v>0</v>
      </c>
      <c r="V647" s="5">
        <v>0</v>
      </c>
      <c r="W647" s="5">
        <v>1</v>
      </c>
      <c r="X647" s="5">
        <v>0</v>
      </c>
      <c r="Y647" s="5">
        <v>1</v>
      </c>
      <c r="Z647" s="5">
        <v>0</v>
      </c>
    </row>
    <row r="648" spans="3:26">
      <c r="C648" s="6" t="s">
        <v>694</v>
      </c>
      <c r="D648" s="5" t="s">
        <v>694</v>
      </c>
      <c r="E648" s="5">
        <v>60</v>
      </c>
      <c r="F648" s="5">
        <v>140</v>
      </c>
      <c r="G648" s="5">
        <v>293</v>
      </c>
      <c r="H648" s="5">
        <v>170</v>
      </c>
      <c r="I648" s="5">
        <v>1.2</v>
      </c>
      <c r="J648" s="5">
        <v>1</v>
      </c>
      <c r="K648" s="5">
        <v>0</v>
      </c>
      <c r="L648" s="5">
        <v>1</v>
      </c>
      <c r="M648" s="5">
        <v>1</v>
      </c>
      <c r="N648" s="5">
        <v>0</v>
      </c>
      <c r="O648" s="5">
        <v>0</v>
      </c>
      <c r="P648" s="5">
        <v>0</v>
      </c>
      <c r="Q648" s="5">
        <v>1</v>
      </c>
      <c r="R648" s="5">
        <v>0</v>
      </c>
      <c r="S648" s="5">
        <v>1</v>
      </c>
      <c r="T648" s="5">
        <v>0</v>
      </c>
      <c r="U648" s="5">
        <v>0</v>
      </c>
      <c r="V648" s="5">
        <v>1</v>
      </c>
      <c r="W648" s="5">
        <v>0</v>
      </c>
      <c r="X648" s="5">
        <v>0</v>
      </c>
      <c r="Y648" s="5">
        <v>1</v>
      </c>
      <c r="Z648" s="5">
        <v>0</v>
      </c>
    </row>
    <row r="649" spans="3:26">
      <c r="C649" s="6" t="s">
        <v>695</v>
      </c>
      <c r="D649" s="5" t="s">
        <v>695</v>
      </c>
      <c r="E649" s="5">
        <v>63</v>
      </c>
      <c r="F649" s="5">
        <v>150</v>
      </c>
      <c r="G649" s="5">
        <v>407</v>
      </c>
      <c r="H649" s="5">
        <v>154</v>
      </c>
      <c r="I649" s="5">
        <v>4</v>
      </c>
      <c r="J649" s="5">
        <v>1</v>
      </c>
      <c r="K649" s="5">
        <v>1</v>
      </c>
      <c r="L649" s="5">
        <v>0</v>
      </c>
      <c r="M649" s="5">
        <v>1</v>
      </c>
      <c r="N649" s="5">
        <v>0</v>
      </c>
      <c r="O649" s="5">
        <v>0</v>
      </c>
      <c r="P649" s="5">
        <v>0</v>
      </c>
      <c r="Q649" s="5">
        <v>1</v>
      </c>
      <c r="R649" s="5">
        <v>0</v>
      </c>
      <c r="S649" s="5">
        <v>1</v>
      </c>
      <c r="T649" s="5">
        <v>0</v>
      </c>
      <c r="U649" s="5">
        <v>0</v>
      </c>
      <c r="V649" s="5">
        <v>1</v>
      </c>
      <c r="W649" s="5">
        <v>0</v>
      </c>
      <c r="X649" s="5">
        <v>0</v>
      </c>
      <c r="Y649" s="5">
        <v>1</v>
      </c>
      <c r="Z649" s="5">
        <v>0</v>
      </c>
    </row>
    <row r="650" spans="3:26">
      <c r="C650" s="6" t="s">
        <v>696</v>
      </c>
      <c r="D650" s="5" t="s">
        <v>696</v>
      </c>
      <c r="E650" s="5">
        <v>59</v>
      </c>
      <c r="F650" s="5">
        <v>135</v>
      </c>
      <c r="G650" s="5">
        <v>234</v>
      </c>
      <c r="H650" s="5">
        <v>161</v>
      </c>
      <c r="I650" s="5">
        <v>0.5</v>
      </c>
      <c r="J650" s="5">
        <v>0</v>
      </c>
      <c r="K650" s="5">
        <v>0</v>
      </c>
      <c r="L650" s="5">
        <v>1</v>
      </c>
      <c r="M650" s="5">
        <v>1</v>
      </c>
      <c r="N650" s="5">
        <v>0</v>
      </c>
      <c r="O650" s="5">
        <v>0</v>
      </c>
      <c r="P650" s="5">
        <v>0</v>
      </c>
      <c r="Q650" s="5">
        <v>1</v>
      </c>
      <c r="R650" s="5">
        <v>0</v>
      </c>
      <c r="S650" s="5">
        <v>0</v>
      </c>
      <c r="T650" s="5">
        <v>1</v>
      </c>
      <c r="U650" s="5">
        <v>0</v>
      </c>
      <c r="V650" s="5">
        <v>1</v>
      </c>
      <c r="W650" s="5">
        <v>0</v>
      </c>
      <c r="X650" s="5">
        <v>0</v>
      </c>
      <c r="Y650" s="5">
        <v>1</v>
      </c>
      <c r="Z650" s="5">
        <v>0</v>
      </c>
    </row>
    <row r="651" spans="3:26">
      <c r="C651" s="6" t="s">
        <v>697</v>
      </c>
      <c r="D651" s="5" t="s">
        <v>697</v>
      </c>
      <c r="E651" s="5">
        <v>53</v>
      </c>
      <c r="F651" s="5">
        <v>142</v>
      </c>
      <c r="G651" s="5">
        <v>226</v>
      </c>
      <c r="H651" s="5">
        <v>111</v>
      </c>
      <c r="I651" s="5">
        <v>0</v>
      </c>
      <c r="J651" s="5">
        <v>0</v>
      </c>
      <c r="K651" s="5">
        <v>0</v>
      </c>
      <c r="L651" s="5">
        <v>1</v>
      </c>
      <c r="M651" s="5">
        <v>1</v>
      </c>
      <c r="N651" s="5">
        <v>0</v>
      </c>
      <c r="O651" s="5">
        <v>0</v>
      </c>
      <c r="P651" s="5">
        <v>0</v>
      </c>
      <c r="Q651" s="5">
        <v>1</v>
      </c>
      <c r="R651" s="5">
        <v>0</v>
      </c>
      <c r="S651" s="5">
        <v>1</v>
      </c>
      <c r="T651" s="5">
        <v>0</v>
      </c>
      <c r="U651" s="5">
        <v>0</v>
      </c>
      <c r="V651" s="5">
        <v>0</v>
      </c>
      <c r="W651" s="5">
        <v>1</v>
      </c>
      <c r="X651" s="5">
        <v>0</v>
      </c>
      <c r="Y651" s="5">
        <v>0</v>
      </c>
      <c r="Z651" s="5">
        <v>1</v>
      </c>
    </row>
    <row r="652" spans="3:26">
      <c r="C652" s="6" t="s">
        <v>698</v>
      </c>
      <c r="D652" s="5" t="s">
        <v>698</v>
      </c>
      <c r="E652" s="5">
        <v>44</v>
      </c>
      <c r="F652" s="5">
        <v>140</v>
      </c>
      <c r="G652" s="5">
        <v>235</v>
      </c>
      <c r="H652" s="5">
        <v>180</v>
      </c>
      <c r="I652" s="5">
        <v>0</v>
      </c>
      <c r="J652" s="5">
        <v>0</v>
      </c>
      <c r="K652" s="5">
        <v>0</v>
      </c>
      <c r="L652" s="5">
        <v>1</v>
      </c>
      <c r="M652" s="5">
        <v>0</v>
      </c>
      <c r="N652" s="5">
        <v>0</v>
      </c>
      <c r="O652" s="5">
        <v>1</v>
      </c>
      <c r="P652" s="5">
        <v>0</v>
      </c>
      <c r="Q652" s="5">
        <v>1</v>
      </c>
      <c r="R652" s="5">
        <v>0</v>
      </c>
      <c r="S652" s="5">
        <v>1</v>
      </c>
      <c r="T652" s="5">
        <v>0</v>
      </c>
      <c r="U652" s="5">
        <v>0</v>
      </c>
      <c r="V652" s="5">
        <v>1</v>
      </c>
      <c r="W652" s="5">
        <v>0</v>
      </c>
      <c r="X652" s="5">
        <v>0</v>
      </c>
      <c r="Y652" s="5">
        <v>0</v>
      </c>
      <c r="Z652" s="5">
        <v>1</v>
      </c>
    </row>
    <row r="653" spans="3:26">
      <c r="C653" s="6" t="s">
        <v>699</v>
      </c>
      <c r="D653" s="5" t="s">
        <v>699</v>
      </c>
      <c r="E653" s="5">
        <v>61</v>
      </c>
      <c r="F653" s="5">
        <v>134</v>
      </c>
      <c r="G653" s="5">
        <v>234</v>
      </c>
      <c r="H653" s="5">
        <v>145</v>
      </c>
      <c r="I653" s="5">
        <v>2.6</v>
      </c>
      <c r="J653" s="5">
        <v>1</v>
      </c>
      <c r="K653" s="5">
        <v>0</v>
      </c>
      <c r="L653" s="5">
        <v>1</v>
      </c>
      <c r="M653" s="5">
        <v>0</v>
      </c>
      <c r="N653" s="5">
        <v>0</v>
      </c>
      <c r="O653" s="5">
        <v>0</v>
      </c>
      <c r="P653" s="5">
        <v>1</v>
      </c>
      <c r="Q653" s="5">
        <v>1</v>
      </c>
      <c r="R653" s="5">
        <v>0</v>
      </c>
      <c r="S653" s="5">
        <v>0</v>
      </c>
      <c r="T653" s="5">
        <v>1</v>
      </c>
      <c r="U653" s="5">
        <v>0</v>
      </c>
      <c r="V653" s="5">
        <v>1</v>
      </c>
      <c r="W653" s="5">
        <v>0</v>
      </c>
      <c r="X653" s="5">
        <v>0</v>
      </c>
      <c r="Y653" s="5">
        <v>1</v>
      </c>
      <c r="Z653" s="5">
        <v>0</v>
      </c>
    </row>
    <row r="654" spans="3:26">
      <c r="C654" s="6" t="s">
        <v>700</v>
      </c>
      <c r="D654" s="5" t="s">
        <v>700</v>
      </c>
      <c r="E654" s="5">
        <v>57</v>
      </c>
      <c r="F654" s="5">
        <v>128</v>
      </c>
      <c r="G654" s="5">
        <v>303</v>
      </c>
      <c r="H654" s="5">
        <v>159</v>
      </c>
      <c r="I654" s="5">
        <v>0</v>
      </c>
      <c r="J654" s="5">
        <v>0</v>
      </c>
      <c r="K654" s="5">
        <v>1</v>
      </c>
      <c r="L654" s="5">
        <v>0</v>
      </c>
      <c r="M654" s="5">
        <v>1</v>
      </c>
      <c r="N654" s="5">
        <v>0</v>
      </c>
      <c r="O654" s="5">
        <v>0</v>
      </c>
      <c r="P654" s="5">
        <v>0</v>
      </c>
      <c r="Q654" s="5">
        <v>1</v>
      </c>
      <c r="R654" s="5">
        <v>0</v>
      </c>
      <c r="S654" s="5">
        <v>1</v>
      </c>
      <c r="T654" s="5">
        <v>0</v>
      </c>
      <c r="U654" s="5">
        <v>0</v>
      </c>
      <c r="V654" s="5">
        <v>1</v>
      </c>
      <c r="W654" s="5">
        <v>0</v>
      </c>
      <c r="X654" s="5">
        <v>0</v>
      </c>
      <c r="Y654" s="5">
        <v>0</v>
      </c>
      <c r="Z654" s="5">
        <v>1</v>
      </c>
    </row>
    <row r="655" spans="3:26">
      <c r="C655" s="6" t="s">
        <v>701</v>
      </c>
      <c r="D655" s="5" t="s">
        <v>701</v>
      </c>
      <c r="E655" s="5">
        <v>71</v>
      </c>
      <c r="F655" s="5">
        <v>112</v>
      </c>
      <c r="G655" s="5">
        <v>149</v>
      </c>
      <c r="H655" s="5">
        <v>125</v>
      </c>
      <c r="I655" s="5">
        <v>1.6</v>
      </c>
      <c r="J655" s="5">
        <v>0</v>
      </c>
      <c r="K655" s="5">
        <v>1</v>
      </c>
      <c r="L655" s="5">
        <v>0</v>
      </c>
      <c r="M655" s="5">
        <v>1</v>
      </c>
      <c r="N655" s="5">
        <v>0</v>
      </c>
      <c r="O655" s="5">
        <v>0</v>
      </c>
      <c r="P655" s="5">
        <v>0</v>
      </c>
      <c r="Q655" s="5">
        <v>1</v>
      </c>
      <c r="R655" s="5">
        <v>0</v>
      </c>
      <c r="S655" s="5">
        <v>0</v>
      </c>
      <c r="T655" s="5">
        <v>1</v>
      </c>
      <c r="U655" s="5">
        <v>0</v>
      </c>
      <c r="V655" s="5">
        <v>1</v>
      </c>
      <c r="W655" s="5">
        <v>0</v>
      </c>
      <c r="X655" s="5">
        <v>0</v>
      </c>
      <c r="Y655" s="5">
        <v>1</v>
      </c>
      <c r="Z655" s="5">
        <v>0</v>
      </c>
    </row>
    <row r="656" spans="3:26">
      <c r="C656" s="6" t="s">
        <v>702</v>
      </c>
      <c r="D656" s="5" t="s">
        <v>702</v>
      </c>
      <c r="E656" s="5">
        <v>46</v>
      </c>
      <c r="F656" s="5">
        <v>140</v>
      </c>
      <c r="G656" s="5">
        <v>311</v>
      </c>
      <c r="H656" s="5">
        <v>120</v>
      </c>
      <c r="I656" s="5">
        <v>1.8</v>
      </c>
      <c r="J656" s="5">
        <v>1</v>
      </c>
      <c r="K656" s="5">
        <v>0</v>
      </c>
      <c r="L656" s="5">
        <v>1</v>
      </c>
      <c r="M656" s="5">
        <v>1</v>
      </c>
      <c r="N656" s="5">
        <v>0</v>
      </c>
      <c r="O656" s="5">
        <v>0</v>
      </c>
      <c r="P656" s="5">
        <v>0</v>
      </c>
      <c r="Q656" s="5">
        <v>1</v>
      </c>
      <c r="R656" s="5">
        <v>0</v>
      </c>
      <c r="S656" s="5">
        <v>0</v>
      </c>
      <c r="T656" s="5">
        <v>1</v>
      </c>
      <c r="U656" s="5">
        <v>0</v>
      </c>
      <c r="V656" s="5">
        <v>0</v>
      </c>
      <c r="W656" s="5">
        <v>1</v>
      </c>
      <c r="X656" s="5">
        <v>0</v>
      </c>
      <c r="Y656" s="5">
        <v>1</v>
      </c>
      <c r="Z656" s="5">
        <v>0</v>
      </c>
    </row>
    <row r="657" spans="3:26">
      <c r="C657" s="6" t="s">
        <v>703</v>
      </c>
      <c r="D657" s="5" t="s">
        <v>703</v>
      </c>
      <c r="E657" s="5">
        <v>53</v>
      </c>
      <c r="F657" s="5">
        <v>140</v>
      </c>
      <c r="G657" s="5">
        <v>203</v>
      </c>
      <c r="H657" s="5">
        <v>155</v>
      </c>
      <c r="I657" s="5">
        <v>3.1</v>
      </c>
      <c r="J657" s="5">
        <v>1</v>
      </c>
      <c r="K657" s="5">
        <v>0</v>
      </c>
      <c r="L657" s="5">
        <v>1</v>
      </c>
      <c r="M657" s="5">
        <v>1</v>
      </c>
      <c r="N657" s="5">
        <v>0</v>
      </c>
      <c r="O657" s="5">
        <v>0</v>
      </c>
      <c r="P657" s="5">
        <v>0</v>
      </c>
      <c r="Q657" s="5">
        <v>0</v>
      </c>
      <c r="R657" s="5">
        <v>1</v>
      </c>
      <c r="S657" s="5">
        <v>1</v>
      </c>
      <c r="T657" s="5">
        <v>0</v>
      </c>
      <c r="U657" s="5">
        <v>0</v>
      </c>
      <c r="V657" s="5">
        <v>0</v>
      </c>
      <c r="W657" s="5">
        <v>1</v>
      </c>
      <c r="X657" s="5">
        <v>1</v>
      </c>
      <c r="Y657" s="5">
        <v>0</v>
      </c>
      <c r="Z657" s="5">
        <v>0</v>
      </c>
    </row>
    <row r="658" spans="3:26">
      <c r="C658" s="6" t="s">
        <v>704</v>
      </c>
      <c r="D658" s="5" t="s">
        <v>704</v>
      </c>
      <c r="E658" s="5">
        <v>64</v>
      </c>
      <c r="F658" s="5">
        <v>110</v>
      </c>
      <c r="G658" s="5">
        <v>211</v>
      </c>
      <c r="H658" s="5">
        <v>144</v>
      </c>
      <c r="I658" s="5">
        <v>1.8</v>
      </c>
      <c r="J658" s="5">
        <v>0</v>
      </c>
      <c r="K658" s="5">
        <v>0</v>
      </c>
      <c r="L658" s="5">
        <v>1</v>
      </c>
      <c r="M658" s="5">
        <v>0</v>
      </c>
      <c r="N658" s="5">
        <v>0</v>
      </c>
      <c r="O658" s="5">
        <v>0</v>
      </c>
      <c r="P658" s="5">
        <v>1</v>
      </c>
      <c r="Q658" s="5">
        <v>1</v>
      </c>
      <c r="R658" s="5">
        <v>0</v>
      </c>
      <c r="S658" s="5">
        <v>1</v>
      </c>
      <c r="T658" s="5">
        <v>0</v>
      </c>
      <c r="U658" s="5">
        <v>0</v>
      </c>
      <c r="V658" s="5">
        <v>0</v>
      </c>
      <c r="W658" s="5">
        <v>1</v>
      </c>
      <c r="X658" s="5">
        <v>0</v>
      </c>
      <c r="Y658" s="5">
        <v>1</v>
      </c>
      <c r="Z658" s="5">
        <v>0</v>
      </c>
    </row>
    <row r="659" spans="3:26">
      <c r="C659" s="6" t="s">
        <v>705</v>
      </c>
      <c r="D659" s="5" t="s">
        <v>705</v>
      </c>
      <c r="E659" s="5">
        <v>40</v>
      </c>
      <c r="F659" s="5">
        <v>140</v>
      </c>
      <c r="G659" s="5">
        <v>199</v>
      </c>
      <c r="H659" s="5">
        <v>178</v>
      </c>
      <c r="I659" s="5">
        <v>1.4</v>
      </c>
      <c r="J659" s="5">
        <v>0</v>
      </c>
      <c r="K659" s="5">
        <v>0</v>
      </c>
      <c r="L659" s="5">
        <v>1</v>
      </c>
      <c r="M659" s="5">
        <v>0</v>
      </c>
      <c r="N659" s="5">
        <v>0</v>
      </c>
      <c r="O659" s="5">
        <v>0</v>
      </c>
      <c r="P659" s="5">
        <v>1</v>
      </c>
      <c r="Q659" s="5">
        <v>1</v>
      </c>
      <c r="R659" s="5">
        <v>0</v>
      </c>
      <c r="S659" s="5">
        <v>0</v>
      </c>
      <c r="T659" s="5">
        <v>1</v>
      </c>
      <c r="U659" s="5">
        <v>0</v>
      </c>
      <c r="V659" s="5">
        <v>0</v>
      </c>
      <c r="W659" s="5">
        <v>1</v>
      </c>
      <c r="X659" s="5">
        <v>0</v>
      </c>
      <c r="Y659" s="5">
        <v>0</v>
      </c>
      <c r="Z659" s="5">
        <v>1</v>
      </c>
    </row>
    <row r="660" spans="3:26">
      <c r="C660" s="6" t="s">
        <v>706</v>
      </c>
      <c r="D660" s="5" t="s">
        <v>706</v>
      </c>
      <c r="E660" s="5">
        <v>67</v>
      </c>
      <c r="F660" s="5">
        <v>120</v>
      </c>
      <c r="G660" s="5">
        <v>229</v>
      </c>
      <c r="H660" s="5">
        <v>129</v>
      </c>
      <c r="I660" s="5">
        <v>2.6</v>
      </c>
      <c r="J660" s="5">
        <v>1</v>
      </c>
      <c r="K660" s="5">
        <v>0</v>
      </c>
      <c r="L660" s="5">
        <v>1</v>
      </c>
      <c r="M660" s="5">
        <v>1</v>
      </c>
      <c r="N660" s="5">
        <v>0</v>
      </c>
      <c r="O660" s="5">
        <v>0</v>
      </c>
      <c r="P660" s="5">
        <v>0</v>
      </c>
      <c r="Q660" s="5">
        <v>1</v>
      </c>
      <c r="R660" s="5">
        <v>0</v>
      </c>
      <c r="S660" s="5">
        <v>1</v>
      </c>
      <c r="T660" s="5">
        <v>0</v>
      </c>
      <c r="U660" s="5">
        <v>0</v>
      </c>
      <c r="V660" s="5">
        <v>0</v>
      </c>
      <c r="W660" s="5">
        <v>1</v>
      </c>
      <c r="X660" s="5">
        <v>0</v>
      </c>
      <c r="Y660" s="5">
        <v>1</v>
      </c>
      <c r="Z660" s="5">
        <v>0</v>
      </c>
    </row>
    <row r="661" spans="3:26">
      <c r="C661" s="6" t="s">
        <v>707</v>
      </c>
      <c r="D661" s="5" t="s">
        <v>707</v>
      </c>
      <c r="E661" s="5">
        <v>48</v>
      </c>
      <c r="F661" s="5">
        <v>130</v>
      </c>
      <c r="G661" s="5">
        <v>245</v>
      </c>
      <c r="H661" s="5">
        <v>180</v>
      </c>
      <c r="I661" s="5">
        <v>0.2</v>
      </c>
      <c r="J661" s="5">
        <v>0</v>
      </c>
      <c r="K661" s="5">
        <v>0</v>
      </c>
      <c r="L661" s="5">
        <v>1</v>
      </c>
      <c r="M661" s="5">
        <v>0</v>
      </c>
      <c r="N661" s="5">
        <v>1</v>
      </c>
      <c r="O661" s="5">
        <v>0</v>
      </c>
      <c r="P661" s="5">
        <v>0</v>
      </c>
      <c r="Q661" s="5">
        <v>1</v>
      </c>
      <c r="R661" s="5">
        <v>0</v>
      </c>
      <c r="S661" s="5">
        <v>1</v>
      </c>
      <c r="T661" s="5">
        <v>0</v>
      </c>
      <c r="U661" s="5">
        <v>0</v>
      </c>
      <c r="V661" s="5">
        <v>1</v>
      </c>
      <c r="W661" s="5">
        <v>0</v>
      </c>
      <c r="X661" s="5">
        <v>0</v>
      </c>
      <c r="Y661" s="5">
        <v>1</v>
      </c>
      <c r="Z661" s="5">
        <v>0</v>
      </c>
    </row>
    <row r="662" spans="3:26">
      <c r="C662" s="6" t="s">
        <v>708</v>
      </c>
      <c r="D662" s="5" t="s">
        <v>708</v>
      </c>
      <c r="E662" s="5">
        <v>43</v>
      </c>
      <c r="F662" s="5">
        <v>115</v>
      </c>
      <c r="G662" s="5">
        <v>303</v>
      </c>
      <c r="H662" s="5">
        <v>181</v>
      </c>
      <c r="I662" s="5">
        <v>1.2</v>
      </c>
      <c r="J662" s="5">
        <v>0</v>
      </c>
      <c r="K662" s="5">
        <v>0</v>
      </c>
      <c r="L662" s="5">
        <v>1</v>
      </c>
      <c r="M662" s="5">
        <v>1</v>
      </c>
      <c r="N662" s="5">
        <v>0</v>
      </c>
      <c r="O662" s="5">
        <v>0</v>
      </c>
      <c r="P662" s="5">
        <v>0</v>
      </c>
      <c r="Q662" s="5">
        <v>1</v>
      </c>
      <c r="R662" s="5">
        <v>0</v>
      </c>
      <c r="S662" s="5">
        <v>0</v>
      </c>
      <c r="T662" s="5">
        <v>1</v>
      </c>
      <c r="U662" s="5">
        <v>0</v>
      </c>
      <c r="V662" s="5">
        <v>1</v>
      </c>
      <c r="W662" s="5">
        <v>0</v>
      </c>
      <c r="X662" s="5">
        <v>0</v>
      </c>
      <c r="Y662" s="5">
        <v>1</v>
      </c>
      <c r="Z662" s="5">
        <v>0</v>
      </c>
    </row>
    <row r="663" spans="3:26">
      <c r="C663" s="6" t="s">
        <v>709</v>
      </c>
      <c r="D663" s="5" t="s">
        <v>709</v>
      </c>
      <c r="E663" s="5">
        <v>47</v>
      </c>
      <c r="F663" s="5">
        <v>112</v>
      </c>
      <c r="G663" s="5">
        <v>204</v>
      </c>
      <c r="H663" s="5">
        <v>143</v>
      </c>
      <c r="I663" s="5">
        <v>0.1</v>
      </c>
      <c r="J663" s="5">
        <v>0</v>
      </c>
      <c r="K663" s="5">
        <v>0</v>
      </c>
      <c r="L663" s="5">
        <v>1</v>
      </c>
      <c r="M663" s="5">
        <v>1</v>
      </c>
      <c r="N663" s="5">
        <v>0</v>
      </c>
      <c r="O663" s="5">
        <v>0</v>
      </c>
      <c r="P663" s="5">
        <v>0</v>
      </c>
      <c r="Q663" s="5">
        <v>1</v>
      </c>
      <c r="R663" s="5">
        <v>0</v>
      </c>
      <c r="S663" s="5">
        <v>0</v>
      </c>
      <c r="T663" s="5">
        <v>1</v>
      </c>
      <c r="U663" s="5">
        <v>0</v>
      </c>
      <c r="V663" s="5">
        <v>1</v>
      </c>
      <c r="W663" s="5">
        <v>0</v>
      </c>
      <c r="X663" s="5">
        <v>0</v>
      </c>
      <c r="Y663" s="5">
        <v>0</v>
      </c>
      <c r="Z663" s="5">
        <v>1</v>
      </c>
    </row>
    <row r="664" spans="3:26">
      <c r="C664" s="6" t="s">
        <v>710</v>
      </c>
      <c r="D664" s="5" t="s">
        <v>710</v>
      </c>
      <c r="E664" s="5">
        <v>54</v>
      </c>
      <c r="F664" s="5">
        <v>132</v>
      </c>
      <c r="G664" s="5">
        <v>288</v>
      </c>
      <c r="H664" s="5">
        <v>159</v>
      </c>
      <c r="I664" s="5">
        <v>0</v>
      </c>
      <c r="J664" s="5">
        <v>0</v>
      </c>
      <c r="K664" s="5">
        <v>1</v>
      </c>
      <c r="L664" s="5">
        <v>0</v>
      </c>
      <c r="M664" s="5">
        <v>0</v>
      </c>
      <c r="N664" s="5">
        <v>1</v>
      </c>
      <c r="O664" s="5">
        <v>0</v>
      </c>
      <c r="P664" s="5">
        <v>0</v>
      </c>
      <c r="Q664" s="5">
        <v>0</v>
      </c>
      <c r="R664" s="5">
        <v>1</v>
      </c>
      <c r="S664" s="5">
        <v>1</v>
      </c>
      <c r="T664" s="5">
        <v>0</v>
      </c>
      <c r="U664" s="5">
        <v>0</v>
      </c>
      <c r="V664" s="5">
        <v>0</v>
      </c>
      <c r="W664" s="5">
        <v>1</v>
      </c>
      <c r="X664" s="5">
        <v>0</v>
      </c>
      <c r="Y664" s="5">
        <v>0</v>
      </c>
      <c r="Z664" s="5">
        <v>1</v>
      </c>
    </row>
    <row r="665" spans="3:26">
      <c r="C665" s="6" t="s">
        <v>711</v>
      </c>
      <c r="D665" s="5" t="s">
        <v>711</v>
      </c>
      <c r="E665" s="5">
        <v>48</v>
      </c>
      <c r="F665" s="5">
        <v>130</v>
      </c>
      <c r="G665" s="5">
        <v>275</v>
      </c>
      <c r="H665" s="5">
        <v>139</v>
      </c>
      <c r="I665" s="5">
        <v>0.2</v>
      </c>
      <c r="J665" s="5">
        <v>0</v>
      </c>
      <c r="K665" s="5">
        <v>1</v>
      </c>
      <c r="L665" s="5">
        <v>0</v>
      </c>
      <c r="M665" s="5">
        <v>0</v>
      </c>
      <c r="N665" s="5">
        <v>0</v>
      </c>
      <c r="O665" s="5">
        <v>1</v>
      </c>
      <c r="P665" s="5">
        <v>0</v>
      </c>
      <c r="Q665" s="5">
        <v>1</v>
      </c>
      <c r="R665" s="5">
        <v>0</v>
      </c>
      <c r="S665" s="5">
        <v>0</v>
      </c>
      <c r="T665" s="5">
        <v>1</v>
      </c>
      <c r="U665" s="5">
        <v>0</v>
      </c>
      <c r="V665" s="5">
        <v>1</v>
      </c>
      <c r="W665" s="5">
        <v>0</v>
      </c>
      <c r="X665" s="5">
        <v>0</v>
      </c>
      <c r="Y665" s="5">
        <v>0</v>
      </c>
      <c r="Z665" s="5">
        <v>1</v>
      </c>
    </row>
    <row r="666" spans="3:26">
      <c r="C666" s="6" t="s">
        <v>712</v>
      </c>
      <c r="D666" s="5" t="s">
        <v>712</v>
      </c>
      <c r="E666" s="5">
        <v>46</v>
      </c>
      <c r="F666" s="5">
        <v>138</v>
      </c>
      <c r="G666" s="5">
        <v>243</v>
      </c>
      <c r="H666" s="5">
        <v>152</v>
      </c>
      <c r="I666" s="5">
        <v>0</v>
      </c>
      <c r="J666" s="5">
        <v>0</v>
      </c>
      <c r="K666" s="5">
        <v>1</v>
      </c>
      <c r="L666" s="5">
        <v>0</v>
      </c>
      <c r="M666" s="5">
        <v>1</v>
      </c>
      <c r="N666" s="5">
        <v>0</v>
      </c>
      <c r="O666" s="5">
        <v>0</v>
      </c>
      <c r="P666" s="5">
        <v>0</v>
      </c>
      <c r="Q666" s="5">
        <v>1</v>
      </c>
      <c r="R666" s="5">
        <v>0</v>
      </c>
      <c r="S666" s="5">
        <v>1</v>
      </c>
      <c r="T666" s="5">
        <v>0</v>
      </c>
      <c r="U666" s="5">
        <v>0</v>
      </c>
      <c r="V666" s="5">
        <v>0</v>
      </c>
      <c r="W666" s="5">
        <v>1</v>
      </c>
      <c r="X666" s="5">
        <v>0</v>
      </c>
      <c r="Y666" s="5">
        <v>1</v>
      </c>
      <c r="Z666" s="5">
        <v>0</v>
      </c>
    </row>
    <row r="667" spans="3:26">
      <c r="C667" s="6" t="s">
        <v>713</v>
      </c>
      <c r="D667" s="5" t="s">
        <v>713</v>
      </c>
      <c r="E667" s="5">
        <v>51</v>
      </c>
      <c r="F667" s="5">
        <v>120</v>
      </c>
      <c r="G667" s="5">
        <v>295</v>
      </c>
      <c r="H667" s="5">
        <v>157</v>
      </c>
      <c r="I667" s="5">
        <v>0.6</v>
      </c>
      <c r="J667" s="5">
        <v>0</v>
      </c>
      <c r="K667" s="5">
        <v>1</v>
      </c>
      <c r="L667" s="5">
        <v>0</v>
      </c>
      <c r="M667" s="5">
        <v>0</v>
      </c>
      <c r="N667" s="5">
        <v>0</v>
      </c>
      <c r="O667" s="5">
        <v>1</v>
      </c>
      <c r="P667" s="5">
        <v>0</v>
      </c>
      <c r="Q667" s="5">
        <v>1</v>
      </c>
      <c r="R667" s="5">
        <v>0</v>
      </c>
      <c r="S667" s="5">
        <v>1</v>
      </c>
      <c r="T667" s="5">
        <v>0</v>
      </c>
      <c r="U667" s="5">
        <v>0</v>
      </c>
      <c r="V667" s="5">
        <v>1</v>
      </c>
      <c r="W667" s="5">
        <v>0</v>
      </c>
      <c r="X667" s="5">
        <v>0</v>
      </c>
      <c r="Y667" s="5">
        <v>0</v>
      </c>
      <c r="Z667" s="5">
        <v>1</v>
      </c>
    </row>
    <row r="668" spans="3:26">
      <c r="C668" s="6" t="s">
        <v>714</v>
      </c>
      <c r="D668" s="5" t="s">
        <v>714</v>
      </c>
      <c r="E668" s="5">
        <v>58</v>
      </c>
      <c r="F668" s="5">
        <v>112</v>
      </c>
      <c r="G668" s="5">
        <v>230</v>
      </c>
      <c r="H668" s="5">
        <v>165</v>
      </c>
      <c r="I668" s="5">
        <v>2.5</v>
      </c>
      <c r="J668" s="5">
        <v>1</v>
      </c>
      <c r="K668" s="5">
        <v>0</v>
      </c>
      <c r="L668" s="5">
        <v>1</v>
      </c>
      <c r="M668" s="5">
        <v>0</v>
      </c>
      <c r="N668" s="5">
        <v>0</v>
      </c>
      <c r="O668" s="5">
        <v>1</v>
      </c>
      <c r="P668" s="5">
        <v>0</v>
      </c>
      <c r="Q668" s="5">
        <v>1</v>
      </c>
      <c r="R668" s="5">
        <v>0</v>
      </c>
      <c r="S668" s="5">
        <v>1</v>
      </c>
      <c r="T668" s="5">
        <v>0</v>
      </c>
      <c r="U668" s="5">
        <v>0</v>
      </c>
      <c r="V668" s="5">
        <v>1</v>
      </c>
      <c r="W668" s="5">
        <v>0</v>
      </c>
      <c r="X668" s="5">
        <v>0</v>
      </c>
      <c r="Y668" s="5">
        <v>1</v>
      </c>
      <c r="Z668" s="5">
        <v>0</v>
      </c>
    </row>
    <row r="669" spans="3:26">
      <c r="C669" s="6" t="s">
        <v>715</v>
      </c>
      <c r="D669" s="5" t="s">
        <v>715</v>
      </c>
      <c r="E669" s="5">
        <v>71</v>
      </c>
      <c r="F669" s="5">
        <v>110</v>
      </c>
      <c r="G669" s="5">
        <v>265</v>
      </c>
      <c r="H669" s="5">
        <v>130</v>
      </c>
      <c r="I669" s="5">
        <v>0</v>
      </c>
      <c r="J669" s="5">
        <v>0</v>
      </c>
      <c r="K669" s="5">
        <v>1</v>
      </c>
      <c r="L669" s="5">
        <v>0</v>
      </c>
      <c r="M669" s="5">
        <v>0</v>
      </c>
      <c r="N669" s="5">
        <v>0</v>
      </c>
      <c r="O669" s="5">
        <v>1</v>
      </c>
      <c r="P669" s="5">
        <v>0</v>
      </c>
      <c r="Q669" s="5">
        <v>0</v>
      </c>
      <c r="R669" s="5">
        <v>1</v>
      </c>
      <c r="S669" s="5">
        <v>1</v>
      </c>
      <c r="T669" s="5">
        <v>0</v>
      </c>
      <c r="U669" s="5">
        <v>0</v>
      </c>
      <c r="V669" s="5">
        <v>1</v>
      </c>
      <c r="W669" s="5">
        <v>0</v>
      </c>
      <c r="X669" s="5">
        <v>0</v>
      </c>
      <c r="Y669" s="5">
        <v>0</v>
      </c>
      <c r="Z669" s="5">
        <v>1</v>
      </c>
    </row>
    <row r="670" spans="3:26">
      <c r="C670" s="6" t="s">
        <v>716</v>
      </c>
      <c r="D670" s="5" t="s">
        <v>716</v>
      </c>
      <c r="E670" s="5">
        <v>57</v>
      </c>
      <c r="F670" s="5">
        <v>128</v>
      </c>
      <c r="G670" s="5">
        <v>229</v>
      </c>
      <c r="H670" s="5">
        <v>150</v>
      </c>
      <c r="I670" s="5">
        <v>0.4</v>
      </c>
      <c r="J670" s="5">
        <v>1</v>
      </c>
      <c r="K670" s="5">
        <v>0</v>
      </c>
      <c r="L670" s="5">
        <v>1</v>
      </c>
      <c r="M670" s="5">
        <v>0</v>
      </c>
      <c r="N670" s="5">
        <v>0</v>
      </c>
      <c r="O670" s="5">
        <v>1</v>
      </c>
      <c r="P670" s="5">
        <v>0</v>
      </c>
      <c r="Q670" s="5">
        <v>1</v>
      </c>
      <c r="R670" s="5">
        <v>0</v>
      </c>
      <c r="S670" s="5">
        <v>1</v>
      </c>
      <c r="T670" s="5">
        <v>0</v>
      </c>
      <c r="U670" s="5">
        <v>0</v>
      </c>
      <c r="V670" s="5">
        <v>1</v>
      </c>
      <c r="W670" s="5">
        <v>0</v>
      </c>
      <c r="X670" s="5">
        <v>0</v>
      </c>
      <c r="Y670" s="5">
        <v>1</v>
      </c>
      <c r="Z670" s="5">
        <v>0</v>
      </c>
    </row>
    <row r="671" spans="3:26">
      <c r="C671" s="6" t="s">
        <v>717</v>
      </c>
      <c r="D671" s="5" t="s">
        <v>717</v>
      </c>
      <c r="E671" s="5">
        <v>66</v>
      </c>
      <c r="F671" s="5">
        <v>160</v>
      </c>
      <c r="G671" s="5">
        <v>228</v>
      </c>
      <c r="H671" s="5">
        <v>138</v>
      </c>
      <c r="I671" s="5">
        <v>2.2999999999999998</v>
      </c>
      <c r="J671" s="5">
        <v>0</v>
      </c>
      <c r="K671" s="5">
        <v>0</v>
      </c>
      <c r="L671" s="5">
        <v>1</v>
      </c>
      <c r="M671" s="5">
        <v>1</v>
      </c>
      <c r="N671" s="5">
        <v>0</v>
      </c>
      <c r="O671" s="5">
        <v>0</v>
      </c>
      <c r="P671" s="5">
        <v>0</v>
      </c>
      <c r="Q671" s="5">
        <v>1</v>
      </c>
      <c r="R671" s="5">
        <v>0</v>
      </c>
      <c r="S671" s="5">
        <v>1</v>
      </c>
      <c r="T671" s="5">
        <v>0</v>
      </c>
      <c r="U671" s="5">
        <v>0</v>
      </c>
      <c r="V671" s="5">
        <v>1</v>
      </c>
      <c r="W671" s="5">
        <v>0</v>
      </c>
      <c r="X671" s="5">
        <v>0</v>
      </c>
      <c r="Y671" s="5">
        <v>0</v>
      </c>
      <c r="Z671" s="5">
        <v>1</v>
      </c>
    </row>
    <row r="672" spans="3:26">
      <c r="C672" s="6" t="s">
        <v>718</v>
      </c>
      <c r="D672" s="5" t="s">
        <v>718</v>
      </c>
      <c r="E672" s="5">
        <v>37</v>
      </c>
      <c r="F672" s="5">
        <v>120</v>
      </c>
      <c r="G672" s="5">
        <v>215</v>
      </c>
      <c r="H672" s="5">
        <v>170</v>
      </c>
      <c r="I672" s="5">
        <v>0</v>
      </c>
      <c r="J672" s="5">
        <v>0</v>
      </c>
      <c r="K672" s="5">
        <v>1</v>
      </c>
      <c r="L672" s="5">
        <v>0</v>
      </c>
      <c r="M672" s="5">
        <v>0</v>
      </c>
      <c r="N672" s="5">
        <v>0</v>
      </c>
      <c r="O672" s="5">
        <v>1</v>
      </c>
      <c r="P672" s="5">
        <v>0</v>
      </c>
      <c r="Q672" s="5">
        <v>1</v>
      </c>
      <c r="R672" s="5">
        <v>0</v>
      </c>
      <c r="S672" s="5">
        <v>0</v>
      </c>
      <c r="T672" s="5">
        <v>1</v>
      </c>
      <c r="U672" s="5">
        <v>0</v>
      </c>
      <c r="V672" s="5">
        <v>1</v>
      </c>
      <c r="W672" s="5">
        <v>0</v>
      </c>
      <c r="X672" s="5">
        <v>0</v>
      </c>
      <c r="Y672" s="5">
        <v>0</v>
      </c>
      <c r="Z672" s="5">
        <v>1</v>
      </c>
    </row>
    <row r="673" spans="3:26">
      <c r="C673" s="6" t="s">
        <v>719</v>
      </c>
      <c r="D673" s="5" t="s">
        <v>719</v>
      </c>
      <c r="E673" s="5">
        <v>59</v>
      </c>
      <c r="F673" s="5">
        <v>170</v>
      </c>
      <c r="G673" s="5">
        <v>326</v>
      </c>
      <c r="H673" s="5">
        <v>140</v>
      </c>
      <c r="I673" s="5">
        <v>3.4</v>
      </c>
      <c r="J673" s="5">
        <v>1</v>
      </c>
      <c r="K673" s="5">
        <v>0</v>
      </c>
      <c r="L673" s="5">
        <v>1</v>
      </c>
      <c r="M673" s="5">
        <v>1</v>
      </c>
      <c r="N673" s="5">
        <v>0</v>
      </c>
      <c r="O673" s="5">
        <v>0</v>
      </c>
      <c r="P673" s="5">
        <v>0</v>
      </c>
      <c r="Q673" s="5">
        <v>1</v>
      </c>
      <c r="R673" s="5">
        <v>0</v>
      </c>
      <c r="S673" s="5">
        <v>1</v>
      </c>
      <c r="T673" s="5">
        <v>0</v>
      </c>
      <c r="U673" s="5">
        <v>0</v>
      </c>
      <c r="V673" s="5">
        <v>0</v>
      </c>
      <c r="W673" s="5">
        <v>1</v>
      </c>
      <c r="X673" s="5">
        <v>1</v>
      </c>
      <c r="Y673" s="5">
        <v>0</v>
      </c>
      <c r="Z673" s="5">
        <v>0</v>
      </c>
    </row>
    <row r="674" spans="3:26">
      <c r="C674" s="6" t="s">
        <v>720</v>
      </c>
      <c r="D674" s="5" t="s">
        <v>720</v>
      </c>
      <c r="E674" s="5">
        <v>50</v>
      </c>
      <c r="F674" s="5">
        <v>144</v>
      </c>
      <c r="G674" s="5">
        <v>200</v>
      </c>
      <c r="H674" s="5">
        <v>126</v>
      </c>
      <c r="I674" s="5">
        <v>0.9</v>
      </c>
      <c r="J674" s="5">
        <v>1</v>
      </c>
      <c r="K674" s="5">
        <v>0</v>
      </c>
      <c r="L674" s="5">
        <v>1</v>
      </c>
      <c r="M674" s="5">
        <v>1</v>
      </c>
      <c r="N674" s="5">
        <v>0</v>
      </c>
      <c r="O674" s="5">
        <v>0</v>
      </c>
      <c r="P674" s="5">
        <v>0</v>
      </c>
      <c r="Q674" s="5">
        <v>1</v>
      </c>
      <c r="R674" s="5">
        <v>0</v>
      </c>
      <c r="S674" s="5">
        <v>1</v>
      </c>
      <c r="T674" s="5">
        <v>0</v>
      </c>
      <c r="U674" s="5">
        <v>0</v>
      </c>
      <c r="V674" s="5">
        <v>0</v>
      </c>
      <c r="W674" s="5">
        <v>1</v>
      </c>
      <c r="X674" s="5">
        <v>0</v>
      </c>
      <c r="Y674" s="5">
        <v>1</v>
      </c>
      <c r="Z674" s="5">
        <v>0</v>
      </c>
    </row>
    <row r="675" spans="3:26">
      <c r="C675" s="6" t="s">
        <v>721</v>
      </c>
      <c r="D675" s="5" t="s">
        <v>721</v>
      </c>
      <c r="E675" s="5">
        <v>48</v>
      </c>
      <c r="F675" s="5">
        <v>130</v>
      </c>
      <c r="G675" s="5">
        <v>256</v>
      </c>
      <c r="H675" s="5">
        <v>150</v>
      </c>
      <c r="I675" s="5">
        <v>0</v>
      </c>
      <c r="J675" s="5">
        <v>1</v>
      </c>
      <c r="K675" s="5">
        <v>0</v>
      </c>
      <c r="L675" s="5">
        <v>1</v>
      </c>
      <c r="M675" s="5">
        <v>1</v>
      </c>
      <c r="N675" s="5">
        <v>0</v>
      </c>
      <c r="O675" s="5">
        <v>0</v>
      </c>
      <c r="P675" s="5">
        <v>0</v>
      </c>
      <c r="Q675" s="5">
        <v>0</v>
      </c>
      <c r="R675" s="5">
        <v>1</v>
      </c>
      <c r="S675" s="5">
        <v>1</v>
      </c>
      <c r="T675" s="5">
        <v>0</v>
      </c>
      <c r="U675" s="5">
        <v>0</v>
      </c>
      <c r="V675" s="5">
        <v>0</v>
      </c>
      <c r="W675" s="5">
        <v>1</v>
      </c>
      <c r="X675" s="5">
        <v>0</v>
      </c>
      <c r="Y675" s="5">
        <v>0</v>
      </c>
      <c r="Z675" s="5">
        <v>1</v>
      </c>
    </row>
    <row r="676" spans="3:26">
      <c r="C676" s="6" t="s">
        <v>722</v>
      </c>
      <c r="D676" s="5" t="s">
        <v>722</v>
      </c>
      <c r="E676" s="5">
        <v>61</v>
      </c>
      <c r="F676" s="5">
        <v>140</v>
      </c>
      <c r="G676" s="5">
        <v>207</v>
      </c>
      <c r="H676" s="5">
        <v>138</v>
      </c>
      <c r="I676" s="5">
        <v>1.9</v>
      </c>
      <c r="J676" s="5">
        <v>1</v>
      </c>
      <c r="K676" s="5">
        <v>0</v>
      </c>
      <c r="L676" s="5">
        <v>1</v>
      </c>
      <c r="M676" s="5">
        <v>1</v>
      </c>
      <c r="N676" s="5">
        <v>0</v>
      </c>
      <c r="O676" s="5">
        <v>0</v>
      </c>
      <c r="P676" s="5">
        <v>0</v>
      </c>
      <c r="Q676" s="5">
        <v>1</v>
      </c>
      <c r="R676" s="5">
        <v>0</v>
      </c>
      <c r="S676" s="5">
        <v>1</v>
      </c>
      <c r="T676" s="5">
        <v>0</v>
      </c>
      <c r="U676" s="5">
        <v>0</v>
      </c>
      <c r="V676" s="5">
        <v>0</v>
      </c>
      <c r="W676" s="5">
        <v>1</v>
      </c>
      <c r="X676" s="5">
        <v>0</v>
      </c>
      <c r="Y676" s="5">
        <v>0</v>
      </c>
      <c r="Z676" s="5">
        <v>1</v>
      </c>
    </row>
    <row r="677" spans="3:26">
      <c r="C677" s="6" t="s">
        <v>723</v>
      </c>
      <c r="D677" s="5" t="s">
        <v>723</v>
      </c>
      <c r="E677" s="5">
        <v>59</v>
      </c>
      <c r="F677" s="5">
        <v>160</v>
      </c>
      <c r="G677" s="5">
        <v>273</v>
      </c>
      <c r="H677" s="5">
        <v>125</v>
      </c>
      <c r="I677" s="5">
        <v>0</v>
      </c>
      <c r="J677" s="5">
        <v>1</v>
      </c>
      <c r="K677" s="5">
        <v>0</v>
      </c>
      <c r="L677" s="5">
        <v>1</v>
      </c>
      <c r="M677" s="5">
        <v>0</v>
      </c>
      <c r="N677" s="5">
        <v>0</v>
      </c>
      <c r="O677" s="5">
        <v>0</v>
      </c>
      <c r="P677" s="5">
        <v>1</v>
      </c>
      <c r="Q677" s="5">
        <v>1</v>
      </c>
      <c r="R677" s="5">
        <v>0</v>
      </c>
      <c r="S677" s="5">
        <v>1</v>
      </c>
      <c r="T677" s="5">
        <v>0</v>
      </c>
      <c r="U677" s="5">
        <v>0</v>
      </c>
      <c r="V677" s="5">
        <v>1</v>
      </c>
      <c r="W677" s="5">
        <v>0</v>
      </c>
      <c r="X677" s="5">
        <v>0</v>
      </c>
      <c r="Y677" s="5">
        <v>0</v>
      </c>
      <c r="Z677" s="5">
        <v>1</v>
      </c>
    </row>
    <row r="678" spans="3:26">
      <c r="C678" s="6" t="s">
        <v>724</v>
      </c>
      <c r="D678" s="5" t="s">
        <v>724</v>
      </c>
      <c r="E678" s="5">
        <v>42</v>
      </c>
      <c r="F678" s="5">
        <v>130</v>
      </c>
      <c r="G678" s="5">
        <v>180</v>
      </c>
      <c r="H678" s="5">
        <v>150</v>
      </c>
      <c r="I678" s="5">
        <v>0</v>
      </c>
      <c r="J678" s="5">
        <v>0</v>
      </c>
      <c r="K678" s="5">
        <v>0</v>
      </c>
      <c r="L678" s="5">
        <v>1</v>
      </c>
      <c r="M678" s="5">
        <v>0</v>
      </c>
      <c r="N678" s="5">
        <v>0</v>
      </c>
      <c r="O678" s="5">
        <v>1</v>
      </c>
      <c r="P678" s="5">
        <v>0</v>
      </c>
      <c r="Q678" s="5">
        <v>1</v>
      </c>
      <c r="R678" s="5">
        <v>0</v>
      </c>
      <c r="S678" s="5">
        <v>0</v>
      </c>
      <c r="T678" s="5">
        <v>1</v>
      </c>
      <c r="U678" s="5">
        <v>0</v>
      </c>
      <c r="V678" s="5">
        <v>1</v>
      </c>
      <c r="W678" s="5">
        <v>0</v>
      </c>
      <c r="X678" s="5">
        <v>0</v>
      </c>
      <c r="Y678" s="5">
        <v>0</v>
      </c>
      <c r="Z678" s="5">
        <v>1</v>
      </c>
    </row>
    <row r="679" spans="3:26">
      <c r="C679" s="6" t="s">
        <v>725</v>
      </c>
      <c r="D679" s="5" t="s">
        <v>725</v>
      </c>
      <c r="E679" s="5">
        <v>48</v>
      </c>
      <c r="F679" s="5">
        <v>122</v>
      </c>
      <c r="G679" s="5">
        <v>222</v>
      </c>
      <c r="H679" s="5">
        <v>186</v>
      </c>
      <c r="I679" s="5">
        <v>0</v>
      </c>
      <c r="J679" s="5">
        <v>0</v>
      </c>
      <c r="K679" s="5">
        <v>0</v>
      </c>
      <c r="L679" s="5">
        <v>1</v>
      </c>
      <c r="M679" s="5">
        <v>1</v>
      </c>
      <c r="N679" s="5">
        <v>0</v>
      </c>
      <c r="O679" s="5">
        <v>0</v>
      </c>
      <c r="P679" s="5">
        <v>0</v>
      </c>
      <c r="Q679" s="5">
        <v>1</v>
      </c>
      <c r="R679" s="5">
        <v>0</v>
      </c>
      <c r="S679" s="5">
        <v>1</v>
      </c>
      <c r="T679" s="5">
        <v>0</v>
      </c>
      <c r="U679" s="5">
        <v>0</v>
      </c>
      <c r="V679" s="5">
        <v>1</v>
      </c>
      <c r="W679" s="5">
        <v>0</v>
      </c>
      <c r="X679" s="5">
        <v>0</v>
      </c>
      <c r="Y679" s="5">
        <v>0</v>
      </c>
      <c r="Z679" s="5">
        <v>1</v>
      </c>
    </row>
    <row r="680" spans="3:26">
      <c r="C680" s="6" t="s">
        <v>726</v>
      </c>
      <c r="D680" s="5" t="s">
        <v>726</v>
      </c>
      <c r="E680" s="5">
        <v>40</v>
      </c>
      <c r="F680" s="5">
        <v>152</v>
      </c>
      <c r="G680" s="5">
        <v>223</v>
      </c>
      <c r="H680" s="5">
        <v>181</v>
      </c>
      <c r="I680" s="5">
        <v>0</v>
      </c>
      <c r="J680" s="5">
        <v>1</v>
      </c>
      <c r="K680" s="5">
        <v>0</v>
      </c>
      <c r="L680" s="5">
        <v>1</v>
      </c>
      <c r="M680" s="5">
        <v>1</v>
      </c>
      <c r="N680" s="5">
        <v>0</v>
      </c>
      <c r="O680" s="5">
        <v>0</v>
      </c>
      <c r="P680" s="5">
        <v>0</v>
      </c>
      <c r="Q680" s="5">
        <v>1</v>
      </c>
      <c r="R680" s="5">
        <v>0</v>
      </c>
      <c r="S680" s="5">
        <v>0</v>
      </c>
      <c r="T680" s="5">
        <v>1</v>
      </c>
      <c r="U680" s="5">
        <v>0</v>
      </c>
      <c r="V680" s="5">
        <v>1</v>
      </c>
      <c r="W680" s="5">
        <v>0</v>
      </c>
      <c r="X680" s="5">
        <v>0</v>
      </c>
      <c r="Y680" s="5">
        <v>0</v>
      </c>
      <c r="Z680" s="5">
        <v>1</v>
      </c>
    </row>
    <row r="681" spans="3:26">
      <c r="C681" s="6" t="s">
        <v>727</v>
      </c>
      <c r="D681" s="5" t="s">
        <v>727</v>
      </c>
      <c r="E681" s="5">
        <v>62</v>
      </c>
      <c r="F681" s="5">
        <v>124</v>
      </c>
      <c r="G681" s="5">
        <v>209</v>
      </c>
      <c r="H681" s="5">
        <v>163</v>
      </c>
      <c r="I681" s="5">
        <v>0</v>
      </c>
      <c r="J681" s="5">
        <v>0</v>
      </c>
      <c r="K681" s="5">
        <v>1</v>
      </c>
      <c r="L681" s="5">
        <v>0</v>
      </c>
      <c r="M681" s="5">
        <v>1</v>
      </c>
      <c r="N681" s="5">
        <v>0</v>
      </c>
      <c r="O681" s="5">
        <v>0</v>
      </c>
      <c r="P681" s="5">
        <v>0</v>
      </c>
      <c r="Q681" s="5">
        <v>1</v>
      </c>
      <c r="R681" s="5">
        <v>0</v>
      </c>
      <c r="S681" s="5">
        <v>0</v>
      </c>
      <c r="T681" s="5">
        <v>1</v>
      </c>
      <c r="U681" s="5">
        <v>0</v>
      </c>
      <c r="V681" s="5">
        <v>1</v>
      </c>
      <c r="W681" s="5">
        <v>0</v>
      </c>
      <c r="X681" s="5">
        <v>0</v>
      </c>
      <c r="Y681" s="5">
        <v>0</v>
      </c>
      <c r="Z681" s="5">
        <v>1</v>
      </c>
    </row>
    <row r="682" spans="3:26">
      <c r="C682" s="6" t="s">
        <v>728</v>
      </c>
      <c r="D682" s="5" t="s">
        <v>728</v>
      </c>
      <c r="E682" s="5">
        <v>44</v>
      </c>
      <c r="F682" s="5">
        <v>130</v>
      </c>
      <c r="G682" s="5">
        <v>233</v>
      </c>
      <c r="H682" s="5">
        <v>179</v>
      </c>
      <c r="I682" s="5">
        <v>0.4</v>
      </c>
      <c r="J682" s="5">
        <v>0</v>
      </c>
      <c r="K682" s="5">
        <v>0</v>
      </c>
      <c r="L682" s="5">
        <v>1</v>
      </c>
      <c r="M682" s="5">
        <v>0</v>
      </c>
      <c r="N682" s="5">
        <v>0</v>
      </c>
      <c r="O682" s="5">
        <v>1</v>
      </c>
      <c r="P682" s="5">
        <v>0</v>
      </c>
      <c r="Q682" s="5">
        <v>1</v>
      </c>
      <c r="R682" s="5">
        <v>0</v>
      </c>
      <c r="S682" s="5">
        <v>0</v>
      </c>
      <c r="T682" s="5">
        <v>1</v>
      </c>
      <c r="U682" s="5">
        <v>0</v>
      </c>
      <c r="V682" s="5">
        <v>0</v>
      </c>
      <c r="W682" s="5">
        <v>1</v>
      </c>
      <c r="X682" s="5">
        <v>0</v>
      </c>
      <c r="Y682" s="5">
        <v>0</v>
      </c>
      <c r="Z682" s="5">
        <v>1</v>
      </c>
    </row>
    <row r="683" spans="3:26">
      <c r="C683" s="6" t="s">
        <v>729</v>
      </c>
      <c r="D683" s="5" t="s">
        <v>729</v>
      </c>
      <c r="E683" s="5">
        <v>46</v>
      </c>
      <c r="F683" s="5">
        <v>101</v>
      </c>
      <c r="G683" s="5">
        <v>197</v>
      </c>
      <c r="H683" s="5">
        <v>156</v>
      </c>
      <c r="I683" s="5">
        <v>0</v>
      </c>
      <c r="J683" s="5">
        <v>0</v>
      </c>
      <c r="K683" s="5">
        <v>0</v>
      </c>
      <c r="L683" s="5">
        <v>1</v>
      </c>
      <c r="M683" s="5">
        <v>0</v>
      </c>
      <c r="N683" s="5">
        <v>1</v>
      </c>
      <c r="O683" s="5">
        <v>0</v>
      </c>
      <c r="P683" s="5">
        <v>0</v>
      </c>
      <c r="Q683" s="5">
        <v>0</v>
      </c>
      <c r="R683" s="5">
        <v>1</v>
      </c>
      <c r="S683" s="5">
        <v>0</v>
      </c>
      <c r="T683" s="5">
        <v>1</v>
      </c>
      <c r="U683" s="5">
        <v>0</v>
      </c>
      <c r="V683" s="5">
        <v>1</v>
      </c>
      <c r="W683" s="5">
        <v>0</v>
      </c>
      <c r="X683" s="5">
        <v>0</v>
      </c>
      <c r="Y683" s="5">
        <v>0</v>
      </c>
      <c r="Z683" s="5">
        <v>1</v>
      </c>
    </row>
    <row r="684" spans="3:26">
      <c r="C684" s="6" t="s">
        <v>730</v>
      </c>
      <c r="D684" s="5" t="s">
        <v>730</v>
      </c>
      <c r="E684" s="5">
        <v>59</v>
      </c>
      <c r="F684" s="5">
        <v>126</v>
      </c>
      <c r="G684" s="5">
        <v>218</v>
      </c>
      <c r="H684" s="5">
        <v>134</v>
      </c>
      <c r="I684" s="5">
        <v>2.2000000000000002</v>
      </c>
      <c r="J684" s="5">
        <v>1</v>
      </c>
      <c r="K684" s="5">
        <v>0</v>
      </c>
      <c r="L684" s="5">
        <v>1</v>
      </c>
      <c r="M684" s="5">
        <v>0</v>
      </c>
      <c r="N684" s="5">
        <v>0</v>
      </c>
      <c r="O684" s="5">
        <v>1</v>
      </c>
      <c r="P684" s="5">
        <v>0</v>
      </c>
      <c r="Q684" s="5">
        <v>0</v>
      </c>
      <c r="R684" s="5">
        <v>1</v>
      </c>
      <c r="S684" s="5">
        <v>0</v>
      </c>
      <c r="T684" s="5">
        <v>1</v>
      </c>
      <c r="U684" s="5">
        <v>0</v>
      </c>
      <c r="V684" s="5">
        <v>1</v>
      </c>
      <c r="W684" s="5">
        <v>0</v>
      </c>
      <c r="X684" s="5">
        <v>0</v>
      </c>
      <c r="Y684" s="5">
        <v>1</v>
      </c>
      <c r="Z684" s="5">
        <v>0</v>
      </c>
    </row>
    <row r="685" spans="3:26">
      <c r="C685" s="6" t="s">
        <v>731</v>
      </c>
      <c r="D685" s="5" t="s">
        <v>731</v>
      </c>
      <c r="E685" s="5">
        <v>58</v>
      </c>
      <c r="F685" s="5">
        <v>140</v>
      </c>
      <c r="G685" s="5">
        <v>211</v>
      </c>
      <c r="H685" s="5">
        <v>165</v>
      </c>
      <c r="I685" s="5">
        <v>0</v>
      </c>
      <c r="J685" s="5">
        <v>0</v>
      </c>
      <c r="K685" s="5">
        <v>0</v>
      </c>
      <c r="L685" s="5">
        <v>1</v>
      </c>
      <c r="M685" s="5">
        <v>0</v>
      </c>
      <c r="N685" s="5">
        <v>0</v>
      </c>
      <c r="O685" s="5">
        <v>1</v>
      </c>
      <c r="P685" s="5">
        <v>0</v>
      </c>
      <c r="Q685" s="5">
        <v>0</v>
      </c>
      <c r="R685" s="5">
        <v>1</v>
      </c>
      <c r="S685" s="5">
        <v>1</v>
      </c>
      <c r="T685" s="5">
        <v>0</v>
      </c>
      <c r="U685" s="5">
        <v>0</v>
      </c>
      <c r="V685" s="5">
        <v>1</v>
      </c>
      <c r="W685" s="5">
        <v>0</v>
      </c>
      <c r="X685" s="5">
        <v>0</v>
      </c>
      <c r="Y685" s="5">
        <v>0</v>
      </c>
      <c r="Z685" s="5">
        <v>1</v>
      </c>
    </row>
    <row r="686" spans="3:26">
      <c r="C686" s="6" t="s">
        <v>732</v>
      </c>
      <c r="D686" s="5" t="s">
        <v>732</v>
      </c>
      <c r="E686" s="5">
        <v>49</v>
      </c>
      <c r="F686" s="5">
        <v>118</v>
      </c>
      <c r="G686" s="5">
        <v>149</v>
      </c>
      <c r="H686" s="5">
        <v>126</v>
      </c>
      <c r="I686" s="5">
        <v>0.8</v>
      </c>
      <c r="J686" s="5">
        <v>1</v>
      </c>
      <c r="K686" s="5">
        <v>0</v>
      </c>
      <c r="L686" s="5">
        <v>1</v>
      </c>
      <c r="M686" s="5">
        <v>0</v>
      </c>
      <c r="N686" s="5">
        <v>0</v>
      </c>
      <c r="O686" s="5">
        <v>1</v>
      </c>
      <c r="P686" s="5">
        <v>0</v>
      </c>
      <c r="Q686" s="5">
        <v>1</v>
      </c>
      <c r="R686" s="5">
        <v>0</v>
      </c>
      <c r="S686" s="5">
        <v>1</v>
      </c>
      <c r="T686" s="5">
        <v>0</v>
      </c>
      <c r="U686" s="5">
        <v>0</v>
      </c>
      <c r="V686" s="5">
        <v>1</v>
      </c>
      <c r="W686" s="5">
        <v>0</v>
      </c>
      <c r="X686" s="5">
        <v>0</v>
      </c>
      <c r="Y686" s="5">
        <v>0</v>
      </c>
      <c r="Z686" s="5">
        <v>1</v>
      </c>
    </row>
    <row r="687" spans="3:26">
      <c r="C687" s="6" t="s">
        <v>733</v>
      </c>
      <c r="D687" s="5" t="s">
        <v>733</v>
      </c>
      <c r="E687" s="5">
        <v>44</v>
      </c>
      <c r="F687" s="5">
        <v>110</v>
      </c>
      <c r="G687" s="5">
        <v>197</v>
      </c>
      <c r="H687" s="5">
        <v>177</v>
      </c>
      <c r="I687" s="5">
        <v>0</v>
      </c>
      <c r="J687" s="5">
        <v>1</v>
      </c>
      <c r="K687" s="5">
        <v>0</v>
      </c>
      <c r="L687" s="5">
        <v>1</v>
      </c>
      <c r="M687" s="5">
        <v>1</v>
      </c>
      <c r="N687" s="5">
        <v>0</v>
      </c>
      <c r="O687" s="5">
        <v>0</v>
      </c>
      <c r="P687" s="5">
        <v>0</v>
      </c>
      <c r="Q687" s="5">
        <v>1</v>
      </c>
      <c r="R687" s="5">
        <v>0</v>
      </c>
      <c r="S687" s="5">
        <v>1</v>
      </c>
      <c r="T687" s="5">
        <v>0</v>
      </c>
      <c r="U687" s="5">
        <v>0</v>
      </c>
      <c r="V687" s="5">
        <v>1</v>
      </c>
      <c r="W687" s="5">
        <v>0</v>
      </c>
      <c r="X687" s="5">
        <v>0</v>
      </c>
      <c r="Y687" s="5">
        <v>0</v>
      </c>
      <c r="Z687" s="5">
        <v>1</v>
      </c>
    </row>
    <row r="688" spans="3:26">
      <c r="C688" s="6" t="s">
        <v>734</v>
      </c>
      <c r="D688" s="5" t="s">
        <v>734</v>
      </c>
      <c r="E688" s="5">
        <v>66</v>
      </c>
      <c r="F688" s="5">
        <v>160</v>
      </c>
      <c r="G688" s="5">
        <v>246</v>
      </c>
      <c r="H688" s="5">
        <v>120</v>
      </c>
      <c r="I688" s="5">
        <v>0</v>
      </c>
      <c r="J688" s="5">
        <v>1</v>
      </c>
      <c r="K688" s="5">
        <v>0</v>
      </c>
      <c r="L688" s="5">
        <v>1</v>
      </c>
      <c r="M688" s="5">
        <v>0</v>
      </c>
      <c r="N688" s="5">
        <v>1</v>
      </c>
      <c r="O688" s="5">
        <v>0</v>
      </c>
      <c r="P688" s="5">
        <v>0</v>
      </c>
      <c r="Q688" s="5">
        <v>1</v>
      </c>
      <c r="R688" s="5">
        <v>0</v>
      </c>
      <c r="S688" s="5">
        <v>0</v>
      </c>
      <c r="T688" s="5">
        <v>1</v>
      </c>
      <c r="U688" s="5">
        <v>0</v>
      </c>
      <c r="V688" s="5">
        <v>0</v>
      </c>
      <c r="W688" s="5">
        <v>1</v>
      </c>
      <c r="X688" s="5">
        <v>0</v>
      </c>
      <c r="Y688" s="5">
        <v>1</v>
      </c>
      <c r="Z688" s="5">
        <v>0</v>
      </c>
    </row>
    <row r="689" spans="3:26">
      <c r="C689" s="6" t="s">
        <v>735</v>
      </c>
      <c r="D689" s="5" t="s">
        <v>735</v>
      </c>
      <c r="E689" s="5">
        <v>65</v>
      </c>
      <c r="F689" s="5">
        <v>150</v>
      </c>
      <c r="G689" s="5">
        <v>225</v>
      </c>
      <c r="H689" s="5">
        <v>114</v>
      </c>
      <c r="I689" s="5">
        <v>1</v>
      </c>
      <c r="J689" s="5">
        <v>1</v>
      </c>
      <c r="K689" s="5">
        <v>1</v>
      </c>
      <c r="L689" s="5">
        <v>0</v>
      </c>
      <c r="M689" s="5">
        <v>1</v>
      </c>
      <c r="N689" s="5">
        <v>0</v>
      </c>
      <c r="O689" s="5">
        <v>0</v>
      </c>
      <c r="P689" s="5">
        <v>0</v>
      </c>
      <c r="Q689" s="5">
        <v>1</v>
      </c>
      <c r="R689" s="5">
        <v>0</v>
      </c>
      <c r="S689" s="5">
        <v>1</v>
      </c>
      <c r="T689" s="5">
        <v>0</v>
      </c>
      <c r="U689" s="5">
        <v>0</v>
      </c>
      <c r="V689" s="5">
        <v>1</v>
      </c>
      <c r="W689" s="5">
        <v>0</v>
      </c>
      <c r="X689" s="5">
        <v>0</v>
      </c>
      <c r="Y689" s="5">
        <v>1</v>
      </c>
      <c r="Z689" s="5">
        <v>0</v>
      </c>
    </row>
    <row r="690" spans="3:26">
      <c r="C690" s="6" t="s">
        <v>736</v>
      </c>
      <c r="D690" s="5" t="s">
        <v>736</v>
      </c>
      <c r="E690" s="5">
        <v>42</v>
      </c>
      <c r="F690" s="5">
        <v>136</v>
      </c>
      <c r="G690" s="5">
        <v>315</v>
      </c>
      <c r="H690" s="5">
        <v>125</v>
      </c>
      <c r="I690" s="5">
        <v>1.8</v>
      </c>
      <c r="J690" s="5">
        <v>1</v>
      </c>
      <c r="K690" s="5">
        <v>0</v>
      </c>
      <c r="L690" s="5">
        <v>1</v>
      </c>
      <c r="M690" s="5">
        <v>1</v>
      </c>
      <c r="N690" s="5">
        <v>0</v>
      </c>
      <c r="O690" s="5">
        <v>0</v>
      </c>
      <c r="P690" s="5">
        <v>0</v>
      </c>
      <c r="Q690" s="5">
        <v>1</v>
      </c>
      <c r="R690" s="5">
        <v>0</v>
      </c>
      <c r="S690" s="5">
        <v>0</v>
      </c>
      <c r="T690" s="5">
        <v>1</v>
      </c>
      <c r="U690" s="5">
        <v>0</v>
      </c>
      <c r="V690" s="5">
        <v>0</v>
      </c>
      <c r="W690" s="5">
        <v>1</v>
      </c>
      <c r="X690" s="5">
        <v>0</v>
      </c>
      <c r="Y690" s="5">
        <v>1</v>
      </c>
      <c r="Z690" s="5">
        <v>0</v>
      </c>
    </row>
    <row r="691" spans="3:26">
      <c r="C691" s="6" t="s">
        <v>737</v>
      </c>
      <c r="D691" s="5" t="s">
        <v>737</v>
      </c>
      <c r="E691" s="5">
        <v>52</v>
      </c>
      <c r="F691" s="5">
        <v>128</v>
      </c>
      <c r="G691" s="5">
        <v>205</v>
      </c>
      <c r="H691" s="5">
        <v>184</v>
      </c>
      <c r="I691" s="5">
        <v>0</v>
      </c>
      <c r="J691" s="5">
        <v>0</v>
      </c>
      <c r="K691" s="5">
        <v>0</v>
      </c>
      <c r="L691" s="5">
        <v>1</v>
      </c>
      <c r="M691" s="5">
        <v>0</v>
      </c>
      <c r="N691" s="5">
        <v>1</v>
      </c>
      <c r="O691" s="5">
        <v>0</v>
      </c>
      <c r="P691" s="5">
        <v>0</v>
      </c>
      <c r="Q691" s="5">
        <v>0</v>
      </c>
      <c r="R691" s="5">
        <v>1</v>
      </c>
      <c r="S691" s="5">
        <v>0</v>
      </c>
      <c r="T691" s="5">
        <v>1</v>
      </c>
      <c r="U691" s="5">
        <v>0</v>
      </c>
      <c r="V691" s="5">
        <v>1</v>
      </c>
      <c r="W691" s="5">
        <v>0</v>
      </c>
      <c r="X691" s="5">
        <v>0</v>
      </c>
      <c r="Y691" s="5">
        <v>0</v>
      </c>
      <c r="Z691" s="5">
        <v>1</v>
      </c>
    </row>
    <row r="692" spans="3:26">
      <c r="C692" s="6" t="s">
        <v>738</v>
      </c>
      <c r="D692" s="5" t="s">
        <v>738</v>
      </c>
      <c r="E692" s="5">
        <v>65</v>
      </c>
      <c r="F692" s="5">
        <v>140</v>
      </c>
      <c r="G692" s="5">
        <v>417</v>
      </c>
      <c r="H692" s="5">
        <v>157</v>
      </c>
      <c r="I692" s="5">
        <v>0.8</v>
      </c>
      <c r="J692" s="5">
        <v>0</v>
      </c>
      <c r="K692" s="5">
        <v>1</v>
      </c>
      <c r="L692" s="5">
        <v>0</v>
      </c>
      <c r="M692" s="5">
        <v>0</v>
      </c>
      <c r="N692" s="5">
        <v>0</v>
      </c>
      <c r="O692" s="5">
        <v>1</v>
      </c>
      <c r="P692" s="5">
        <v>0</v>
      </c>
      <c r="Q692" s="5">
        <v>0</v>
      </c>
      <c r="R692" s="5">
        <v>1</v>
      </c>
      <c r="S692" s="5">
        <v>1</v>
      </c>
      <c r="T692" s="5">
        <v>0</v>
      </c>
      <c r="U692" s="5">
        <v>0</v>
      </c>
      <c r="V692" s="5">
        <v>1</v>
      </c>
      <c r="W692" s="5">
        <v>0</v>
      </c>
      <c r="X692" s="5">
        <v>0</v>
      </c>
      <c r="Y692" s="5">
        <v>0</v>
      </c>
      <c r="Z692" s="5">
        <v>1</v>
      </c>
    </row>
    <row r="693" spans="3:26">
      <c r="C693" s="6" t="s">
        <v>739</v>
      </c>
      <c r="D693" s="5" t="s">
        <v>739</v>
      </c>
      <c r="E693" s="5">
        <v>63</v>
      </c>
      <c r="F693" s="5">
        <v>140</v>
      </c>
      <c r="G693" s="5">
        <v>195</v>
      </c>
      <c r="H693" s="5">
        <v>179</v>
      </c>
      <c r="I693" s="5">
        <v>0</v>
      </c>
      <c r="J693" s="5">
        <v>0</v>
      </c>
      <c r="K693" s="5">
        <v>1</v>
      </c>
      <c r="L693" s="5">
        <v>0</v>
      </c>
      <c r="M693" s="5">
        <v>0</v>
      </c>
      <c r="N693" s="5">
        <v>1</v>
      </c>
      <c r="O693" s="5">
        <v>0</v>
      </c>
      <c r="P693" s="5">
        <v>0</v>
      </c>
      <c r="Q693" s="5">
        <v>1</v>
      </c>
      <c r="R693" s="5">
        <v>0</v>
      </c>
      <c r="S693" s="5">
        <v>0</v>
      </c>
      <c r="T693" s="5">
        <v>1</v>
      </c>
      <c r="U693" s="5">
        <v>0</v>
      </c>
      <c r="V693" s="5">
        <v>1</v>
      </c>
      <c r="W693" s="5">
        <v>0</v>
      </c>
      <c r="X693" s="5">
        <v>0</v>
      </c>
      <c r="Y693" s="5">
        <v>0</v>
      </c>
      <c r="Z693" s="5">
        <v>1</v>
      </c>
    </row>
    <row r="694" spans="3:26">
      <c r="C694" s="6" t="s">
        <v>740</v>
      </c>
      <c r="D694" s="5" t="s">
        <v>740</v>
      </c>
      <c r="E694" s="5">
        <v>45</v>
      </c>
      <c r="F694" s="5">
        <v>130</v>
      </c>
      <c r="G694" s="5">
        <v>234</v>
      </c>
      <c r="H694" s="5">
        <v>175</v>
      </c>
      <c r="I694" s="5">
        <v>0.6</v>
      </c>
      <c r="J694" s="5">
        <v>0</v>
      </c>
      <c r="K694" s="5">
        <v>1</v>
      </c>
      <c r="L694" s="5">
        <v>0</v>
      </c>
      <c r="M694" s="5">
        <v>0</v>
      </c>
      <c r="N694" s="5">
        <v>1</v>
      </c>
      <c r="O694" s="5">
        <v>0</v>
      </c>
      <c r="P694" s="5">
        <v>0</v>
      </c>
      <c r="Q694" s="5">
        <v>1</v>
      </c>
      <c r="R694" s="5">
        <v>0</v>
      </c>
      <c r="S694" s="5">
        <v>1</v>
      </c>
      <c r="T694" s="5">
        <v>0</v>
      </c>
      <c r="U694" s="5">
        <v>0</v>
      </c>
      <c r="V694" s="5">
        <v>1</v>
      </c>
      <c r="W694" s="5">
        <v>0</v>
      </c>
      <c r="X694" s="5">
        <v>0</v>
      </c>
      <c r="Y694" s="5">
        <v>1</v>
      </c>
      <c r="Z694" s="5">
        <v>0</v>
      </c>
    </row>
    <row r="695" spans="3:26">
      <c r="C695" s="6" t="s">
        <v>741</v>
      </c>
      <c r="D695" s="5" t="s">
        <v>741</v>
      </c>
      <c r="E695" s="5">
        <v>41</v>
      </c>
      <c r="F695" s="5">
        <v>105</v>
      </c>
      <c r="G695" s="5">
        <v>198</v>
      </c>
      <c r="H695" s="5">
        <v>168</v>
      </c>
      <c r="I695" s="5">
        <v>0</v>
      </c>
      <c r="J695" s="5">
        <v>0</v>
      </c>
      <c r="K695" s="5">
        <v>1</v>
      </c>
      <c r="L695" s="5">
        <v>0</v>
      </c>
      <c r="M695" s="5">
        <v>0</v>
      </c>
      <c r="N695" s="5">
        <v>1</v>
      </c>
      <c r="O695" s="5">
        <v>0</v>
      </c>
      <c r="P695" s="5">
        <v>0</v>
      </c>
      <c r="Q695" s="5">
        <v>1</v>
      </c>
      <c r="R695" s="5">
        <v>0</v>
      </c>
      <c r="S695" s="5">
        <v>0</v>
      </c>
      <c r="T695" s="5">
        <v>1</v>
      </c>
      <c r="U695" s="5">
        <v>0</v>
      </c>
      <c r="V695" s="5">
        <v>1</v>
      </c>
      <c r="W695" s="5">
        <v>0</v>
      </c>
      <c r="X695" s="5">
        <v>0</v>
      </c>
      <c r="Y695" s="5">
        <v>0</v>
      </c>
      <c r="Z695" s="5">
        <v>1</v>
      </c>
    </row>
    <row r="696" spans="3:26">
      <c r="C696" s="6" t="s">
        <v>742</v>
      </c>
      <c r="D696" s="5" t="s">
        <v>742</v>
      </c>
      <c r="E696" s="5">
        <v>61</v>
      </c>
      <c r="F696" s="5">
        <v>138</v>
      </c>
      <c r="G696" s="5">
        <v>166</v>
      </c>
      <c r="H696" s="5">
        <v>125</v>
      </c>
      <c r="I696" s="5">
        <v>3.6</v>
      </c>
      <c r="J696" s="5">
        <v>1</v>
      </c>
      <c r="K696" s="5">
        <v>0</v>
      </c>
      <c r="L696" s="5">
        <v>1</v>
      </c>
      <c r="M696" s="5">
        <v>1</v>
      </c>
      <c r="N696" s="5">
        <v>0</v>
      </c>
      <c r="O696" s="5">
        <v>0</v>
      </c>
      <c r="P696" s="5">
        <v>0</v>
      </c>
      <c r="Q696" s="5">
        <v>1</v>
      </c>
      <c r="R696" s="5">
        <v>0</v>
      </c>
      <c r="S696" s="5">
        <v>1</v>
      </c>
      <c r="T696" s="5">
        <v>0</v>
      </c>
      <c r="U696" s="5">
        <v>0</v>
      </c>
      <c r="V696" s="5">
        <v>0</v>
      </c>
      <c r="W696" s="5">
        <v>1</v>
      </c>
      <c r="X696" s="5">
        <v>0</v>
      </c>
      <c r="Y696" s="5">
        <v>1</v>
      </c>
      <c r="Z696" s="5">
        <v>0</v>
      </c>
    </row>
    <row r="697" spans="3:26">
      <c r="C697" s="6" t="s">
        <v>743</v>
      </c>
      <c r="D697" s="5" t="s">
        <v>743</v>
      </c>
      <c r="E697" s="5">
        <v>60</v>
      </c>
      <c r="F697" s="5">
        <v>120</v>
      </c>
      <c r="G697" s="5">
        <v>178</v>
      </c>
      <c r="H697" s="5">
        <v>96</v>
      </c>
      <c r="I697" s="5">
        <v>0</v>
      </c>
      <c r="J697" s="5">
        <v>0</v>
      </c>
      <c r="K697" s="5">
        <v>1</v>
      </c>
      <c r="L697" s="5">
        <v>0</v>
      </c>
      <c r="M697" s="5">
        <v>0</v>
      </c>
      <c r="N697" s="5">
        <v>0</v>
      </c>
      <c r="O697" s="5">
        <v>1</v>
      </c>
      <c r="P697" s="5">
        <v>0</v>
      </c>
      <c r="Q697" s="5">
        <v>0</v>
      </c>
      <c r="R697" s="5">
        <v>1</v>
      </c>
      <c r="S697" s="5">
        <v>0</v>
      </c>
      <c r="T697" s="5">
        <v>1</v>
      </c>
      <c r="U697" s="5">
        <v>0</v>
      </c>
      <c r="V697" s="5">
        <v>1</v>
      </c>
      <c r="W697" s="5">
        <v>0</v>
      </c>
      <c r="X697" s="5">
        <v>0</v>
      </c>
      <c r="Y697" s="5">
        <v>0</v>
      </c>
      <c r="Z697" s="5">
        <v>1</v>
      </c>
    </row>
    <row r="698" spans="3:26">
      <c r="C698" s="6" t="s">
        <v>744</v>
      </c>
      <c r="D698" s="5" t="s">
        <v>744</v>
      </c>
      <c r="E698" s="5">
        <v>59</v>
      </c>
      <c r="F698" s="5">
        <v>174</v>
      </c>
      <c r="G698" s="5">
        <v>249</v>
      </c>
      <c r="H698" s="5">
        <v>143</v>
      </c>
      <c r="I698" s="5">
        <v>0</v>
      </c>
      <c r="J698" s="5">
        <v>1</v>
      </c>
      <c r="K698" s="5">
        <v>1</v>
      </c>
      <c r="L698" s="5">
        <v>0</v>
      </c>
      <c r="M698" s="5">
        <v>1</v>
      </c>
      <c r="N698" s="5">
        <v>0</v>
      </c>
      <c r="O698" s="5">
        <v>0</v>
      </c>
      <c r="P698" s="5">
        <v>0</v>
      </c>
      <c r="Q698" s="5">
        <v>1</v>
      </c>
      <c r="R698" s="5">
        <v>0</v>
      </c>
      <c r="S698" s="5">
        <v>0</v>
      </c>
      <c r="T698" s="5">
        <v>1</v>
      </c>
      <c r="U698" s="5">
        <v>0</v>
      </c>
      <c r="V698" s="5">
        <v>0</v>
      </c>
      <c r="W698" s="5">
        <v>1</v>
      </c>
      <c r="X698" s="5">
        <v>0</v>
      </c>
      <c r="Y698" s="5">
        <v>1</v>
      </c>
      <c r="Z698" s="5">
        <v>0</v>
      </c>
    </row>
    <row r="699" spans="3:26">
      <c r="C699" s="6" t="s">
        <v>745</v>
      </c>
      <c r="D699" s="5" t="s">
        <v>745</v>
      </c>
      <c r="E699" s="5">
        <v>62</v>
      </c>
      <c r="F699" s="5">
        <v>120</v>
      </c>
      <c r="G699" s="5">
        <v>281</v>
      </c>
      <c r="H699" s="5">
        <v>103</v>
      </c>
      <c r="I699" s="5">
        <v>1.4</v>
      </c>
      <c r="J699" s="5">
        <v>1</v>
      </c>
      <c r="K699" s="5">
        <v>0</v>
      </c>
      <c r="L699" s="5">
        <v>1</v>
      </c>
      <c r="M699" s="5">
        <v>0</v>
      </c>
      <c r="N699" s="5">
        <v>1</v>
      </c>
      <c r="O699" s="5">
        <v>0</v>
      </c>
      <c r="P699" s="5">
        <v>0</v>
      </c>
      <c r="Q699" s="5">
        <v>1</v>
      </c>
      <c r="R699" s="5">
        <v>0</v>
      </c>
      <c r="S699" s="5">
        <v>1</v>
      </c>
      <c r="T699" s="5">
        <v>0</v>
      </c>
      <c r="U699" s="5">
        <v>0</v>
      </c>
      <c r="V699" s="5">
        <v>1</v>
      </c>
      <c r="W699" s="5">
        <v>0</v>
      </c>
      <c r="X699" s="5">
        <v>0</v>
      </c>
      <c r="Y699" s="5">
        <v>1</v>
      </c>
      <c r="Z699" s="5">
        <v>0</v>
      </c>
    </row>
    <row r="700" spans="3:26">
      <c r="C700" s="6" t="s">
        <v>746</v>
      </c>
      <c r="D700" s="5" t="s">
        <v>746</v>
      </c>
      <c r="E700" s="5">
        <v>57</v>
      </c>
      <c r="F700" s="5">
        <v>150</v>
      </c>
      <c r="G700" s="5">
        <v>126</v>
      </c>
      <c r="H700" s="5">
        <v>173</v>
      </c>
      <c r="I700" s="5">
        <v>0.2</v>
      </c>
      <c r="J700" s="5">
        <v>0</v>
      </c>
      <c r="K700" s="5">
        <v>0</v>
      </c>
      <c r="L700" s="5">
        <v>1</v>
      </c>
      <c r="M700" s="5">
        <v>0</v>
      </c>
      <c r="N700" s="5">
        <v>0</v>
      </c>
      <c r="O700" s="5">
        <v>1</v>
      </c>
      <c r="P700" s="5">
        <v>0</v>
      </c>
      <c r="Q700" s="5">
        <v>0</v>
      </c>
      <c r="R700" s="5">
        <v>1</v>
      </c>
      <c r="S700" s="5">
        <v>0</v>
      </c>
      <c r="T700" s="5">
        <v>1</v>
      </c>
      <c r="U700" s="5">
        <v>0</v>
      </c>
      <c r="V700" s="5">
        <v>1</v>
      </c>
      <c r="W700" s="5">
        <v>0</v>
      </c>
      <c r="X700" s="5">
        <v>0</v>
      </c>
      <c r="Y700" s="5">
        <v>0</v>
      </c>
      <c r="Z700" s="5">
        <v>1</v>
      </c>
    </row>
    <row r="701" spans="3:26">
      <c r="C701" s="6" t="s">
        <v>747</v>
      </c>
      <c r="D701" s="5" t="s">
        <v>747</v>
      </c>
      <c r="E701" s="5">
        <v>51</v>
      </c>
      <c r="F701" s="5">
        <v>130</v>
      </c>
      <c r="G701" s="5">
        <v>305</v>
      </c>
      <c r="H701" s="5">
        <v>142</v>
      </c>
      <c r="I701" s="5">
        <v>1.2</v>
      </c>
      <c r="J701" s="5">
        <v>1</v>
      </c>
      <c r="K701" s="5">
        <v>1</v>
      </c>
      <c r="L701" s="5">
        <v>0</v>
      </c>
      <c r="M701" s="5">
        <v>1</v>
      </c>
      <c r="N701" s="5">
        <v>0</v>
      </c>
      <c r="O701" s="5">
        <v>0</v>
      </c>
      <c r="P701" s="5">
        <v>0</v>
      </c>
      <c r="Q701" s="5">
        <v>1</v>
      </c>
      <c r="R701" s="5">
        <v>0</v>
      </c>
      <c r="S701" s="5">
        <v>0</v>
      </c>
      <c r="T701" s="5">
        <v>1</v>
      </c>
      <c r="U701" s="5">
        <v>0</v>
      </c>
      <c r="V701" s="5">
        <v>0</v>
      </c>
      <c r="W701" s="5">
        <v>1</v>
      </c>
      <c r="X701" s="5">
        <v>0</v>
      </c>
      <c r="Y701" s="5">
        <v>1</v>
      </c>
      <c r="Z701" s="5">
        <v>0</v>
      </c>
    </row>
    <row r="702" spans="3:26">
      <c r="C702" s="6" t="s">
        <v>748</v>
      </c>
      <c r="D702" s="5" t="s">
        <v>748</v>
      </c>
      <c r="E702" s="5">
        <v>44</v>
      </c>
      <c r="F702" s="5">
        <v>120</v>
      </c>
      <c r="G702" s="5">
        <v>226</v>
      </c>
      <c r="H702" s="5">
        <v>169</v>
      </c>
      <c r="I702" s="5">
        <v>0</v>
      </c>
      <c r="J702" s="5">
        <v>0</v>
      </c>
      <c r="K702" s="5">
        <v>0</v>
      </c>
      <c r="L702" s="5">
        <v>1</v>
      </c>
      <c r="M702" s="5">
        <v>0</v>
      </c>
      <c r="N702" s="5">
        <v>0</v>
      </c>
      <c r="O702" s="5">
        <v>1</v>
      </c>
      <c r="P702" s="5">
        <v>0</v>
      </c>
      <c r="Q702" s="5">
        <v>1</v>
      </c>
      <c r="R702" s="5">
        <v>0</v>
      </c>
      <c r="S702" s="5">
        <v>0</v>
      </c>
      <c r="T702" s="5">
        <v>1</v>
      </c>
      <c r="U702" s="5">
        <v>0</v>
      </c>
      <c r="V702" s="5">
        <v>1</v>
      </c>
      <c r="W702" s="5">
        <v>0</v>
      </c>
      <c r="X702" s="5">
        <v>0</v>
      </c>
      <c r="Y702" s="5">
        <v>0</v>
      </c>
      <c r="Z702" s="5">
        <v>1</v>
      </c>
    </row>
    <row r="703" spans="3:26">
      <c r="C703" s="6" t="s">
        <v>749</v>
      </c>
      <c r="D703" s="5" t="s">
        <v>749</v>
      </c>
      <c r="E703" s="5">
        <v>60</v>
      </c>
      <c r="F703" s="5">
        <v>150</v>
      </c>
      <c r="G703" s="5">
        <v>240</v>
      </c>
      <c r="H703" s="5">
        <v>171</v>
      </c>
      <c r="I703" s="5">
        <v>0.9</v>
      </c>
      <c r="J703" s="5">
        <v>0</v>
      </c>
      <c r="K703" s="5">
        <v>1</v>
      </c>
      <c r="L703" s="5">
        <v>0</v>
      </c>
      <c r="M703" s="5">
        <v>0</v>
      </c>
      <c r="N703" s="5">
        <v>0</v>
      </c>
      <c r="O703" s="5">
        <v>0</v>
      </c>
      <c r="P703" s="5">
        <v>1</v>
      </c>
      <c r="Q703" s="5">
        <v>1</v>
      </c>
      <c r="R703" s="5">
        <v>0</v>
      </c>
      <c r="S703" s="5">
        <v>0</v>
      </c>
      <c r="T703" s="5">
        <v>1</v>
      </c>
      <c r="U703" s="5">
        <v>0</v>
      </c>
      <c r="V703" s="5">
        <v>1</v>
      </c>
      <c r="W703" s="5">
        <v>0</v>
      </c>
      <c r="X703" s="5">
        <v>0</v>
      </c>
      <c r="Y703" s="5">
        <v>0</v>
      </c>
      <c r="Z703" s="5">
        <v>1</v>
      </c>
    </row>
    <row r="704" spans="3:26">
      <c r="C704" s="6" t="s">
        <v>750</v>
      </c>
      <c r="D704" s="5" t="s">
        <v>750</v>
      </c>
      <c r="E704" s="5">
        <v>63</v>
      </c>
      <c r="F704" s="5">
        <v>145</v>
      </c>
      <c r="G704" s="5">
        <v>233</v>
      </c>
      <c r="H704" s="5">
        <v>150</v>
      </c>
      <c r="I704" s="5">
        <v>2.2999999999999998</v>
      </c>
      <c r="J704" s="5">
        <v>0</v>
      </c>
      <c r="K704" s="5">
        <v>0</v>
      </c>
      <c r="L704" s="5">
        <v>1</v>
      </c>
      <c r="M704" s="5">
        <v>0</v>
      </c>
      <c r="N704" s="5">
        <v>0</v>
      </c>
      <c r="O704" s="5">
        <v>0</v>
      </c>
      <c r="P704" s="5">
        <v>1</v>
      </c>
      <c r="Q704" s="5">
        <v>0</v>
      </c>
      <c r="R704" s="5">
        <v>1</v>
      </c>
      <c r="S704" s="5">
        <v>1</v>
      </c>
      <c r="T704" s="5">
        <v>0</v>
      </c>
      <c r="U704" s="5">
        <v>0</v>
      </c>
      <c r="V704" s="5">
        <v>1</v>
      </c>
      <c r="W704" s="5">
        <v>0</v>
      </c>
      <c r="X704" s="5">
        <v>1</v>
      </c>
      <c r="Y704" s="5">
        <v>0</v>
      </c>
      <c r="Z704" s="5">
        <v>0</v>
      </c>
    </row>
    <row r="705" spans="3:26">
      <c r="C705" s="6" t="s">
        <v>751</v>
      </c>
      <c r="D705" s="5" t="s">
        <v>751</v>
      </c>
      <c r="E705" s="5">
        <v>57</v>
      </c>
      <c r="F705" s="5">
        <v>150</v>
      </c>
      <c r="G705" s="5">
        <v>276</v>
      </c>
      <c r="H705" s="5">
        <v>112</v>
      </c>
      <c r="I705" s="5">
        <v>0.6</v>
      </c>
      <c r="J705" s="5">
        <v>1</v>
      </c>
      <c r="K705" s="5">
        <v>0</v>
      </c>
      <c r="L705" s="5">
        <v>1</v>
      </c>
      <c r="M705" s="5">
        <v>1</v>
      </c>
      <c r="N705" s="5">
        <v>0</v>
      </c>
      <c r="O705" s="5">
        <v>0</v>
      </c>
      <c r="P705" s="5">
        <v>0</v>
      </c>
      <c r="Q705" s="5">
        <v>1</v>
      </c>
      <c r="R705" s="5">
        <v>0</v>
      </c>
      <c r="S705" s="5">
        <v>1</v>
      </c>
      <c r="T705" s="5">
        <v>0</v>
      </c>
      <c r="U705" s="5">
        <v>0</v>
      </c>
      <c r="V705" s="5">
        <v>0</v>
      </c>
      <c r="W705" s="5">
        <v>1</v>
      </c>
      <c r="X705" s="5">
        <v>0</v>
      </c>
      <c r="Y705" s="5">
        <v>1</v>
      </c>
      <c r="Z705" s="5">
        <v>0</v>
      </c>
    </row>
    <row r="706" spans="3:26">
      <c r="C706" s="6" t="s">
        <v>752</v>
      </c>
      <c r="D706" s="5" t="s">
        <v>752</v>
      </c>
      <c r="E706" s="5">
        <v>51</v>
      </c>
      <c r="F706" s="5">
        <v>140</v>
      </c>
      <c r="G706" s="5">
        <v>261</v>
      </c>
      <c r="H706" s="5">
        <v>186</v>
      </c>
      <c r="I706" s="5">
        <v>0</v>
      </c>
      <c r="J706" s="5">
        <v>0</v>
      </c>
      <c r="K706" s="5">
        <v>0</v>
      </c>
      <c r="L706" s="5">
        <v>1</v>
      </c>
      <c r="M706" s="5">
        <v>1</v>
      </c>
      <c r="N706" s="5">
        <v>0</v>
      </c>
      <c r="O706" s="5">
        <v>0</v>
      </c>
      <c r="P706" s="5">
        <v>0</v>
      </c>
      <c r="Q706" s="5">
        <v>1</v>
      </c>
      <c r="R706" s="5">
        <v>0</v>
      </c>
      <c r="S706" s="5">
        <v>1</v>
      </c>
      <c r="T706" s="5">
        <v>0</v>
      </c>
      <c r="U706" s="5">
        <v>0</v>
      </c>
      <c r="V706" s="5">
        <v>0</v>
      </c>
      <c r="W706" s="5">
        <v>1</v>
      </c>
      <c r="X706" s="5">
        <v>0</v>
      </c>
      <c r="Y706" s="5">
        <v>0</v>
      </c>
      <c r="Z706" s="5">
        <v>1</v>
      </c>
    </row>
    <row r="707" spans="3:26">
      <c r="C707" s="6" t="s">
        <v>753</v>
      </c>
      <c r="D707" s="5" t="s">
        <v>753</v>
      </c>
      <c r="E707" s="5">
        <v>58</v>
      </c>
      <c r="F707" s="5">
        <v>136</v>
      </c>
      <c r="G707" s="5">
        <v>319</v>
      </c>
      <c r="H707" s="5">
        <v>152</v>
      </c>
      <c r="I707" s="5">
        <v>0</v>
      </c>
      <c r="J707" s="5">
        <v>1</v>
      </c>
      <c r="K707" s="5">
        <v>1</v>
      </c>
      <c r="L707" s="5">
        <v>0</v>
      </c>
      <c r="M707" s="5">
        <v>0</v>
      </c>
      <c r="N707" s="5">
        <v>1</v>
      </c>
      <c r="O707" s="5">
        <v>0</v>
      </c>
      <c r="P707" s="5">
        <v>0</v>
      </c>
      <c r="Q707" s="5">
        <v>0</v>
      </c>
      <c r="R707" s="5">
        <v>1</v>
      </c>
      <c r="S707" s="5">
        <v>1</v>
      </c>
      <c r="T707" s="5">
        <v>0</v>
      </c>
      <c r="U707" s="5">
        <v>0</v>
      </c>
      <c r="V707" s="5">
        <v>1</v>
      </c>
      <c r="W707" s="5">
        <v>0</v>
      </c>
      <c r="X707" s="5">
        <v>0</v>
      </c>
      <c r="Y707" s="5">
        <v>0</v>
      </c>
      <c r="Z707" s="5">
        <v>1</v>
      </c>
    </row>
    <row r="708" spans="3:26">
      <c r="C708" s="6" t="s">
        <v>754</v>
      </c>
      <c r="D708" s="5" t="s">
        <v>754</v>
      </c>
      <c r="E708" s="5">
        <v>44</v>
      </c>
      <c r="F708" s="5">
        <v>118</v>
      </c>
      <c r="G708" s="5">
        <v>242</v>
      </c>
      <c r="H708" s="5">
        <v>149</v>
      </c>
      <c r="I708" s="5">
        <v>0.3</v>
      </c>
      <c r="J708" s="5">
        <v>0</v>
      </c>
      <c r="K708" s="5">
        <v>1</v>
      </c>
      <c r="L708" s="5">
        <v>0</v>
      </c>
      <c r="M708" s="5">
        <v>0</v>
      </c>
      <c r="N708" s="5">
        <v>0</v>
      </c>
      <c r="O708" s="5">
        <v>1</v>
      </c>
      <c r="P708" s="5">
        <v>0</v>
      </c>
      <c r="Q708" s="5">
        <v>1</v>
      </c>
      <c r="R708" s="5">
        <v>0</v>
      </c>
      <c r="S708" s="5">
        <v>0</v>
      </c>
      <c r="T708" s="5">
        <v>1</v>
      </c>
      <c r="U708" s="5">
        <v>0</v>
      </c>
      <c r="V708" s="5">
        <v>1</v>
      </c>
      <c r="W708" s="5">
        <v>0</v>
      </c>
      <c r="X708" s="5">
        <v>0</v>
      </c>
      <c r="Y708" s="5">
        <v>1</v>
      </c>
      <c r="Z708" s="5">
        <v>0</v>
      </c>
    </row>
    <row r="709" spans="3:26">
      <c r="C709" s="6" t="s">
        <v>755</v>
      </c>
      <c r="D709" s="5" t="s">
        <v>755</v>
      </c>
      <c r="E709" s="5">
        <v>47</v>
      </c>
      <c r="F709" s="5">
        <v>108</v>
      </c>
      <c r="G709" s="5">
        <v>243</v>
      </c>
      <c r="H709" s="5">
        <v>152</v>
      </c>
      <c r="I709" s="5">
        <v>0</v>
      </c>
      <c r="J709" s="5">
        <v>1</v>
      </c>
      <c r="K709" s="5">
        <v>0</v>
      </c>
      <c r="L709" s="5">
        <v>1</v>
      </c>
      <c r="M709" s="5">
        <v>0</v>
      </c>
      <c r="N709" s="5">
        <v>0</v>
      </c>
      <c r="O709" s="5">
        <v>1</v>
      </c>
      <c r="P709" s="5">
        <v>0</v>
      </c>
      <c r="Q709" s="5">
        <v>1</v>
      </c>
      <c r="R709" s="5">
        <v>0</v>
      </c>
      <c r="S709" s="5">
        <v>0</v>
      </c>
      <c r="T709" s="5">
        <v>1</v>
      </c>
      <c r="U709" s="5">
        <v>0</v>
      </c>
      <c r="V709" s="5">
        <v>1</v>
      </c>
      <c r="W709" s="5">
        <v>0</v>
      </c>
      <c r="X709" s="5">
        <v>0</v>
      </c>
      <c r="Y709" s="5">
        <v>0</v>
      </c>
      <c r="Z709" s="5">
        <v>1</v>
      </c>
    </row>
    <row r="710" spans="3:26">
      <c r="C710" s="6" t="s">
        <v>756</v>
      </c>
      <c r="D710" s="5" t="s">
        <v>756</v>
      </c>
      <c r="E710" s="5">
        <v>61</v>
      </c>
      <c r="F710" s="5">
        <v>120</v>
      </c>
      <c r="G710" s="5">
        <v>260</v>
      </c>
      <c r="H710" s="5">
        <v>140</v>
      </c>
      <c r="I710" s="5">
        <v>3.6</v>
      </c>
      <c r="J710" s="5">
        <v>1</v>
      </c>
      <c r="K710" s="5">
        <v>0</v>
      </c>
      <c r="L710" s="5">
        <v>1</v>
      </c>
      <c r="M710" s="5">
        <v>1</v>
      </c>
      <c r="N710" s="5">
        <v>0</v>
      </c>
      <c r="O710" s="5">
        <v>0</v>
      </c>
      <c r="P710" s="5">
        <v>0</v>
      </c>
      <c r="Q710" s="5">
        <v>1</v>
      </c>
      <c r="R710" s="5">
        <v>0</v>
      </c>
      <c r="S710" s="5">
        <v>0</v>
      </c>
      <c r="T710" s="5">
        <v>1</v>
      </c>
      <c r="U710" s="5">
        <v>0</v>
      </c>
      <c r="V710" s="5">
        <v>0</v>
      </c>
      <c r="W710" s="5">
        <v>1</v>
      </c>
      <c r="X710" s="5">
        <v>0</v>
      </c>
      <c r="Y710" s="5">
        <v>1</v>
      </c>
      <c r="Z710" s="5">
        <v>0</v>
      </c>
    </row>
    <row r="711" spans="3:26">
      <c r="C711" s="6" t="s">
        <v>757</v>
      </c>
      <c r="D711" s="5" t="s">
        <v>757</v>
      </c>
      <c r="E711" s="5">
        <v>57</v>
      </c>
      <c r="F711" s="5">
        <v>120</v>
      </c>
      <c r="G711" s="5">
        <v>354</v>
      </c>
      <c r="H711" s="5">
        <v>163</v>
      </c>
      <c r="I711" s="5">
        <v>0.6</v>
      </c>
      <c r="J711" s="5">
        <v>0</v>
      </c>
      <c r="K711" s="5">
        <v>1</v>
      </c>
      <c r="L711" s="5">
        <v>0</v>
      </c>
      <c r="M711" s="5">
        <v>1</v>
      </c>
      <c r="N711" s="5">
        <v>0</v>
      </c>
      <c r="O711" s="5">
        <v>0</v>
      </c>
      <c r="P711" s="5">
        <v>0</v>
      </c>
      <c r="Q711" s="5">
        <v>1</v>
      </c>
      <c r="R711" s="5">
        <v>0</v>
      </c>
      <c r="S711" s="5">
        <v>0</v>
      </c>
      <c r="T711" s="5">
        <v>1</v>
      </c>
      <c r="U711" s="5">
        <v>0</v>
      </c>
      <c r="V711" s="5">
        <v>0</v>
      </c>
      <c r="W711" s="5">
        <v>1</v>
      </c>
      <c r="X711" s="5">
        <v>0</v>
      </c>
      <c r="Y711" s="5">
        <v>0</v>
      </c>
      <c r="Z711" s="5">
        <v>1</v>
      </c>
    </row>
    <row r="712" spans="3:26">
      <c r="C712" s="6" t="s">
        <v>758</v>
      </c>
      <c r="D712" s="5" t="s">
        <v>758</v>
      </c>
      <c r="E712" s="5">
        <v>70</v>
      </c>
      <c r="F712" s="5">
        <v>156</v>
      </c>
      <c r="G712" s="5">
        <v>245</v>
      </c>
      <c r="H712" s="5">
        <v>143</v>
      </c>
      <c r="I712" s="5">
        <v>0</v>
      </c>
      <c r="J712" s="5">
        <v>0</v>
      </c>
      <c r="K712" s="5">
        <v>0</v>
      </c>
      <c r="L712" s="5">
        <v>1</v>
      </c>
      <c r="M712" s="5">
        <v>0</v>
      </c>
      <c r="N712" s="5">
        <v>1</v>
      </c>
      <c r="O712" s="5">
        <v>0</v>
      </c>
      <c r="P712" s="5">
        <v>0</v>
      </c>
      <c r="Q712" s="5">
        <v>1</v>
      </c>
      <c r="R712" s="5">
        <v>0</v>
      </c>
      <c r="S712" s="5">
        <v>1</v>
      </c>
      <c r="T712" s="5">
        <v>0</v>
      </c>
      <c r="U712" s="5">
        <v>0</v>
      </c>
      <c r="V712" s="5">
        <v>1</v>
      </c>
      <c r="W712" s="5">
        <v>0</v>
      </c>
      <c r="X712" s="5">
        <v>0</v>
      </c>
      <c r="Y712" s="5">
        <v>0</v>
      </c>
      <c r="Z712" s="5">
        <v>1</v>
      </c>
    </row>
    <row r="713" spans="3:26">
      <c r="C713" s="6" t="s">
        <v>759</v>
      </c>
      <c r="D713" s="5" t="s">
        <v>759</v>
      </c>
      <c r="E713" s="5">
        <v>76</v>
      </c>
      <c r="F713" s="5">
        <v>140</v>
      </c>
      <c r="G713" s="5">
        <v>197</v>
      </c>
      <c r="H713" s="5">
        <v>116</v>
      </c>
      <c r="I713" s="5">
        <v>1.1000000000000001</v>
      </c>
      <c r="J713" s="5">
        <v>0</v>
      </c>
      <c r="K713" s="5">
        <v>1</v>
      </c>
      <c r="L713" s="5">
        <v>0</v>
      </c>
      <c r="M713" s="5">
        <v>0</v>
      </c>
      <c r="N713" s="5">
        <v>0</v>
      </c>
      <c r="O713" s="5">
        <v>1</v>
      </c>
      <c r="P713" s="5">
        <v>0</v>
      </c>
      <c r="Q713" s="5">
        <v>1</v>
      </c>
      <c r="R713" s="5">
        <v>0</v>
      </c>
      <c r="S713" s="5">
        <v>0</v>
      </c>
      <c r="T713" s="5">
        <v>0</v>
      </c>
      <c r="U713" s="5">
        <v>1</v>
      </c>
      <c r="V713" s="5">
        <v>1</v>
      </c>
      <c r="W713" s="5">
        <v>0</v>
      </c>
      <c r="X713" s="5">
        <v>0</v>
      </c>
      <c r="Y713" s="5">
        <v>1</v>
      </c>
      <c r="Z713" s="5">
        <v>0</v>
      </c>
    </row>
    <row r="714" spans="3:26">
      <c r="C714" s="6" t="s">
        <v>760</v>
      </c>
      <c r="D714" s="5" t="s">
        <v>760</v>
      </c>
      <c r="E714" s="5">
        <v>67</v>
      </c>
      <c r="F714" s="5">
        <v>106</v>
      </c>
      <c r="G714" s="5">
        <v>223</v>
      </c>
      <c r="H714" s="5">
        <v>142</v>
      </c>
      <c r="I714" s="5">
        <v>0.3</v>
      </c>
      <c r="J714" s="5">
        <v>0</v>
      </c>
      <c r="K714" s="5">
        <v>1</v>
      </c>
      <c r="L714" s="5">
        <v>0</v>
      </c>
      <c r="M714" s="5">
        <v>1</v>
      </c>
      <c r="N714" s="5">
        <v>0</v>
      </c>
      <c r="O714" s="5">
        <v>0</v>
      </c>
      <c r="P714" s="5">
        <v>0</v>
      </c>
      <c r="Q714" s="5">
        <v>1</v>
      </c>
      <c r="R714" s="5">
        <v>0</v>
      </c>
      <c r="S714" s="5">
        <v>0</v>
      </c>
      <c r="T714" s="5">
        <v>1</v>
      </c>
      <c r="U714" s="5">
        <v>0</v>
      </c>
      <c r="V714" s="5">
        <v>1</v>
      </c>
      <c r="W714" s="5">
        <v>0</v>
      </c>
      <c r="X714" s="5">
        <v>0</v>
      </c>
      <c r="Y714" s="5">
        <v>0</v>
      </c>
      <c r="Z714" s="5">
        <v>1</v>
      </c>
    </row>
    <row r="715" spans="3:26">
      <c r="C715" s="6" t="s">
        <v>761</v>
      </c>
      <c r="D715" s="5" t="s">
        <v>761</v>
      </c>
      <c r="E715" s="5">
        <v>45</v>
      </c>
      <c r="F715" s="5">
        <v>142</v>
      </c>
      <c r="G715" s="5">
        <v>309</v>
      </c>
      <c r="H715" s="5">
        <v>147</v>
      </c>
      <c r="I715" s="5">
        <v>0</v>
      </c>
      <c r="J715" s="5">
        <v>1</v>
      </c>
      <c r="K715" s="5">
        <v>0</v>
      </c>
      <c r="L715" s="5">
        <v>1</v>
      </c>
      <c r="M715" s="5">
        <v>1</v>
      </c>
      <c r="N715" s="5">
        <v>0</v>
      </c>
      <c r="O715" s="5">
        <v>0</v>
      </c>
      <c r="P715" s="5">
        <v>0</v>
      </c>
      <c r="Q715" s="5">
        <v>1</v>
      </c>
      <c r="R715" s="5">
        <v>0</v>
      </c>
      <c r="S715" s="5">
        <v>1</v>
      </c>
      <c r="T715" s="5">
        <v>0</v>
      </c>
      <c r="U715" s="5">
        <v>0</v>
      </c>
      <c r="V715" s="5">
        <v>0</v>
      </c>
      <c r="W715" s="5">
        <v>1</v>
      </c>
      <c r="X715" s="5">
        <v>0</v>
      </c>
      <c r="Y715" s="5">
        <v>1</v>
      </c>
      <c r="Z715" s="5">
        <v>0</v>
      </c>
    </row>
    <row r="716" spans="3:26">
      <c r="C716" s="6" t="s">
        <v>762</v>
      </c>
      <c r="D716" s="5" t="s">
        <v>762</v>
      </c>
      <c r="E716" s="5">
        <v>45</v>
      </c>
      <c r="F716" s="5">
        <v>104</v>
      </c>
      <c r="G716" s="5">
        <v>208</v>
      </c>
      <c r="H716" s="5">
        <v>148</v>
      </c>
      <c r="I716" s="5">
        <v>3</v>
      </c>
      <c r="J716" s="5">
        <v>0</v>
      </c>
      <c r="K716" s="5">
        <v>0</v>
      </c>
      <c r="L716" s="5">
        <v>1</v>
      </c>
      <c r="M716" s="5">
        <v>1</v>
      </c>
      <c r="N716" s="5">
        <v>0</v>
      </c>
      <c r="O716" s="5">
        <v>0</v>
      </c>
      <c r="P716" s="5">
        <v>0</v>
      </c>
      <c r="Q716" s="5">
        <v>1</v>
      </c>
      <c r="R716" s="5">
        <v>0</v>
      </c>
      <c r="S716" s="5">
        <v>1</v>
      </c>
      <c r="T716" s="5">
        <v>0</v>
      </c>
      <c r="U716" s="5">
        <v>0</v>
      </c>
      <c r="V716" s="5">
        <v>0</v>
      </c>
      <c r="W716" s="5">
        <v>1</v>
      </c>
      <c r="X716" s="5">
        <v>0</v>
      </c>
      <c r="Y716" s="5">
        <v>1</v>
      </c>
      <c r="Z716" s="5">
        <v>0</v>
      </c>
    </row>
    <row r="717" spans="3:26">
      <c r="C717" s="6" t="s">
        <v>763</v>
      </c>
      <c r="D717" s="5" t="s">
        <v>763</v>
      </c>
      <c r="E717" s="5">
        <v>39</v>
      </c>
      <c r="F717" s="5">
        <v>94</v>
      </c>
      <c r="G717" s="5">
        <v>199</v>
      </c>
      <c r="H717" s="5">
        <v>179</v>
      </c>
      <c r="I717" s="5">
        <v>0</v>
      </c>
      <c r="J717" s="5">
        <v>0</v>
      </c>
      <c r="K717" s="5">
        <v>1</v>
      </c>
      <c r="L717" s="5">
        <v>0</v>
      </c>
      <c r="M717" s="5">
        <v>0</v>
      </c>
      <c r="N717" s="5">
        <v>0</v>
      </c>
      <c r="O717" s="5">
        <v>1</v>
      </c>
      <c r="P717" s="5">
        <v>0</v>
      </c>
      <c r="Q717" s="5">
        <v>1</v>
      </c>
      <c r="R717" s="5">
        <v>0</v>
      </c>
      <c r="S717" s="5">
        <v>0</v>
      </c>
      <c r="T717" s="5">
        <v>1</v>
      </c>
      <c r="U717" s="5">
        <v>0</v>
      </c>
      <c r="V717" s="5">
        <v>1</v>
      </c>
      <c r="W717" s="5">
        <v>0</v>
      </c>
      <c r="X717" s="5">
        <v>0</v>
      </c>
      <c r="Y717" s="5">
        <v>0</v>
      </c>
      <c r="Z717" s="5">
        <v>1</v>
      </c>
    </row>
    <row r="718" spans="3:26">
      <c r="C718" s="6" t="s">
        <v>764</v>
      </c>
      <c r="D718" s="5" t="s">
        <v>764</v>
      </c>
      <c r="E718" s="5">
        <v>42</v>
      </c>
      <c r="F718" s="5">
        <v>120</v>
      </c>
      <c r="G718" s="5">
        <v>209</v>
      </c>
      <c r="H718" s="5">
        <v>173</v>
      </c>
      <c r="I718" s="5">
        <v>0</v>
      </c>
      <c r="J718" s="5">
        <v>0</v>
      </c>
      <c r="K718" s="5">
        <v>1</v>
      </c>
      <c r="L718" s="5">
        <v>0</v>
      </c>
      <c r="M718" s="5">
        <v>0</v>
      </c>
      <c r="N718" s="5">
        <v>0</v>
      </c>
      <c r="O718" s="5">
        <v>1</v>
      </c>
      <c r="P718" s="5">
        <v>0</v>
      </c>
      <c r="Q718" s="5">
        <v>1</v>
      </c>
      <c r="R718" s="5">
        <v>0</v>
      </c>
      <c r="S718" s="5">
        <v>0</v>
      </c>
      <c r="T718" s="5">
        <v>1</v>
      </c>
      <c r="U718" s="5">
        <v>0</v>
      </c>
      <c r="V718" s="5">
        <v>1</v>
      </c>
      <c r="W718" s="5">
        <v>0</v>
      </c>
      <c r="X718" s="5">
        <v>0</v>
      </c>
      <c r="Y718" s="5">
        <v>1</v>
      </c>
      <c r="Z718" s="5">
        <v>0</v>
      </c>
    </row>
    <row r="719" spans="3:26">
      <c r="C719" s="6" t="s">
        <v>765</v>
      </c>
      <c r="D719" s="5" t="s">
        <v>765</v>
      </c>
      <c r="E719" s="5">
        <v>56</v>
      </c>
      <c r="F719" s="5">
        <v>120</v>
      </c>
      <c r="G719" s="5">
        <v>236</v>
      </c>
      <c r="H719" s="5">
        <v>178</v>
      </c>
      <c r="I719" s="5">
        <v>0.8</v>
      </c>
      <c r="J719" s="5">
        <v>0</v>
      </c>
      <c r="K719" s="5">
        <v>0</v>
      </c>
      <c r="L719" s="5">
        <v>1</v>
      </c>
      <c r="M719" s="5">
        <v>0</v>
      </c>
      <c r="N719" s="5">
        <v>1</v>
      </c>
      <c r="O719" s="5">
        <v>0</v>
      </c>
      <c r="P719" s="5">
        <v>0</v>
      </c>
      <c r="Q719" s="5">
        <v>1</v>
      </c>
      <c r="R719" s="5">
        <v>0</v>
      </c>
      <c r="S719" s="5">
        <v>0</v>
      </c>
      <c r="T719" s="5">
        <v>1</v>
      </c>
      <c r="U719" s="5">
        <v>0</v>
      </c>
      <c r="V719" s="5">
        <v>1</v>
      </c>
      <c r="W719" s="5">
        <v>0</v>
      </c>
      <c r="X719" s="5">
        <v>0</v>
      </c>
      <c r="Y719" s="5">
        <v>0</v>
      </c>
      <c r="Z719" s="5">
        <v>1</v>
      </c>
    </row>
    <row r="720" spans="3:26">
      <c r="C720" s="6" t="s">
        <v>766</v>
      </c>
      <c r="D720" s="5" t="s">
        <v>766</v>
      </c>
      <c r="E720" s="5">
        <v>58</v>
      </c>
      <c r="F720" s="5">
        <v>146</v>
      </c>
      <c r="G720" s="5">
        <v>218</v>
      </c>
      <c r="H720" s="5">
        <v>105</v>
      </c>
      <c r="I720" s="5">
        <v>2</v>
      </c>
      <c r="J720" s="5">
        <v>1</v>
      </c>
      <c r="K720" s="5">
        <v>0</v>
      </c>
      <c r="L720" s="5">
        <v>1</v>
      </c>
      <c r="M720" s="5">
        <v>1</v>
      </c>
      <c r="N720" s="5">
        <v>0</v>
      </c>
      <c r="O720" s="5">
        <v>0</v>
      </c>
      <c r="P720" s="5">
        <v>0</v>
      </c>
      <c r="Q720" s="5">
        <v>1</v>
      </c>
      <c r="R720" s="5">
        <v>0</v>
      </c>
      <c r="S720" s="5">
        <v>0</v>
      </c>
      <c r="T720" s="5">
        <v>1</v>
      </c>
      <c r="U720" s="5">
        <v>0</v>
      </c>
      <c r="V720" s="5">
        <v>1</v>
      </c>
      <c r="W720" s="5">
        <v>0</v>
      </c>
      <c r="X720" s="5">
        <v>0</v>
      </c>
      <c r="Y720" s="5">
        <v>1</v>
      </c>
      <c r="Z720" s="5">
        <v>0</v>
      </c>
    </row>
    <row r="721" spans="3:26">
      <c r="C721" s="6" t="s">
        <v>767</v>
      </c>
      <c r="D721" s="5" t="s">
        <v>767</v>
      </c>
      <c r="E721" s="5">
        <v>35</v>
      </c>
      <c r="F721" s="5">
        <v>120</v>
      </c>
      <c r="G721" s="5">
        <v>198</v>
      </c>
      <c r="H721" s="5">
        <v>130</v>
      </c>
      <c r="I721" s="5">
        <v>1.6</v>
      </c>
      <c r="J721" s="5">
        <v>1</v>
      </c>
      <c r="K721" s="5">
        <v>0</v>
      </c>
      <c r="L721" s="5">
        <v>1</v>
      </c>
      <c r="M721" s="5">
        <v>1</v>
      </c>
      <c r="N721" s="5">
        <v>0</v>
      </c>
      <c r="O721" s="5">
        <v>0</v>
      </c>
      <c r="P721" s="5">
        <v>0</v>
      </c>
      <c r="Q721" s="5">
        <v>1</v>
      </c>
      <c r="R721" s="5">
        <v>0</v>
      </c>
      <c r="S721" s="5">
        <v>0</v>
      </c>
      <c r="T721" s="5">
        <v>1</v>
      </c>
      <c r="U721" s="5">
        <v>0</v>
      </c>
      <c r="V721" s="5">
        <v>0</v>
      </c>
      <c r="W721" s="5">
        <v>1</v>
      </c>
      <c r="X721" s="5">
        <v>0</v>
      </c>
      <c r="Y721" s="5">
        <v>1</v>
      </c>
      <c r="Z721" s="5">
        <v>0</v>
      </c>
    </row>
    <row r="722" spans="3:26">
      <c r="C722" s="6" t="s">
        <v>768</v>
      </c>
      <c r="D722" s="5" t="s">
        <v>768</v>
      </c>
      <c r="E722" s="5">
        <v>58</v>
      </c>
      <c r="F722" s="5">
        <v>150</v>
      </c>
      <c r="G722" s="5">
        <v>270</v>
      </c>
      <c r="H722" s="5">
        <v>111</v>
      </c>
      <c r="I722" s="5">
        <v>0.8</v>
      </c>
      <c r="J722" s="5">
        <v>1</v>
      </c>
      <c r="K722" s="5">
        <v>0</v>
      </c>
      <c r="L722" s="5">
        <v>1</v>
      </c>
      <c r="M722" s="5">
        <v>1</v>
      </c>
      <c r="N722" s="5">
        <v>0</v>
      </c>
      <c r="O722" s="5">
        <v>0</v>
      </c>
      <c r="P722" s="5">
        <v>0</v>
      </c>
      <c r="Q722" s="5">
        <v>1</v>
      </c>
      <c r="R722" s="5">
        <v>0</v>
      </c>
      <c r="S722" s="5">
        <v>1</v>
      </c>
      <c r="T722" s="5">
        <v>0</v>
      </c>
      <c r="U722" s="5">
        <v>0</v>
      </c>
      <c r="V722" s="5">
        <v>0</v>
      </c>
      <c r="W722" s="5">
        <v>1</v>
      </c>
      <c r="X722" s="5">
        <v>0</v>
      </c>
      <c r="Y722" s="5">
        <v>0</v>
      </c>
      <c r="Z722" s="5">
        <v>1</v>
      </c>
    </row>
    <row r="723" spans="3:26">
      <c r="C723" s="6" t="s">
        <v>769</v>
      </c>
      <c r="D723" s="5" t="s">
        <v>769</v>
      </c>
      <c r="E723" s="5">
        <v>41</v>
      </c>
      <c r="F723" s="5">
        <v>130</v>
      </c>
      <c r="G723" s="5">
        <v>214</v>
      </c>
      <c r="H723" s="5">
        <v>168</v>
      </c>
      <c r="I723" s="5">
        <v>2</v>
      </c>
      <c r="J723" s="5">
        <v>0</v>
      </c>
      <c r="K723" s="5">
        <v>0</v>
      </c>
      <c r="L723" s="5">
        <v>1</v>
      </c>
      <c r="M723" s="5">
        <v>0</v>
      </c>
      <c r="N723" s="5">
        <v>0</v>
      </c>
      <c r="O723" s="5">
        <v>1</v>
      </c>
      <c r="P723" s="5">
        <v>0</v>
      </c>
      <c r="Q723" s="5">
        <v>1</v>
      </c>
      <c r="R723" s="5">
        <v>0</v>
      </c>
      <c r="S723" s="5">
        <v>1</v>
      </c>
      <c r="T723" s="5">
        <v>0</v>
      </c>
      <c r="U723" s="5">
        <v>0</v>
      </c>
      <c r="V723" s="5">
        <v>1</v>
      </c>
      <c r="W723" s="5">
        <v>0</v>
      </c>
      <c r="X723" s="5">
        <v>0</v>
      </c>
      <c r="Y723" s="5">
        <v>1</v>
      </c>
      <c r="Z723" s="5">
        <v>0</v>
      </c>
    </row>
    <row r="724" spans="3:26">
      <c r="C724" s="6" t="s">
        <v>770</v>
      </c>
      <c r="D724" s="5" t="s">
        <v>770</v>
      </c>
      <c r="E724" s="5">
        <v>57</v>
      </c>
      <c r="F724" s="5">
        <v>110</v>
      </c>
      <c r="G724" s="5">
        <v>201</v>
      </c>
      <c r="H724" s="5">
        <v>126</v>
      </c>
      <c r="I724" s="5">
        <v>1.5</v>
      </c>
      <c r="J724" s="5">
        <v>0</v>
      </c>
      <c r="K724" s="5">
        <v>0</v>
      </c>
      <c r="L724" s="5">
        <v>1</v>
      </c>
      <c r="M724" s="5">
        <v>1</v>
      </c>
      <c r="N724" s="5">
        <v>0</v>
      </c>
      <c r="O724" s="5">
        <v>0</v>
      </c>
      <c r="P724" s="5">
        <v>0</v>
      </c>
      <c r="Q724" s="5">
        <v>1</v>
      </c>
      <c r="R724" s="5">
        <v>0</v>
      </c>
      <c r="S724" s="5">
        <v>0</v>
      </c>
      <c r="T724" s="5">
        <v>1</v>
      </c>
      <c r="U724" s="5">
        <v>0</v>
      </c>
      <c r="V724" s="5">
        <v>0</v>
      </c>
      <c r="W724" s="5">
        <v>1</v>
      </c>
      <c r="X724" s="5">
        <v>0</v>
      </c>
      <c r="Y724" s="5">
        <v>1</v>
      </c>
      <c r="Z724" s="5">
        <v>0</v>
      </c>
    </row>
    <row r="725" spans="3:26">
      <c r="C725" s="6" t="s">
        <v>771</v>
      </c>
      <c r="D725" s="5" t="s">
        <v>771</v>
      </c>
      <c r="E725" s="5">
        <v>42</v>
      </c>
      <c r="F725" s="5">
        <v>148</v>
      </c>
      <c r="G725" s="5">
        <v>244</v>
      </c>
      <c r="H725" s="5">
        <v>178</v>
      </c>
      <c r="I725" s="5">
        <v>0.8</v>
      </c>
      <c r="J725" s="5">
        <v>0</v>
      </c>
      <c r="K725" s="5">
        <v>0</v>
      </c>
      <c r="L725" s="5">
        <v>1</v>
      </c>
      <c r="M725" s="5">
        <v>0</v>
      </c>
      <c r="N725" s="5">
        <v>0</v>
      </c>
      <c r="O725" s="5">
        <v>0</v>
      </c>
      <c r="P725" s="5">
        <v>1</v>
      </c>
      <c r="Q725" s="5">
        <v>1</v>
      </c>
      <c r="R725" s="5">
        <v>0</v>
      </c>
      <c r="S725" s="5">
        <v>1</v>
      </c>
      <c r="T725" s="5">
        <v>0</v>
      </c>
      <c r="U725" s="5">
        <v>0</v>
      </c>
      <c r="V725" s="5">
        <v>1</v>
      </c>
      <c r="W725" s="5">
        <v>0</v>
      </c>
      <c r="X725" s="5">
        <v>0</v>
      </c>
      <c r="Y725" s="5">
        <v>0</v>
      </c>
      <c r="Z725" s="5">
        <v>1</v>
      </c>
    </row>
    <row r="726" spans="3:26">
      <c r="C726" s="6" t="s">
        <v>772</v>
      </c>
      <c r="D726" s="5" t="s">
        <v>772</v>
      </c>
      <c r="E726" s="5">
        <v>62</v>
      </c>
      <c r="F726" s="5">
        <v>128</v>
      </c>
      <c r="G726" s="5">
        <v>208</v>
      </c>
      <c r="H726" s="5">
        <v>140</v>
      </c>
      <c r="I726" s="5">
        <v>0</v>
      </c>
      <c r="J726" s="5">
        <v>0</v>
      </c>
      <c r="K726" s="5">
        <v>0</v>
      </c>
      <c r="L726" s="5">
        <v>1</v>
      </c>
      <c r="M726" s="5">
        <v>0</v>
      </c>
      <c r="N726" s="5">
        <v>1</v>
      </c>
      <c r="O726" s="5">
        <v>0</v>
      </c>
      <c r="P726" s="5">
        <v>0</v>
      </c>
      <c r="Q726" s="5">
        <v>0</v>
      </c>
      <c r="R726" s="5">
        <v>1</v>
      </c>
      <c r="S726" s="5">
        <v>1</v>
      </c>
      <c r="T726" s="5">
        <v>0</v>
      </c>
      <c r="U726" s="5">
        <v>0</v>
      </c>
      <c r="V726" s="5">
        <v>1</v>
      </c>
      <c r="W726" s="5">
        <v>0</v>
      </c>
      <c r="X726" s="5">
        <v>0</v>
      </c>
      <c r="Y726" s="5">
        <v>0</v>
      </c>
      <c r="Z726" s="5">
        <v>1</v>
      </c>
    </row>
    <row r="727" spans="3:26">
      <c r="C727" s="6" t="s">
        <v>773</v>
      </c>
      <c r="D727" s="5" t="s">
        <v>773</v>
      </c>
      <c r="E727" s="5">
        <v>59</v>
      </c>
      <c r="F727" s="5">
        <v>178</v>
      </c>
      <c r="G727" s="5">
        <v>270</v>
      </c>
      <c r="H727" s="5">
        <v>145</v>
      </c>
      <c r="I727" s="5">
        <v>4.2</v>
      </c>
      <c r="J727" s="5">
        <v>0</v>
      </c>
      <c r="K727" s="5">
        <v>0</v>
      </c>
      <c r="L727" s="5">
        <v>1</v>
      </c>
      <c r="M727" s="5">
        <v>0</v>
      </c>
      <c r="N727" s="5">
        <v>0</v>
      </c>
      <c r="O727" s="5">
        <v>0</v>
      </c>
      <c r="P727" s="5">
        <v>1</v>
      </c>
      <c r="Q727" s="5">
        <v>1</v>
      </c>
      <c r="R727" s="5">
        <v>0</v>
      </c>
      <c r="S727" s="5">
        <v>1</v>
      </c>
      <c r="T727" s="5">
        <v>0</v>
      </c>
      <c r="U727" s="5">
        <v>0</v>
      </c>
      <c r="V727" s="5">
        <v>1</v>
      </c>
      <c r="W727" s="5">
        <v>0</v>
      </c>
      <c r="X727" s="5">
        <v>1</v>
      </c>
      <c r="Y727" s="5">
        <v>0</v>
      </c>
      <c r="Z727" s="5">
        <v>0</v>
      </c>
    </row>
    <row r="728" spans="3:26">
      <c r="C728" s="6" t="s">
        <v>774</v>
      </c>
      <c r="D728" s="5" t="s">
        <v>774</v>
      </c>
      <c r="E728" s="5">
        <v>41</v>
      </c>
      <c r="F728" s="5">
        <v>126</v>
      </c>
      <c r="G728" s="5">
        <v>306</v>
      </c>
      <c r="H728" s="5">
        <v>163</v>
      </c>
      <c r="I728" s="5">
        <v>0</v>
      </c>
      <c r="J728" s="5">
        <v>0</v>
      </c>
      <c r="K728" s="5">
        <v>1</v>
      </c>
      <c r="L728" s="5">
        <v>0</v>
      </c>
      <c r="M728" s="5">
        <v>0</v>
      </c>
      <c r="N728" s="5">
        <v>1</v>
      </c>
      <c r="O728" s="5">
        <v>0</v>
      </c>
      <c r="P728" s="5">
        <v>0</v>
      </c>
      <c r="Q728" s="5">
        <v>1</v>
      </c>
      <c r="R728" s="5">
        <v>0</v>
      </c>
      <c r="S728" s="5">
        <v>0</v>
      </c>
      <c r="T728" s="5">
        <v>1</v>
      </c>
      <c r="U728" s="5">
        <v>0</v>
      </c>
      <c r="V728" s="5">
        <v>1</v>
      </c>
      <c r="W728" s="5">
        <v>0</v>
      </c>
      <c r="X728" s="5">
        <v>0</v>
      </c>
      <c r="Y728" s="5">
        <v>0</v>
      </c>
      <c r="Z728" s="5">
        <v>1</v>
      </c>
    </row>
    <row r="729" spans="3:26">
      <c r="C729" s="6" t="s">
        <v>775</v>
      </c>
      <c r="D729" s="5" t="s">
        <v>775</v>
      </c>
      <c r="E729" s="5">
        <v>50</v>
      </c>
      <c r="F729" s="5">
        <v>150</v>
      </c>
      <c r="G729" s="5">
        <v>243</v>
      </c>
      <c r="H729" s="5">
        <v>128</v>
      </c>
      <c r="I729" s="5">
        <v>2.6</v>
      </c>
      <c r="J729" s="5">
        <v>1</v>
      </c>
      <c r="K729" s="5">
        <v>0</v>
      </c>
      <c r="L729" s="5">
        <v>1</v>
      </c>
      <c r="M729" s="5">
        <v>1</v>
      </c>
      <c r="N729" s="5">
        <v>0</v>
      </c>
      <c r="O729" s="5">
        <v>0</v>
      </c>
      <c r="P729" s="5">
        <v>0</v>
      </c>
      <c r="Q729" s="5">
        <v>1</v>
      </c>
      <c r="R729" s="5">
        <v>0</v>
      </c>
      <c r="S729" s="5">
        <v>1</v>
      </c>
      <c r="T729" s="5">
        <v>0</v>
      </c>
      <c r="U729" s="5">
        <v>0</v>
      </c>
      <c r="V729" s="5">
        <v>1</v>
      </c>
      <c r="W729" s="5">
        <v>0</v>
      </c>
      <c r="X729" s="5">
        <v>0</v>
      </c>
      <c r="Y729" s="5">
        <v>1</v>
      </c>
      <c r="Z729" s="5">
        <v>0</v>
      </c>
    </row>
    <row r="730" spans="3:26">
      <c r="C730" s="6" t="s">
        <v>776</v>
      </c>
      <c r="D730" s="5" t="s">
        <v>776</v>
      </c>
      <c r="E730" s="5">
        <v>59</v>
      </c>
      <c r="F730" s="5">
        <v>140</v>
      </c>
      <c r="G730" s="5">
        <v>221</v>
      </c>
      <c r="H730" s="5">
        <v>164</v>
      </c>
      <c r="I730" s="5">
        <v>0</v>
      </c>
      <c r="J730" s="5">
        <v>0</v>
      </c>
      <c r="K730" s="5">
        <v>0</v>
      </c>
      <c r="L730" s="5">
        <v>1</v>
      </c>
      <c r="M730" s="5">
        <v>0</v>
      </c>
      <c r="N730" s="5">
        <v>1</v>
      </c>
      <c r="O730" s="5">
        <v>0</v>
      </c>
      <c r="P730" s="5">
        <v>0</v>
      </c>
      <c r="Q730" s="5">
        <v>1</v>
      </c>
      <c r="R730" s="5">
        <v>0</v>
      </c>
      <c r="S730" s="5">
        <v>0</v>
      </c>
      <c r="T730" s="5">
        <v>1</v>
      </c>
      <c r="U730" s="5">
        <v>0</v>
      </c>
      <c r="V730" s="5">
        <v>0</v>
      </c>
      <c r="W730" s="5">
        <v>1</v>
      </c>
      <c r="X730" s="5">
        <v>0</v>
      </c>
      <c r="Y730" s="5">
        <v>0</v>
      </c>
      <c r="Z730" s="5">
        <v>1</v>
      </c>
    </row>
    <row r="731" spans="3:26">
      <c r="C731" s="6" t="s">
        <v>777</v>
      </c>
      <c r="D731" s="5" t="s">
        <v>777</v>
      </c>
      <c r="E731" s="5">
        <v>61</v>
      </c>
      <c r="F731" s="5">
        <v>130</v>
      </c>
      <c r="G731" s="5">
        <v>330</v>
      </c>
      <c r="H731" s="5">
        <v>169</v>
      </c>
      <c r="I731" s="5">
        <v>0</v>
      </c>
      <c r="J731" s="5">
        <v>1</v>
      </c>
      <c r="K731" s="5">
        <v>1</v>
      </c>
      <c r="L731" s="5">
        <v>0</v>
      </c>
      <c r="M731" s="5">
        <v>1</v>
      </c>
      <c r="N731" s="5">
        <v>0</v>
      </c>
      <c r="O731" s="5">
        <v>0</v>
      </c>
      <c r="P731" s="5">
        <v>0</v>
      </c>
      <c r="Q731" s="5">
        <v>1</v>
      </c>
      <c r="R731" s="5">
        <v>0</v>
      </c>
      <c r="S731" s="5">
        <v>1</v>
      </c>
      <c r="T731" s="5">
        <v>0</v>
      </c>
      <c r="U731" s="5">
        <v>0</v>
      </c>
      <c r="V731" s="5">
        <v>1</v>
      </c>
      <c r="W731" s="5">
        <v>0</v>
      </c>
      <c r="X731" s="5">
        <v>0</v>
      </c>
      <c r="Y731" s="5">
        <v>0</v>
      </c>
      <c r="Z731" s="5">
        <v>1</v>
      </c>
    </row>
    <row r="732" spans="3:26">
      <c r="C732" s="6" t="s">
        <v>778</v>
      </c>
      <c r="D732" s="5" t="s">
        <v>778</v>
      </c>
      <c r="E732" s="5">
        <v>54</v>
      </c>
      <c r="F732" s="5">
        <v>124</v>
      </c>
      <c r="G732" s="5">
        <v>266</v>
      </c>
      <c r="H732" s="5">
        <v>109</v>
      </c>
      <c r="I732" s="5">
        <v>2.2000000000000002</v>
      </c>
      <c r="J732" s="5">
        <v>1</v>
      </c>
      <c r="K732" s="5">
        <v>0</v>
      </c>
      <c r="L732" s="5">
        <v>1</v>
      </c>
      <c r="M732" s="5">
        <v>1</v>
      </c>
      <c r="N732" s="5">
        <v>0</v>
      </c>
      <c r="O732" s="5">
        <v>0</v>
      </c>
      <c r="P732" s="5">
        <v>0</v>
      </c>
      <c r="Q732" s="5">
        <v>1</v>
      </c>
      <c r="R732" s="5">
        <v>0</v>
      </c>
      <c r="S732" s="5">
        <v>1</v>
      </c>
      <c r="T732" s="5">
        <v>0</v>
      </c>
      <c r="U732" s="5">
        <v>0</v>
      </c>
      <c r="V732" s="5">
        <v>0</v>
      </c>
      <c r="W732" s="5">
        <v>1</v>
      </c>
      <c r="X732" s="5">
        <v>0</v>
      </c>
      <c r="Y732" s="5">
        <v>1</v>
      </c>
      <c r="Z732" s="5">
        <v>0</v>
      </c>
    </row>
    <row r="733" spans="3:26">
      <c r="C733" s="6" t="s">
        <v>779</v>
      </c>
      <c r="D733" s="5" t="s">
        <v>779</v>
      </c>
      <c r="E733" s="5">
        <v>54</v>
      </c>
      <c r="F733" s="5">
        <v>110</v>
      </c>
      <c r="G733" s="5">
        <v>206</v>
      </c>
      <c r="H733" s="5">
        <v>108</v>
      </c>
      <c r="I733" s="5">
        <v>0</v>
      </c>
      <c r="J733" s="5">
        <v>1</v>
      </c>
      <c r="K733" s="5">
        <v>0</v>
      </c>
      <c r="L733" s="5">
        <v>1</v>
      </c>
      <c r="M733" s="5">
        <v>1</v>
      </c>
      <c r="N733" s="5">
        <v>0</v>
      </c>
      <c r="O733" s="5">
        <v>0</v>
      </c>
      <c r="P733" s="5">
        <v>0</v>
      </c>
      <c r="Q733" s="5">
        <v>1</v>
      </c>
      <c r="R733" s="5">
        <v>0</v>
      </c>
      <c r="S733" s="5">
        <v>1</v>
      </c>
      <c r="T733" s="5">
        <v>0</v>
      </c>
      <c r="U733" s="5">
        <v>0</v>
      </c>
      <c r="V733" s="5">
        <v>0</v>
      </c>
      <c r="W733" s="5">
        <v>1</v>
      </c>
      <c r="X733" s="5">
        <v>0</v>
      </c>
      <c r="Y733" s="5">
        <v>1</v>
      </c>
      <c r="Z733" s="5">
        <v>0</v>
      </c>
    </row>
    <row r="734" spans="3:26">
      <c r="C734" s="6" t="s">
        <v>780</v>
      </c>
      <c r="D734" s="5" t="s">
        <v>780</v>
      </c>
      <c r="E734" s="5">
        <v>52</v>
      </c>
      <c r="F734" s="5">
        <v>125</v>
      </c>
      <c r="G734" s="5">
        <v>212</v>
      </c>
      <c r="H734" s="5">
        <v>168</v>
      </c>
      <c r="I734" s="5">
        <v>1</v>
      </c>
      <c r="J734" s="5">
        <v>1</v>
      </c>
      <c r="K734" s="5">
        <v>0</v>
      </c>
      <c r="L734" s="5">
        <v>1</v>
      </c>
      <c r="M734" s="5">
        <v>1</v>
      </c>
      <c r="N734" s="5">
        <v>0</v>
      </c>
      <c r="O734" s="5">
        <v>0</v>
      </c>
      <c r="P734" s="5">
        <v>0</v>
      </c>
      <c r="Q734" s="5">
        <v>1</v>
      </c>
      <c r="R734" s="5">
        <v>0</v>
      </c>
      <c r="S734" s="5">
        <v>0</v>
      </c>
      <c r="T734" s="5">
        <v>1</v>
      </c>
      <c r="U734" s="5">
        <v>0</v>
      </c>
      <c r="V734" s="5">
        <v>1</v>
      </c>
      <c r="W734" s="5">
        <v>0</v>
      </c>
      <c r="X734" s="5">
        <v>0</v>
      </c>
      <c r="Y734" s="5">
        <v>0</v>
      </c>
      <c r="Z734" s="5">
        <v>1</v>
      </c>
    </row>
    <row r="735" spans="3:26">
      <c r="C735" s="6" t="s">
        <v>781</v>
      </c>
      <c r="D735" s="5" t="s">
        <v>781</v>
      </c>
      <c r="E735" s="5">
        <v>47</v>
      </c>
      <c r="F735" s="5">
        <v>110</v>
      </c>
      <c r="G735" s="5">
        <v>275</v>
      </c>
      <c r="H735" s="5">
        <v>118</v>
      </c>
      <c r="I735" s="5">
        <v>1</v>
      </c>
      <c r="J735" s="5">
        <v>1</v>
      </c>
      <c r="K735" s="5">
        <v>0</v>
      </c>
      <c r="L735" s="5">
        <v>1</v>
      </c>
      <c r="M735" s="5">
        <v>1</v>
      </c>
      <c r="N735" s="5">
        <v>0</v>
      </c>
      <c r="O735" s="5">
        <v>0</v>
      </c>
      <c r="P735" s="5">
        <v>0</v>
      </c>
      <c r="Q735" s="5">
        <v>1</v>
      </c>
      <c r="R735" s="5">
        <v>0</v>
      </c>
      <c r="S735" s="5">
        <v>1</v>
      </c>
      <c r="T735" s="5">
        <v>0</v>
      </c>
      <c r="U735" s="5">
        <v>0</v>
      </c>
      <c r="V735" s="5">
        <v>0</v>
      </c>
      <c r="W735" s="5">
        <v>1</v>
      </c>
      <c r="X735" s="5">
        <v>0</v>
      </c>
      <c r="Y735" s="5">
        <v>1</v>
      </c>
      <c r="Z735" s="5">
        <v>0</v>
      </c>
    </row>
    <row r="736" spans="3:26">
      <c r="C736" s="6" t="s">
        <v>782</v>
      </c>
      <c r="D736" s="5" t="s">
        <v>782</v>
      </c>
      <c r="E736" s="5">
        <v>66</v>
      </c>
      <c r="F736" s="5">
        <v>120</v>
      </c>
      <c r="G736" s="5">
        <v>302</v>
      </c>
      <c r="H736" s="5">
        <v>151</v>
      </c>
      <c r="I736" s="5">
        <v>0.4</v>
      </c>
      <c r="J736" s="5">
        <v>0</v>
      </c>
      <c r="K736" s="5">
        <v>0</v>
      </c>
      <c r="L736" s="5">
        <v>1</v>
      </c>
      <c r="M736" s="5">
        <v>1</v>
      </c>
      <c r="N736" s="5">
        <v>0</v>
      </c>
      <c r="O736" s="5">
        <v>0</v>
      </c>
      <c r="P736" s="5">
        <v>0</v>
      </c>
      <c r="Q736" s="5">
        <v>1</v>
      </c>
      <c r="R736" s="5">
        <v>0</v>
      </c>
      <c r="S736" s="5">
        <v>1</v>
      </c>
      <c r="T736" s="5">
        <v>0</v>
      </c>
      <c r="U736" s="5">
        <v>0</v>
      </c>
      <c r="V736" s="5">
        <v>1</v>
      </c>
      <c r="W736" s="5">
        <v>0</v>
      </c>
      <c r="X736" s="5">
        <v>0</v>
      </c>
      <c r="Y736" s="5">
        <v>1</v>
      </c>
      <c r="Z736" s="5">
        <v>0</v>
      </c>
    </row>
    <row r="737" spans="3:26">
      <c r="C737" s="6" t="s">
        <v>783</v>
      </c>
      <c r="D737" s="5" t="s">
        <v>783</v>
      </c>
      <c r="E737" s="5">
        <v>58</v>
      </c>
      <c r="F737" s="5">
        <v>100</v>
      </c>
      <c r="G737" s="5">
        <v>234</v>
      </c>
      <c r="H737" s="5">
        <v>156</v>
      </c>
      <c r="I737" s="5">
        <v>0.1</v>
      </c>
      <c r="J737" s="5">
        <v>1</v>
      </c>
      <c r="K737" s="5">
        <v>0</v>
      </c>
      <c r="L737" s="5">
        <v>1</v>
      </c>
      <c r="M737" s="5">
        <v>1</v>
      </c>
      <c r="N737" s="5">
        <v>0</v>
      </c>
      <c r="O737" s="5">
        <v>0</v>
      </c>
      <c r="P737" s="5">
        <v>0</v>
      </c>
      <c r="Q737" s="5">
        <v>1</v>
      </c>
      <c r="R737" s="5">
        <v>0</v>
      </c>
      <c r="S737" s="5">
        <v>0</v>
      </c>
      <c r="T737" s="5">
        <v>1</v>
      </c>
      <c r="U737" s="5">
        <v>0</v>
      </c>
      <c r="V737" s="5">
        <v>1</v>
      </c>
      <c r="W737" s="5">
        <v>0</v>
      </c>
      <c r="X737" s="5">
        <v>0</v>
      </c>
      <c r="Y737" s="5">
        <v>0</v>
      </c>
      <c r="Z737" s="5">
        <v>1</v>
      </c>
    </row>
    <row r="738" spans="3:26">
      <c r="C738" s="6" t="s">
        <v>784</v>
      </c>
      <c r="D738" s="5" t="s">
        <v>784</v>
      </c>
      <c r="E738" s="5">
        <v>64</v>
      </c>
      <c r="F738" s="5">
        <v>140</v>
      </c>
      <c r="G738" s="5">
        <v>313</v>
      </c>
      <c r="H738" s="5">
        <v>133</v>
      </c>
      <c r="I738" s="5">
        <v>0.2</v>
      </c>
      <c r="J738" s="5">
        <v>0</v>
      </c>
      <c r="K738" s="5">
        <v>1</v>
      </c>
      <c r="L738" s="5">
        <v>0</v>
      </c>
      <c r="M738" s="5">
        <v>0</v>
      </c>
      <c r="N738" s="5">
        <v>0</v>
      </c>
      <c r="O738" s="5">
        <v>1</v>
      </c>
      <c r="P738" s="5">
        <v>0</v>
      </c>
      <c r="Q738" s="5">
        <v>1</v>
      </c>
      <c r="R738" s="5">
        <v>0</v>
      </c>
      <c r="S738" s="5">
        <v>0</v>
      </c>
      <c r="T738" s="5">
        <v>1</v>
      </c>
      <c r="U738" s="5">
        <v>0</v>
      </c>
      <c r="V738" s="5">
        <v>1</v>
      </c>
      <c r="W738" s="5">
        <v>0</v>
      </c>
      <c r="X738" s="5">
        <v>0</v>
      </c>
      <c r="Y738" s="5">
        <v>0</v>
      </c>
      <c r="Z738" s="5">
        <v>1</v>
      </c>
    </row>
    <row r="739" spans="3:26">
      <c r="C739" s="6" t="s">
        <v>785</v>
      </c>
      <c r="D739" s="5" t="s">
        <v>785</v>
      </c>
      <c r="E739" s="5">
        <v>50</v>
      </c>
      <c r="F739" s="5">
        <v>120</v>
      </c>
      <c r="G739" s="5">
        <v>244</v>
      </c>
      <c r="H739" s="5">
        <v>162</v>
      </c>
      <c r="I739" s="5">
        <v>1.1000000000000001</v>
      </c>
      <c r="J739" s="5">
        <v>0</v>
      </c>
      <c r="K739" s="5">
        <v>1</v>
      </c>
      <c r="L739" s="5">
        <v>0</v>
      </c>
      <c r="M739" s="5">
        <v>0</v>
      </c>
      <c r="N739" s="5">
        <v>1</v>
      </c>
      <c r="O739" s="5">
        <v>0</v>
      </c>
      <c r="P739" s="5">
        <v>0</v>
      </c>
      <c r="Q739" s="5">
        <v>1</v>
      </c>
      <c r="R739" s="5">
        <v>0</v>
      </c>
      <c r="S739" s="5">
        <v>0</v>
      </c>
      <c r="T739" s="5">
        <v>1</v>
      </c>
      <c r="U739" s="5">
        <v>0</v>
      </c>
      <c r="V739" s="5">
        <v>1</v>
      </c>
      <c r="W739" s="5">
        <v>0</v>
      </c>
      <c r="X739" s="5">
        <v>0</v>
      </c>
      <c r="Y739" s="5">
        <v>0</v>
      </c>
      <c r="Z739" s="5">
        <v>1</v>
      </c>
    </row>
    <row r="740" spans="3:26">
      <c r="C740" s="6" t="s">
        <v>786</v>
      </c>
      <c r="D740" s="5" t="s">
        <v>786</v>
      </c>
      <c r="E740" s="5">
        <v>44</v>
      </c>
      <c r="F740" s="5">
        <v>108</v>
      </c>
      <c r="G740" s="5">
        <v>141</v>
      </c>
      <c r="H740" s="5">
        <v>175</v>
      </c>
      <c r="I740" s="5">
        <v>0.6</v>
      </c>
      <c r="J740" s="5">
        <v>0</v>
      </c>
      <c r="K740" s="5">
        <v>1</v>
      </c>
      <c r="L740" s="5">
        <v>0</v>
      </c>
      <c r="M740" s="5">
        <v>0</v>
      </c>
      <c r="N740" s="5">
        <v>0</v>
      </c>
      <c r="O740" s="5">
        <v>1</v>
      </c>
      <c r="P740" s="5">
        <v>0</v>
      </c>
      <c r="Q740" s="5">
        <v>1</v>
      </c>
      <c r="R740" s="5">
        <v>0</v>
      </c>
      <c r="S740" s="5">
        <v>0</v>
      </c>
      <c r="T740" s="5">
        <v>1</v>
      </c>
      <c r="U740" s="5">
        <v>0</v>
      </c>
      <c r="V740" s="5">
        <v>1</v>
      </c>
      <c r="W740" s="5">
        <v>0</v>
      </c>
      <c r="X740" s="5">
        <v>0</v>
      </c>
      <c r="Y740" s="5">
        <v>1</v>
      </c>
      <c r="Z740" s="5">
        <v>0</v>
      </c>
    </row>
    <row r="741" spans="3:26">
      <c r="C741" s="6" t="s">
        <v>787</v>
      </c>
      <c r="D741" s="5" t="s">
        <v>787</v>
      </c>
      <c r="E741" s="5">
        <v>67</v>
      </c>
      <c r="F741" s="5">
        <v>120</v>
      </c>
      <c r="G741" s="5">
        <v>237</v>
      </c>
      <c r="H741" s="5">
        <v>71</v>
      </c>
      <c r="I741" s="5">
        <v>1</v>
      </c>
      <c r="J741" s="5">
        <v>1</v>
      </c>
      <c r="K741" s="5">
        <v>0</v>
      </c>
      <c r="L741" s="5">
        <v>1</v>
      </c>
      <c r="M741" s="5">
        <v>1</v>
      </c>
      <c r="N741" s="5">
        <v>0</v>
      </c>
      <c r="O741" s="5">
        <v>0</v>
      </c>
      <c r="P741" s="5">
        <v>0</v>
      </c>
      <c r="Q741" s="5">
        <v>1</v>
      </c>
      <c r="R741" s="5">
        <v>0</v>
      </c>
      <c r="S741" s="5">
        <v>0</v>
      </c>
      <c r="T741" s="5">
        <v>1</v>
      </c>
      <c r="U741" s="5">
        <v>0</v>
      </c>
      <c r="V741" s="5">
        <v>1</v>
      </c>
      <c r="W741" s="5">
        <v>0</v>
      </c>
      <c r="X741" s="5">
        <v>0</v>
      </c>
      <c r="Y741" s="5">
        <v>1</v>
      </c>
      <c r="Z741" s="5">
        <v>0</v>
      </c>
    </row>
    <row r="742" spans="3:26">
      <c r="C742" s="6" t="s">
        <v>788</v>
      </c>
      <c r="D742" s="5" t="s">
        <v>788</v>
      </c>
      <c r="E742" s="5">
        <v>49</v>
      </c>
      <c r="F742" s="5">
        <v>130</v>
      </c>
      <c r="G742" s="5">
        <v>269</v>
      </c>
      <c r="H742" s="5">
        <v>163</v>
      </c>
      <c r="I742" s="5">
        <v>0</v>
      </c>
      <c r="J742" s="5">
        <v>0</v>
      </c>
      <c r="K742" s="5">
        <v>1</v>
      </c>
      <c r="L742" s="5">
        <v>0</v>
      </c>
      <c r="M742" s="5">
        <v>1</v>
      </c>
      <c r="N742" s="5">
        <v>0</v>
      </c>
      <c r="O742" s="5">
        <v>0</v>
      </c>
      <c r="P742" s="5">
        <v>0</v>
      </c>
      <c r="Q742" s="5">
        <v>1</v>
      </c>
      <c r="R742" s="5">
        <v>0</v>
      </c>
      <c r="S742" s="5">
        <v>0</v>
      </c>
      <c r="T742" s="5">
        <v>1</v>
      </c>
      <c r="U742" s="5">
        <v>0</v>
      </c>
      <c r="V742" s="5">
        <v>1</v>
      </c>
      <c r="W742" s="5">
        <v>0</v>
      </c>
      <c r="X742" s="5">
        <v>0</v>
      </c>
      <c r="Y742" s="5">
        <v>0</v>
      </c>
      <c r="Z742" s="5">
        <v>1</v>
      </c>
    </row>
    <row r="743" spans="3:26">
      <c r="C743" s="6" t="s">
        <v>789</v>
      </c>
      <c r="D743" s="5" t="s">
        <v>789</v>
      </c>
      <c r="E743" s="5">
        <v>57</v>
      </c>
      <c r="F743" s="5">
        <v>165</v>
      </c>
      <c r="G743" s="5">
        <v>289</v>
      </c>
      <c r="H743" s="5">
        <v>124</v>
      </c>
      <c r="I743" s="5">
        <v>1</v>
      </c>
      <c r="J743" s="5">
        <v>1</v>
      </c>
      <c r="K743" s="5">
        <v>0</v>
      </c>
      <c r="L743" s="5">
        <v>1</v>
      </c>
      <c r="M743" s="5">
        <v>1</v>
      </c>
      <c r="N743" s="5">
        <v>0</v>
      </c>
      <c r="O743" s="5">
        <v>0</v>
      </c>
      <c r="P743" s="5">
        <v>0</v>
      </c>
      <c r="Q743" s="5">
        <v>0</v>
      </c>
      <c r="R743" s="5">
        <v>1</v>
      </c>
      <c r="S743" s="5">
        <v>1</v>
      </c>
      <c r="T743" s="5">
        <v>0</v>
      </c>
      <c r="U743" s="5">
        <v>0</v>
      </c>
      <c r="V743" s="5">
        <v>1</v>
      </c>
      <c r="W743" s="5">
        <v>0</v>
      </c>
      <c r="X743" s="5">
        <v>0</v>
      </c>
      <c r="Y743" s="5">
        <v>1</v>
      </c>
      <c r="Z743" s="5">
        <v>0</v>
      </c>
    </row>
    <row r="744" spans="3:26">
      <c r="C744" s="6" t="s">
        <v>790</v>
      </c>
      <c r="D744" s="5" t="s">
        <v>790</v>
      </c>
      <c r="E744" s="5">
        <v>63</v>
      </c>
      <c r="F744" s="5">
        <v>130</v>
      </c>
      <c r="G744" s="5">
        <v>254</v>
      </c>
      <c r="H744" s="5">
        <v>147</v>
      </c>
      <c r="I744" s="5">
        <v>1.4</v>
      </c>
      <c r="J744" s="5">
        <v>1</v>
      </c>
      <c r="K744" s="5">
        <v>0</v>
      </c>
      <c r="L744" s="5">
        <v>1</v>
      </c>
      <c r="M744" s="5">
        <v>1</v>
      </c>
      <c r="N744" s="5">
        <v>0</v>
      </c>
      <c r="O744" s="5">
        <v>0</v>
      </c>
      <c r="P744" s="5">
        <v>0</v>
      </c>
      <c r="Q744" s="5">
        <v>1</v>
      </c>
      <c r="R744" s="5">
        <v>0</v>
      </c>
      <c r="S744" s="5">
        <v>1</v>
      </c>
      <c r="T744" s="5">
        <v>0</v>
      </c>
      <c r="U744" s="5">
        <v>0</v>
      </c>
      <c r="V744" s="5">
        <v>1</v>
      </c>
      <c r="W744" s="5">
        <v>0</v>
      </c>
      <c r="X744" s="5">
        <v>0</v>
      </c>
      <c r="Y744" s="5">
        <v>1</v>
      </c>
      <c r="Z744" s="5">
        <v>0</v>
      </c>
    </row>
    <row r="745" spans="3:26">
      <c r="C745" s="6" t="s">
        <v>791</v>
      </c>
      <c r="D745" s="5" t="s">
        <v>791</v>
      </c>
      <c r="E745" s="5">
        <v>48</v>
      </c>
      <c r="F745" s="5">
        <v>124</v>
      </c>
      <c r="G745" s="5">
        <v>274</v>
      </c>
      <c r="H745" s="5">
        <v>166</v>
      </c>
      <c r="I745" s="5">
        <v>0.5</v>
      </c>
      <c r="J745" s="5">
        <v>1</v>
      </c>
      <c r="K745" s="5">
        <v>0</v>
      </c>
      <c r="L745" s="5">
        <v>1</v>
      </c>
      <c r="M745" s="5">
        <v>1</v>
      </c>
      <c r="N745" s="5">
        <v>0</v>
      </c>
      <c r="O745" s="5">
        <v>0</v>
      </c>
      <c r="P745" s="5">
        <v>0</v>
      </c>
      <c r="Q745" s="5">
        <v>1</v>
      </c>
      <c r="R745" s="5">
        <v>0</v>
      </c>
      <c r="S745" s="5">
        <v>1</v>
      </c>
      <c r="T745" s="5">
        <v>0</v>
      </c>
      <c r="U745" s="5">
        <v>0</v>
      </c>
      <c r="V745" s="5">
        <v>1</v>
      </c>
      <c r="W745" s="5">
        <v>0</v>
      </c>
      <c r="X745" s="5">
        <v>0</v>
      </c>
      <c r="Y745" s="5">
        <v>1</v>
      </c>
      <c r="Z745" s="5">
        <v>0</v>
      </c>
    </row>
    <row r="746" spans="3:26">
      <c r="C746" s="6" t="s">
        <v>792</v>
      </c>
      <c r="D746" s="5" t="s">
        <v>792</v>
      </c>
      <c r="E746" s="5">
        <v>51</v>
      </c>
      <c r="F746" s="5">
        <v>100</v>
      </c>
      <c r="G746" s="5">
        <v>222</v>
      </c>
      <c r="H746" s="5">
        <v>143</v>
      </c>
      <c r="I746" s="5">
        <v>1.2</v>
      </c>
      <c r="J746" s="5">
        <v>0</v>
      </c>
      <c r="K746" s="5">
        <v>0</v>
      </c>
      <c r="L746" s="5">
        <v>1</v>
      </c>
      <c r="M746" s="5">
        <v>0</v>
      </c>
      <c r="N746" s="5">
        <v>0</v>
      </c>
      <c r="O746" s="5">
        <v>1</v>
      </c>
      <c r="P746" s="5">
        <v>0</v>
      </c>
      <c r="Q746" s="5">
        <v>1</v>
      </c>
      <c r="R746" s="5">
        <v>0</v>
      </c>
      <c r="S746" s="5">
        <v>0</v>
      </c>
      <c r="T746" s="5">
        <v>1</v>
      </c>
      <c r="U746" s="5">
        <v>0</v>
      </c>
      <c r="V746" s="5">
        <v>0</v>
      </c>
      <c r="W746" s="5">
        <v>1</v>
      </c>
      <c r="X746" s="5">
        <v>0</v>
      </c>
      <c r="Y746" s="5">
        <v>1</v>
      </c>
      <c r="Z746" s="5">
        <v>0</v>
      </c>
    </row>
    <row r="747" spans="3:26">
      <c r="C747" s="6" t="s">
        <v>793</v>
      </c>
      <c r="D747" s="5" t="s">
        <v>793</v>
      </c>
      <c r="E747" s="5">
        <v>60</v>
      </c>
      <c r="F747" s="5">
        <v>150</v>
      </c>
      <c r="G747" s="5">
        <v>258</v>
      </c>
      <c r="H747" s="5">
        <v>157</v>
      </c>
      <c r="I747" s="5">
        <v>2.6</v>
      </c>
      <c r="J747" s="5">
        <v>1</v>
      </c>
      <c r="K747" s="5">
        <v>1</v>
      </c>
      <c r="L747" s="5">
        <v>0</v>
      </c>
      <c r="M747" s="5">
        <v>1</v>
      </c>
      <c r="N747" s="5">
        <v>0</v>
      </c>
      <c r="O747" s="5">
        <v>0</v>
      </c>
      <c r="P747" s="5">
        <v>0</v>
      </c>
      <c r="Q747" s="5">
        <v>1</v>
      </c>
      <c r="R747" s="5">
        <v>0</v>
      </c>
      <c r="S747" s="5">
        <v>1</v>
      </c>
      <c r="T747" s="5">
        <v>0</v>
      </c>
      <c r="U747" s="5">
        <v>0</v>
      </c>
      <c r="V747" s="5">
        <v>1</v>
      </c>
      <c r="W747" s="5">
        <v>0</v>
      </c>
      <c r="X747" s="5">
        <v>0</v>
      </c>
      <c r="Y747" s="5">
        <v>1</v>
      </c>
      <c r="Z747" s="5">
        <v>0</v>
      </c>
    </row>
    <row r="748" spans="3:26">
      <c r="C748" s="6" t="s">
        <v>794</v>
      </c>
      <c r="D748" s="5" t="s">
        <v>794</v>
      </c>
      <c r="E748" s="5">
        <v>59</v>
      </c>
      <c r="F748" s="5">
        <v>140</v>
      </c>
      <c r="G748" s="5">
        <v>177</v>
      </c>
      <c r="H748" s="5">
        <v>162</v>
      </c>
      <c r="I748" s="5">
        <v>0</v>
      </c>
      <c r="J748" s="5">
        <v>1</v>
      </c>
      <c r="K748" s="5">
        <v>0</v>
      </c>
      <c r="L748" s="5">
        <v>1</v>
      </c>
      <c r="M748" s="5">
        <v>1</v>
      </c>
      <c r="N748" s="5">
        <v>0</v>
      </c>
      <c r="O748" s="5">
        <v>0</v>
      </c>
      <c r="P748" s="5">
        <v>0</v>
      </c>
      <c r="Q748" s="5">
        <v>1</v>
      </c>
      <c r="R748" s="5">
        <v>0</v>
      </c>
      <c r="S748" s="5">
        <v>0</v>
      </c>
      <c r="T748" s="5">
        <v>1</v>
      </c>
      <c r="U748" s="5">
        <v>0</v>
      </c>
      <c r="V748" s="5">
        <v>0</v>
      </c>
      <c r="W748" s="5">
        <v>1</v>
      </c>
      <c r="X748" s="5">
        <v>0</v>
      </c>
      <c r="Y748" s="5">
        <v>0</v>
      </c>
      <c r="Z748" s="5">
        <v>1</v>
      </c>
    </row>
    <row r="749" spans="3:26">
      <c r="C749" s="6" t="s">
        <v>795</v>
      </c>
      <c r="D749" s="5" t="s">
        <v>795</v>
      </c>
      <c r="E749" s="5">
        <v>45</v>
      </c>
      <c r="F749" s="5">
        <v>112</v>
      </c>
      <c r="G749" s="5">
        <v>160</v>
      </c>
      <c r="H749" s="5">
        <v>138</v>
      </c>
      <c r="I749" s="5">
        <v>0</v>
      </c>
      <c r="J749" s="5">
        <v>0</v>
      </c>
      <c r="K749" s="5">
        <v>1</v>
      </c>
      <c r="L749" s="5">
        <v>0</v>
      </c>
      <c r="M749" s="5">
        <v>0</v>
      </c>
      <c r="N749" s="5">
        <v>1</v>
      </c>
      <c r="O749" s="5">
        <v>0</v>
      </c>
      <c r="P749" s="5">
        <v>0</v>
      </c>
      <c r="Q749" s="5">
        <v>1</v>
      </c>
      <c r="R749" s="5">
        <v>0</v>
      </c>
      <c r="S749" s="5">
        <v>0</v>
      </c>
      <c r="T749" s="5">
        <v>1</v>
      </c>
      <c r="U749" s="5">
        <v>0</v>
      </c>
      <c r="V749" s="5">
        <v>1</v>
      </c>
      <c r="W749" s="5">
        <v>0</v>
      </c>
      <c r="X749" s="5">
        <v>0</v>
      </c>
      <c r="Y749" s="5">
        <v>1</v>
      </c>
      <c r="Z749" s="5">
        <v>0</v>
      </c>
    </row>
    <row r="750" spans="3:26">
      <c r="C750" s="6" t="s">
        <v>796</v>
      </c>
      <c r="D750" s="5" t="s">
        <v>796</v>
      </c>
      <c r="E750" s="5">
        <v>55</v>
      </c>
      <c r="F750" s="5">
        <v>180</v>
      </c>
      <c r="G750" s="5">
        <v>327</v>
      </c>
      <c r="H750" s="5">
        <v>117</v>
      </c>
      <c r="I750" s="5">
        <v>3.4</v>
      </c>
      <c r="J750" s="5">
        <v>1</v>
      </c>
      <c r="K750" s="5">
        <v>1</v>
      </c>
      <c r="L750" s="5">
        <v>0</v>
      </c>
      <c r="M750" s="5">
        <v>1</v>
      </c>
      <c r="N750" s="5">
        <v>0</v>
      </c>
      <c r="O750" s="5">
        <v>0</v>
      </c>
      <c r="P750" s="5">
        <v>0</v>
      </c>
      <c r="Q750" s="5">
        <v>1</v>
      </c>
      <c r="R750" s="5">
        <v>0</v>
      </c>
      <c r="S750" s="5">
        <v>0</v>
      </c>
      <c r="T750" s="5">
        <v>0</v>
      </c>
      <c r="U750" s="5">
        <v>1</v>
      </c>
      <c r="V750" s="5">
        <v>0</v>
      </c>
      <c r="W750" s="5">
        <v>1</v>
      </c>
      <c r="X750" s="5">
        <v>0</v>
      </c>
      <c r="Y750" s="5">
        <v>1</v>
      </c>
      <c r="Z750" s="5">
        <v>0</v>
      </c>
    </row>
    <row r="751" spans="3:26">
      <c r="C751" s="6" t="s">
        <v>797</v>
      </c>
      <c r="D751" s="5" t="s">
        <v>797</v>
      </c>
      <c r="E751" s="5">
        <v>41</v>
      </c>
      <c r="F751" s="5">
        <v>110</v>
      </c>
      <c r="G751" s="5">
        <v>235</v>
      </c>
      <c r="H751" s="5">
        <v>153</v>
      </c>
      <c r="I751" s="5">
        <v>0</v>
      </c>
      <c r="J751" s="5">
        <v>0</v>
      </c>
      <c r="K751" s="5">
        <v>0</v>
      </c>
      <c r="L751" s="5">
        <v>1</v>
      </c>
      <c r="M751" s="5">
        <v>0</v>
      </c>
      <c r="N751" s="5">
        <v>1</v>
      </c>
      <c r="O751" s="5">
        <v>0</v>
      </c>
      <c r="P751" s="5">
        <v>0</v>
      </c>
      <c r="Q751" s="5">
        <v>1</v>
      </c>
      <c r="R751" s="5">
        <v>0</v>
      </c>
      <c r="S751" s="5">
        <v>0</v>
      </c>
      <c r="T751" s="5">
        <v>1</v>
      </c>
      <c r="U751" s="5">
        <v>0</v>
      </c>
      <c r="V751" s="5">
        <v>1</v>
      </c>
      <c r="W751" s="5">
        <v>0</v>
      </c>
      <c r="X751" s="5">
        <v>0</v>
      </c>
      <c r="Y751" s="5">
        <v>0</v>
      </c>
      <c r="Z751" s="5">
        <v>1</v>
      </c>
    </row>
    <row r="752" spans="3:26">
      <c r="C752" s="6" t="s">
        <v>798</v>
      </c>
      <c r="D752" s="5" t="s">
        <v>798</v>
      </c>
      <c r="E752" s="5">
        <v>60</v>
      </c>
      <c r="F752" s="5">
        <v>158</v>
      </c>
      <c r="G752" s="5">
        <v>305</v>
      </c>
      <c r="H752" s="5">
        <v>161</v>
      </c>
      <c r="I752" s="5">
        <v>0</v>
      </c>
      <c r="J752" s="5">
        <v>1</v>
      </c>
      <c r="K752" s="5">
        <v>1</v>
      </c>
      <c r="L752" s="5">
        <v>0</v>
      </c>
      <c r="M752" s="5">
        <v>1</v>
      </c>
      <c r="N752" s="5">
        <v>0</v>
      </c>
      <c r="O752" s="5">
        <v>0</v>
      </c>
      <c r="P752" s="5">
        <v>0</v>
      </c>
      <c r="Q752" s="5">
        <v>1</v>
      </c>
      <c r="R752" s="5">
        <v>0</v>
      </c>
      <c r="S752" s="5">
        <v>1</v>
      </c>
      <c r="T752" s="5">
        <v>0</v>
      </c>
      <c r="U752" s="5">
        <v>0</v>
      </c>
      <c r="V752" s="5">
        <v>1</v>
      </c>
      <c r="W752" s="5">
        <v>0</v>
      </c>
      <c r="X752" s="5">
        <v>0</v>
      </c>
      <c r="Y752" s="5">
        <v>0</v>
      </c>
      <c r="Z752" s="5">
        <v>1</v>
      </c>
    </row>
    <row r="753" spans="3:26">
      <c r="C753" s="6" t="s">
        <v>799</v>
      </c>
      <c r="D753" s="5" t="s">
        <v>799</v>
      </c>
      <c r="E753" s="5">
        <v>54</v>
      </c>
      <c r="F753" s="5">
        <v>135</v>
      </c>
      <c r="G753" s="5">
        <v>304</v>
      </c>
      <c r="H753" s="5">
        <v>170</v>
      </c>
      <c r="I753" s="5">
        <v>0</v>
      </c>
      <c r="J753" s="5">
        <v>0</v>
      </c>
      <c r="K753" s="5">
        <v>1</v>
      </c>
      <c r="L753" s="5">
        <v>0</v>
      </c>
      <c r="M753" s="5">
        <v>0</v>
      </c>
      <c r="N753" s="5">
        <v>0</v>
      </c>
      <c r="O753" s="5">
        <v>1</v>
      </c>
      <c r="P753" s="5">
        <v>0</v>
      </c>
      <c r="Q753" s="5">
        <v>0</v>
      </c>
      <c r="R753" s="5">
        <v>1</v>
      </c>
      <c r="S753" s="5">
        <v>0</v>
      </c>
      <c r="T753" s="5">
        <v>1</v>
      </c>
      <c r="U753" s="5">
        <v>0</v>
      </c>
      <c r="V753" s="5">
        <v>1</v>
      </c>
      <c r="W753" s="5">
        <v>0</v>
      </c>
      <c r="X753" s="5">
        <v>0</v>
      </c>
      <c r="Y753" s="5">
        <v>0</v>
      </c>
      <c r="Z753" s="5">
        <v>1</v>
      </c>
    </row>
    <row r="754" spans="3:26">
      <c r="C754" s="6" t="s">
        <v>800</v>
      </c>
      <c r="D754" s="5" t="s">
        <v>800</v>
      </c>
      <c r="E754" s="5">
        <v>42</v>
      </c>
      <c r="F754" s="5">
        <v>120</v>
      </c>
      <c r="G754" s="5">
        <v>295</v>
      </c>
      <c r="H754" s="5">
        <v>162</v>
      </c>
      <c r="I754" s="5">
        <v>0</v>
      </c>
      <c r="J754" s="5">
        <v>0</v>
      </c>
      <c r="K754" s="5">
        <v>0</v>
      </c>
      <c r="L754" s="5">
        <v>1</v>
      </c>
      <c r="M754" s="5">
        <v>0</v>
      </c>
      <c r="N754" s="5">
        <v>1</v>
      </c>
      <c r="O754" s="5">
        <v>0</v>
      </c>
      <c r="P754" s="5">
        <v>0</v>
      </c>
      <c r="Q754" s="5">
        <v>1</v>
      </c>
      <c r="R754" s="5">
        <v>0</v>
      </c>
      <c r="S754" s="5">
        <v>0</v>
      </c>
      <c r="T754" s="5">
        <v>1</v>
      </c>
      <c r="U754" s="5">
        <v>0</v>
      </c>
      <c r="V754" s="5">
        <v>1</v>
      </c>
      <c r="W754" s="5">
        <v>0</v>
      </c>
      <c r="X754" s="5">
        <v>0</v>
      </c>
      <c r="Y754" s="5">
        <v>0</v>
      </c>
      <c r="Z754" s="5">
        <v>1</v>
      </c>
    </row>
    <row r="755" spans="3:26">
      <c r="C755" s="6" t="s">
        <v>801</v>
      </c>
      <c r="D755" s="5" t="s">
        <v>801</v>
      </c>
      <c r="E755" s="5">
        <v>49</v>
      </c>
      <c r="F755" s="5">
        <v>134</v>
      </c>
      <c r="G755" s="5">
        <v>271</v>
      </c>
      <c r="H755" s="5">
        <v>162</v>
      </c>
      <c r="I755" s="5">
        <v>0</v>
      </c>
      <c r="J755" s="5">
        <v>0</v>
      </c>
      <c r="K755" s="5">
        <v>1</v>
      </c>
      <c r="L755" s="5">
        <v>0</v>
      </c>
      <c r="M755" s="5">
        <v>0</v>
      </c>
      <c r="N755" s="5">
        <v>1</v>
      </c>
      <c r="O755" s="5">
        <v>0</v>
      </c>
      <c r="P755" s="5">
        <v>0</v>
      </c>
      <c r="Q755" s="5">
        <v>1</v>
      </c>
      <c r="R755" s="5">
        <v>0</v>
      </c>
      <c r="S755" s="5">
        <v>0</v>
      </c>
      <c r="T755" s="5">
        <v>1</v>
      </c>
      <c r="U755" s="5">
        <v>0</v>
      </c>
      <c r="V755" s="5">
        <v>1</v>
      </c>
      <c r="W755" s="5">
        <v>0</v>
      </c>
      <c r="X755" s="5">
        <v>0</v>
      </c>
      <c r="Y755" s="5">
        <v>1</v>
      </c>
      <c r="Z755" s="5">
        <v>0</v>
      </c>
    </row>
    <row r="756" spans="3:26">
      <c r="C756" s="6" t="s">
        <v>802</v>
      </c>
      <c r="D756" s="5" t="s">
        <v>802</v>
      </c>
      <c r="E756" s="5">
        <v>46</v>
      </c>
      <c r="F756" s="5">
        <v>120</v>
      </c>
      <c r="G756" s="5">
        <v>249</v>
      </c>
      <c r="H756" s="5">
        <v>144</v>
      </c>
      <c r="I756" s="5">
        <v>0.8</v>
      </c>
      <c r="J756" s="5">
        <v>1</v>
      </c>
      <c r="K756" s="5">
        <v>0</v>
      </c>
      <c r="L756" s="5">
        <v>1</v>
      </c>
      <c r="M756" s="5">
        <v>1</v>
      </c>
      <c r="N756" s="5">
        <v>0</v>
      </c>
      <c r="O756" s="5">
        <v>0</v>
      </c>
      <c r="P756" s="5">
        <v>0</v>
      </c>
      <c r="Q756" s="5">
        <v>1</v>
      </c>
      <c r="R756" s="5">
        <v>0</v>
      </c>
      <c r="S756" s="5">
        <v>1</v>
      </c>
      <c r="T756" s="5">
        <v>0</v>
      </c>
      <c r="U756" s="5">
        <v>0</v>
      </c>
      <c r="V756" s="5">
        <v>1</v>
      </c>
      <c r="W756" s="5">
        <v>0</v>
      </c>
      <c r="X756" s="5">
        <v>0</v>
      </c>
      <c r="Y756" s="5">
        <v>0</v>
      </c>
      <c r="Z756" s="5">
        <v>1</v>
      </c>
    </row>
    <row r="757" spans="3:26">
      <c r="C757" s="6" t="s">
        <v>803</v>
      </c>
      <c r="D757" s="5" t="s">
        <v>803</v>
      </c>
      <c r="E757" s="5">
        <v>56</v>
      </c>
      <c r="F757" s="5">
        <v>200</v>
      </c>
      <c r="G757" s="5">
        <v>288</v>
      </c>
      <c r="H757" s="5">
        <v>133</v>
      </c>
      <c r="I757" s="5">
        <v>4</v>
      </c>
      <c r="J757" s="5">
        <v>1</v>
      </c>
      <c r="K757" s="5">
        <v>1</v>
      </c>
      <c r="L757" s="5">
        <v>0</v>
      </c>
      <c r="M757" s="5">
        <v>1</v>
      </c>
      <c r="N757" s="5">
        <v>0</v>
      </c>
      <c r="O757" s="5">
        <v>0</v>
      </c>
      <c r="P757" s="5">
        <v>0</v>
      </c>
      <c r="Q757" s="5">
        <v>0</v>
      </c>
      <c r="R757" s="5">
        <v>1</v>
      </c>
      <c r="S757" s="5">
        <v>1</v>
      </c>
      <c r="T757" s="5">
        <v>0</v>
      </c>
      <c r="U757" s="5">
        <v>0</v>
      </c>
      <c r="V757" s="5">
        <v>0</v>
      </c>
      <c r="W757" s="5">
        <v>1</v>
      </c>
      <c r="X757" s="5">
        <v>1</v>
      </c>
      <c r="Y757" s="5">
        <v>0</v>
      </c>
      <c r="Z757" s="5">
        <v>0</v>
      </c>
    </row>
    <row r="758" spans="3:26">
      <c r="C758" s="6" t="s">
        <v>804</v>
      </c>
      <c r="D758" s="5" t="s">
        <v>804</v>
      </c>
      <c r="E758" s="5">
        <v>66</v>
      </c>
      <c r="F758" s="5">
        <v>150</v>
      </c>
      <c r="G758" s="5">
        <v>226</v>
      </c>
      <c r="H758" s="5">
        <v>114</v>
      </c>
      <c r="I758" s="5">
        <v>2.6</v>
      </c>
      <c r="J758" s="5">
        <v>0</v>
      </c>
      <c r="K758" s="5">
        <v>1</v>
      </c>
      <c r="L758" s="5">
        <v>0</v>
      </c>
      <c r="M758" s="5">
        <v>0</v>
      </c>
      <c r="N758" s="5">
        <v>0</v>
      </c>
      <c r="O758" s="5">
        <v>0</v>
      </c>
      <c r="P758" s="5">
        <v>1</v>
      </c>
      <c r="Q758" s="5">
        <v>1</v>
      </c>
      <c r="R758" s="5">
        <v>0</v>
      </c>
      <c r="S758" s="5">
        <v>0</v>
      </c>
      <c r="T758" s="5">
        <v>1</v>
      </c>
      <c r="U758" s="5">
        <v>0</v>
      </c>
      <c r="V758" s="5">
        <v>1</v>
      </c>
      <c r="W758" s="5">
        <v>0</v>
      </c>
      <c r="X758" s="5">
        <v>1</v>
      </c>
      <c r="Y758" s="5">
        <v>0</v>
      </c>
      <c r="Z758" s="5">
        <v>0</v>
      </c>
    </row>
    <row r="759" spans="3:26">
      <c r="C759" s="6" t="s">
        <v>805</v>
      </c>
      <c r="D759" s="5" t="s">
        <v>805</v>
      </c>
      <c r="E759" s="5">
        <v>56</v>
      </c>
      <c r="F759" s="5">
        <v>130</v>
      </c>
      <c r="G759" s="5">
        <v>283</v>
      </c>
      <c r="H759" s="5">
        <v>103</v>
      </c>
      <c r="I759" s="5">
        <v>1.6</v>
      </c>
      <c r="J759" s="5">
        <v>1</v>
      </c>
      <c r="K759" s="5">
        <v>0</v>
      </c>
      <c r="L759" s="5">
        <v>1</v>
      </c>
      <c r="M759" s="5">
        <v>1</v>
      </c>
      <c r="N759" s="5">
        <v>0</v>
      </c>
      <c r="O759" s="5">
        <v>0</v>
      </c>
      <c r="P759" s="5">
        <v>0</v>
      </c>
      <c r="Q759" s="5">
        <v>0</v>
      </c>
      <c r="R759" s="5">
        <v>1</v>
      </c>
      <c r="S759" s="5">
        <v>1</v>
      </c>
      <c r="T759" s="5">
        <v>0</v>
      </c>
      <c r="U759" s="5">
        <v>0</v>
      </c>
      <c r="V759" s="5">
        <v>0</v>
      </c>
      <c r="W759" s="5">
        <v>1</v>
      </c>
      <c r="X759" s="5">
        <v>1</v>
      </c>
      <c r="Y759" s="5">
        <v>0</v>
      </c>
      <c r="Z759" s="5">
        <v>0</v>
      </c>
    </row>
    <row r="760" spans="3:26">
      <c r="C760" s="6" t="s">
        <v>806</v>
      </c>
      <c r="D760" s="5" t="s">
        <v>806</v>
      </c>
      <c r="E760" s="5">
        <v>49</v>
      </c>
      <c r="F760" s="5">
        <v>120</v>
      </c>
      <c r="G760" s="5">
        <v>188</v>
      </c>
      <c r="H760" s="5">
        <v>139</v>
      </c>
      <c r="I760" s="5">
        <v>2</v>
      </c>
      <c r="J760" s="5">
        <v>1</v>
      </c>
      <c r="K760" s="5">
        <v>0</v>
      </c>
      <c r="L760" s="5">
        <v>1</v>
      </c>
      <c r="M760" s="5">
        <v>0</v>
      </c>
      <c r="N760" s="5">
        <v>0</v>
      </c>
      <c r="O760" s="5">
        <v>1</v>
      </c>
      <c r="P760" s="5">
        <v>0</v>
      </c>
      <c r="Q760" s="5">
        <v>1</v>
      </c>
      <c r="R760" s="5">
        <v>0</v>
      </c>
      <c r="S760" s="5">
        <v>0</v>
      </c>
      <c r="T760" s="5">
        <v>1</v>
      </c>
      <c r="U760" s="5">
        <v>0</v>
      </c>
      <c r="V760" s="5">
        <v>1</v>
      </c>
      <c r="W760" s="5">
        <v>0</v>
      </c>
      <c r="X760" s="5">
        <v>0</v>
      </c>
      <c r="Y760" s="5">
        <v>1</v>
      </c>
      <c r="Z760" s="5">
        <v>0</v>
      </c>
    </row>
    <row r="761" spans="3:26">
      <c r="C761" s="6" t="s">
        <v>807</v>
      </c>
      <c r="D761" s="5" t="s">
        <v>807</v>
      </c>
      <c r="E761" s="5">
        <v>54</v>
      </c>
      <c r="F761" s="5">
        <v>122</v>
      </c>
      <c r="G761" s="5">
        <v>286</v>
      </c>
      <c r="H761" s="5">
        <v>116</v>
      </c>
      <c r="I761" s="5">
        <v>3.2</v>
      </c>
      <c r="J761" s="5">
        <v>1</v>
      </c>
      <c r="K761" s="5">
        <v>0</v>
      </c>
      <c r="L761" s="5">
        <v>1</v>
      </c>
      <c r="M761" s="5">
        <v>1</v>
      </c>
      <c r="N761" s="5">
        <v>0</v>
      </c>
      <c r="O761" s="5">
        <v>0</v>
      </c>
      <c r="P761" s="5">
        <v>0</v>
      </c>
      <c r="Q761" s="5">
        <v>1</v>
      </c>
      <c r="R761" s="5">
        <v>0</v>
      </c>
      <c r="S761" s="5">
        <v>1</v>
      </c>
      <c r="T761" s="5">
        <v>0</v>
      </c>
      <c r="U761" s="5">
        <v>0</v>
      </c>
      <c r="V761" s="5">
        <v>0</v>
      </c>
      <c r="W761" s="5">
        <v>1</v>
      </c>
      <c r="X761" s="5">
        <v>0</v>
      </c>
      <c r="Y761" s="5">
        <v>1</v>
      </c>
      <c r="Z761" s="5">
        <v>0</v>
      </c>
    </row>
    <row r="762" spans="3:26">
      <c r="C762" s="6" t="s">
        <v>808</v>
      </c>
      <c r="D762" s="5" t="s">
        <v>808</v>
      </c>
      <c r="E762" s="5">
        <v>57</v>
      </c>
      <c r="F762" s="5">
        <v>152</v>
      </c>
      <c r="G762" s="5">
        <v>274</v>
      </c>
      <c r="H762" s="5">
        <v>88</v>
      </c>
      <c r="I762" s="5">
        <v>1.2</v>
      </c>
      <c r="J762" s="5">
        <v>1</v>
      </c>
      <c r="K762" s="5">
        <v>0</v>
      </c>
      <c r="L762" s="5">
        <v>1</v>
      </c>
      <c r="M762" s="5">
        <v>1</v>
      </c>
      <c r="N762" s="5">
        <v>0</v>
      </c>
      <c r="O762" s="5">
        <v>0</v>
      </c>
      <c r="P762" s="5">
        <v>0</v>
      </c>
      <c r="Q762" s="5">
        <v>1</v>
      </c>
      <c r="R762" s="5">
        <v>0</v>
      </c>
      <c r="S762" s="5">
        <v>0</v>
      </c>
      <c r="T762" s="5">
        <v>1</v>
      </c>
      <c r="U762" s="5">
        <v>0</v>
      </c>
      <c r="V762" s="5">
        <v>0</v>
      </c>
      <c r="W762" s="5">
        <v>1</v>
      </c>
      <c r="X762" s="5">
        <v>0</v>
      </c>
      <c r="Y762" s="5">
        <v>1</v>
      </c>
      <c r="Z762" s="5">
        <v>0</v>
      </c>
    </row>
    <row r="763" spans="3:26">
      <c r="C763" s="6" t="s">
        <v>809</v>
      </c>
      <c r="D763" s="5" t="s">
        <v>809</v>
      </c>
      <c r="E763" s="5">
        <v>65</v>
      </c>
      <c r="F763" s="5">
        <v>160</v>
      </c>
      <c r="G763" s="5">
        <v>360</v>
      </c>
      <c r="H763" s="5">
        <v>151</v>
      </c>
      <c r="I763" s="5">
        <v>0.8</v>
      </c>
      <c r="J763" s="5">
        <v>0</v>
      </c>
      <c r="K763" s="5">
        <v>1</v>
      </c>
      <c r="L763" s="5">
        <v>0</v>
      </c>
      <c r="M763" s="5">
        <v>0</v>
      </c>
      <c r="N763" s="5">
        <v>0</v>
      </c>
      <c r="O763" s="5">
        <v>1</v>
      </c>
      <c r="P763" s="5">
        <v>0</v>
      </c>
      <c r="Q763" s="5">
        <v>1</v>
      </c>
      <c r="R763" s="5">
        <v>0</v>
      </c>
      <c r="S763" s="5">
        <v>1</v>
      </c>
      <c r="T763" s="5">
        <v>0</v>
      </c>
      <c r="U763" s="5">
        <v>0</v>
      </c>
      <c r="V763" s="5">
        <v>1</v>
      </c>
      <c r="W763" s="5">
        <v>0</v>
      </c>
      <c r="X763" s="5">
        <v>0</v>
      </c>
      <c r="Y763" s="5">
        <v>0</v>
      </c>
      <c r="Z763" s="5">
        <v>1</v>
      </c>
    </row>
    <row r="764" spans="3:26">
      <c r="C764" s="6" t="s">
        <v>810</v>
      </c>
      <c r="D764" s="5" t="s">
        <v>810</v>
      </c>
      <c r="E764" s="5">
        <v>54</v>
      </c>
      <c r="F764" s="5">
        <v>125</v>
      </c>
      <c r="G764" s="5">
        <v>273</v>
      </c>
      <c r="H764" s="5">
        <v>152</v>
      </c>
      <c r="I764" s="5">
        <v>0.5</v>
      </c>
      <c r="J764" s="5">
        <v>0</v>
      </c>
      <c r="K764" s="5">
        <v>0</v>
      </c>
      <c r="L764" s="5">
        <v>1</v>
      </c>
      <c r="M764" s="5">
        <v>0</v>
      </c>
      <c r="N764" s="5">
        <v>0</v>
      </c>
      <c r="O764" s="5">
        <v>1</v>
      </c>
      <c r="P764" s="5">
        <v>0</v>
      </c>
      <c r="Q764" s="5">
        <v>1</v>
      </c>
      <c r="R764" s="5">
        <v>0</v>
      </c>
      <c r="S764" s="5">
        <v>1</v>
      </c>
      <c r="T764" s="5">
        <v>0</v>
      </c>
      <c r="U764" s="5">
        <v>0</v>
      </c>
      <c r="V764" s="5">
        <v>1</v>
      </c>
      <c r="W764" s="5">
        <v>0</v>
      </c>
      <c r="X764" s="5">
        <v>1</v>
      </c>
      <c r="Y764" s="5">
        <v>0</v>
      </c>
      <c r="Z764" s="5">
        <v>0</v>
      </c>
    </row>
    <row r="765" spans="3:26">
      <c r="C765" s="6" t="s">
        <v>811</v>
      </c>
      <c r="D765" s="5" t="s">
        <v>811</v>
      </c>
      <c r="E765" s="5">
        <v>54</v>
      </c>
      <c r="F765" s="5">
        <v>160</v>
      </c>
      <c r="G765" s="5">
        <v>201</v>
      </c>
      <c r="H765" s="5">
        <v>163</v>
      </c>
      <c r="I765" s="5">
        <v>0</v>
      </c>
      <c r="J765" s="5">
        <v>0</v>
      </c>
      <c r="K765" s="5">
        <v>1</v>
      </c>
      <c r="L765" s="5">
        <v>0</v>
      </c>
      <c r="M765" s="5">
        <v>0</v>
      </c>
      <c r="N765" s="5">
        <v>0</v>
      </c>
      <c r="O765" s="5">
        <v>1</v>
      </c>
      <c r="P765" s="5">
        <v>0</v>
      </c>
      <c r="Q765" s="5">
        <v>1</v>
      </c>
      <c r="R765" s="5">
        <v>0</v>
      </c>
      <c r="S765" s="5">
        <v>0</v>
      </c>
      <c r="T765" s="5">
        <v>1</v>
      </c>
      <c r="U765" s="5">
        <v>0</v>
      </c>
      <c r="V765" s="5">
        <v>1</v>
      </c>
      <c r="W765" s="5">
        <v>0</v>
      </c>
      <c r="X765" s="5">
        <v>0</v>
      </c>
      <c r="Y765" s="5">
        <v>0</v>
      </c>
      <c r="Z765" s="5">
        <v>1</v>
      </c>
    </row>
    <row r="766" spans="3:26">
      <c r="C766" s="6" t="s">
        <v>812</v>
      </c>
      <c r="D766" s="5" t="s">
        <v>812</v>
      </c>
      <c r="E766" s="5">
        <v>62</v>
      </c>
      <c r="F766" s="5">
        <v>120</v>
      </c>
      <c r="G766" s="5">
        <v>267</v>
      </c>
      <c r="H766" s="5">
        <v>99</v>
      </c>
      <c r="I766" s="5">
        <v>1.8</v>
      </c>
      <c r="J766" s="5">
        <v>1</v>
      </c>
      <c r="K766" s="5">
        <v>0</v>
      </c>
      <c r="L766" s="5">
        <v>1</v>
      </c>
      <c r="M766" s="5">
        <v>1</v>
      </c>
      <c r="N766" s="5">
        <v>0</v>
      </c>
      <c r="O766" s="5">
        <v>0</v>
      </c>
      <c r="P766" s="5">
        <v>0</v>
      </c>
      <c r="Q766" s="5">
        <v>1</v>
      </c>
      <c r="R766" s="5">
        <v>0</v>
      </c>
      <c r="S766" s="5">
        <v>0</v>
      </c>
      <c r="T766" s="5">
        <v>1</v>
      </c>
      <c r="U766" s="5">
        <v>0</v>
      </c>
      <c r="V766" s="5">
        <v>0</v>
      </c>
      <c r="W766" s="5">
        <v>1</v>
      </c>
      <c r="X766" s="5">
        <v>0</v>
      </c>
      <c r="Y766" s="5">
        <v>1</v>
      </c>
      <c r="Z766" s="5">
        <v>0</v>
      </c>
    </row>
    <row r="767" spans="3:26">
      <c r="C767" s="6" t="s">
        <v>813</v>
      </c>
      <c r="D767" s="5" t="s">
        <v>813</v>
      </c>
      <c r="E767" s="5">
        <v>52</v>
      </c>
      <c r="F767" s="5">
        <v>136</v>
      </c>
      <c r="G767" s="5">
        <v>196</v>
      </c>
      <c r="H767" s="5">
        <v>169</v>
      </c>
      <c r="I767" s="5">
        <v>0.1</v>
      </c>
      <c r="J767" s="5">
        <v>0</v>
      </c>
      <c r="K767" s="5">
        <v>1</v>
      </c>
      <c r="L767" s="5">
        <v>0</v>
      </c>
      <c r="M767" s="5">
        <v>0</v>
      </c>
      <c r="N767" s="5">
        <v>0</v>
      </c>
      <c r="O767" s="5">
        <v>1</v>
      </c>
      <c r="P767" s="5">
        <v>0</v>
      </c>
      <c r="Q767" s="5">
        <v>1</v>
      </c>
      <c r="R767" s="5">
        <v>0</v>
      </c>
      <c r="S767" s="5">
        <v>1</v>
      </c>
      <c r="T767" s="5">
        <v>0</v>
      </c>
      <c r="U767" s="5">
        <v>0</v>
      </c>
      <c r="V767" s="5">
        <v>1</v>
      </c>
      <c r="W767" s="5">
        <v>0</v>
      </c>
      <c r="X767" s="5">
        <v>0</v>
      </c>
      <c r="Y767" s="5">
        <v>1</v>
      </c>
      <c r="Z767" s="5">
        <v>0</v>
      </c>
    </row>
    <row r="768" spans="3:26">
      <c r="C768" s="6" t="s">
        <v>814</v>
      </c>
      <c r="D768" s="5" t="s">
        <v>814</v>
      </c>
      <c r="E768" s="5">
        <v>52</v>
      </c>
      <c r="F768" s="5">
        <v>134</v>
      </c>
      <c r="G768" s="5">
        <v>201</v>
      </c>
      <c r="H768" s="5">
        <v>158</v>
      </c>
      <c r="I768" s="5">
        <v>0.8</v>
      </c>
      <c r="J768" s="5">
        <v>0</v>
      </c>
      <c r="K768" s="5">
        <v>0</v>
      </c>
      <c r="L768" s="5">
        <v>1</v>
      </c>
      <c r="M768" s="5">
        <v>0</v>
      </c>
      <c r="N768" s="5">
        <v>1</v>
      </c>
      <c r="O768" s="5">
        <v>0</v>
      </c>
      <c r="P768" s="5">
        <v>0</v>
      </c>
      <c r="Q768" s="5">
        <v>1</v>
      </c>
      <c r="R768" s="5">
        <v>0</v>
      </c>
      <c r="S768" s="5">
        <v>0</v>
      </c>
      <c r="T768" s="5">
        <v>1</v>
      </c>
      <c r="U768" s="5">
        <v>0</v>
      </c>
      <c r="V768" s="5">
        <v>1</v>
      </c>
      <c r="W768" s="5">
        <v>0</v>
      </c>
      <c r="X768" s="5">
        <v>0</v>
      </c>
      <c r="Y768" s="5">
        <v>0</v>
      </c>
      <c r="Z768" s="5">
        <v>1</v>
      </c>
    </row>
    <row r="769" spans="3:26">
      <c r="C769" s="6" t="s">
        <v>815</v>
      </c>
      <c r="D769" s="5" t="s">
        <v>815</v>
      </c>
      <c r="E769" s="5">
        <v>60</v>
      </c>
      <c r="F769" s="5">
        <v>117</v>
      </c>
      <c r="G769" s="5">
        <v>230</v>
      </c>
      <c r="H769" s="5">
        <v>160</v>
      </c>
      <c r="I769" s="5">
        <v>1.4</v>
      </c>
      <c r="J769" s="5">
        <v>1</v>
      </c>
      <c r="K769" s="5">
        <v>0</v>
      </c>
      <c r="L769" s="5">
        <v>1</v>
      </c>
      <c r="M769" s="5">
        <v>1</v>
      </c>
      <c r="N769" s="5">
        <v>0</v>
      </c>
      <c r="O769" s="5">
        <v>0</v>
      </c>
      <c r="P769" s="5">
        <v>0</v>
      </c>
      <c r="Q769" s="5">
        <v>0</v>
      </c>
      <c r="R769" s="5">
        <v>1</v>
      </c>
      <c r="S769" s="5">
        <v>0</v>
      </c>
      <c r="T769" s="5">
        <v>1</v>
      </c>
      <c r="U769" s="5">
        <v>0</v>
      </c>
      <c r="V769" s="5">
        <v>0</v>
      </c>
      <c r="W769" s="5">
        <v>1</v>
      </c>
      <c r="X769" s="5">
        <v>0</v>
      </c>
      <c r="Y769" s="5">
        <v>0</v>
      </c>
      <c r="Z769" s="5">
        <v>1</v>
      </c>
    </row>
    <row r="770" spans="3:26">
      <c r="C770" s="6" t="s">
        <v>816</v>
      </c>
      <c r="D770" s="5" t="s">
        <v>816</v>
      </c>
      <c r="E770" s="5">
        <v>63</v>
      </c>
      <c r="F770" s="5">
        <v>108</v>
      </c>
      <c r="G770" s="5">
        <v>269</v>
      </c>
      <c r="H770" s="5">
        <v>169</v>
      </c>
      <c r="I770" s="5">
        <v>1.8</v>
      </c>
      <c r="J770" s="5">
        <v>1</v>
      </c>
      <c r="K770" s="5">
        <v>1</v>
      </c>
      <c r="L770" s="5">
        <v>0</v>
      </c>
      <c r="M770" s="5">
        <v>1</v>
      </c>
      <c r="N770" s="5">
        <v>0</v>
      </c>
      <c r="O770" s="5">
        <v>0</v>
      </c>
      <c r="P770" s="5">
        <v>0</v>
      </c>
      <c r="Q770" s="5">
        <v>1</v>
      </c>
      <c r="R770" s="5">
        <v>0</v>
      </c>
      <c r="S770" s="5">
        <v>0</v>
      </c>
      <c r="T770" s="5">
        <v>1</v>
      </c>
      <c r="U770" s="5">
        <v>0</v>
      </c>
      <c r="V770" s="5">
        <v>0</v>
      </c>
      <c r="W770" s="5">
        <v>1</v>
      </c>
      <c r="X770" s="5">
        <v>0</v>
      </c>
      <c r="Y770" s="5">
        <v>1</v>
      </c>
      <c r="Z770" s="5">
        <v>0</v>
      </c>
    </row>
    <row r="771" spans="3:26">
      <c r="C771" s="6" t="s">
        <v>817</v>
      </c>
      <c r="D771" s="5" t="s">
        <v>817</v>
      </c>
      <c r="E771" s="5">
        <v>66</v>
      </c>
      <c r="F771" s="5">
        <v>112</v>
      </c>
      <c r="G771" s="5">
        <v>212</v>
      </c>
      <c r="H771" s="5">
        <v>132</v>
      </c>
      <c r="I771" s="5">
        <v>0.1</v>
      </c>
      <c r="J771" s="5">
        <v>1</v>
      </c>
      <c r="K771" s="5">
        <v>0</v>
      </c>
      <c r="L771" s="5">
        <v>1</v>
      </c>
      <c r="M771" s="5">
        <v>1</v>
      </c>
      <c r="N771" s="5">
        <v>0</v>
      </c>
      <c r="O771" s="5">
        <v>0</v>
      </c>
      <c r="P771" s="5">
        <v>0</v>
      </c>
      <c r="Q771" s="5">
        <v>1</v>
      </c>
      <c r="R771" s="5">
        <v>0</v>
      </c>
      <c r="S771" s="5">
        <v>1</v>
      </c>
      <c r="T771" s="5">
        <v>0</v>
      </c>
      <c r="U771" s="5">
        <v>0</v>
      </c>
      <c r="V771" s="5">
        <v>0</v>
      </c>
      <c r="W771" s="5">
        <v>1</v>
      </c>
      <c r="X771" s="5">
        <v>0</v>
      </c>
      <c r="Y771" s="5">
        <v>0</v>
      </c>
      <c r="Z771" s="5">
        <v>1</v>
      </c>
    </row>
    <row r="772" spans="3:26">
      <c r="C772" s="6" t="s">
        <v>818</v>
      </c>
      <c r="D772" s="5" t="s">
        <v>818</v>
      </c>
      <c r="E772" s="5">
        <v>42</v>
      </c>
      <c r="F772" s="5">
        <v>140</v>
      </c>
      <c r="G772" s="5">
        <v>226</v>
      </c>
      <c r="H772" s="5">
        <v>178</v>
      </c>
      <c r="I772" s="5">
        <v>0</v>
      </c>
      <c r="J772" s="5">
        <v>0</v>
      </c>
      <c r="K772" s="5">
        <v>0</v>
      </c>
      <c r="L772" s="5">
        <v>1</v>
      </c>
      <c r="M772" s="5">
        <v>1</v>
      </c>
      <c r="N772" s="5">
        <v>0</v>
      </c>
      <c r="O772" s="5">
        <v>0</v>
      </c>
      <c r="P772" s="5">
        <v>0</v>
      </c>
      <c r="Q772" s="5">
        <v>1</v>
      </c>
      <c r="R772" s="5">
        <v>0</v>
      </c>
      <c r="S772" s="5">
        <v>0</v>
      </c>
      <c r="T772" s="5">
        <v>1</v>
      </c>
      <c r="U772" s="5">
        <v>0</v>
      </c>
      <c r="V772" s="5">
        <v>1</v>
      </c>
      <c r="W772" s="5">
        <v>0</v>
      </c>
      <c r="X772" s="5">
        <v>0</v>
      </c>
      <c r="Y772" s="5">
        <v>0</v>
      </c>
      <c r="Z772" s="5">
        <v>1</v>
      </c>
    </row>
    <row r="773" spans="3:26">
      <c r="C773" s="6" t="s">
        <v>819</v>
      </c>
      <c r="D773" s="5" t="s">
        <v>819</v>
      </c>
      <c r="E773" s="5">
        <v>64</v>
      </c>
      <c r="F773" s="5">
        <v>120</v>
      </c>
      <c r="G773" s="5">
        <v>246</v>
      </c>
      <c r="H773" s="5">
        <v>96</v>
      </c>
      <c r="I773" s="5">
        <v>2.2000000000000002</v>
      </c>
      <c r="J773" s="5">
        <v>1</v>
      </c>
      <c r="K773" s="5">
        <v>0</v>
      </c>
      <c r="L773" s="5">
        <v>1</v>
      </c>
      <c r="M773" s="5">
        <v>1</v>
      </c>
      <c r="N773" s="5">
        <v>0</v>
      </c>
      <c r="O773" s="5">
        <v>0</v>
      </c>
      <c r="P773" s="5">
        <v>0</v>
      </c>
      <c r="Q773" s="5">
        <v>1</v>
      </c>
      <c r="R773" s="5">
        <v>0</v>
      </c>
      <c r="S773" s="5">
        <v>1</v>
      </c>
      <c r="T773" s="5">
        <v>0</v>
      </c>
      <c r="U773" s="5">
        <v>0</v>
      </c>
      <c r="V773" s="5">
        <v>0</v>
      </c>
      <c r="W773" s="5">
        <v>1</v>
      </c>
      <c r="X773" s="5">
        <v>1</v>
      </c>
      <c r="Y773" s="5">
        <v>0</v>
      </c>
      <c r="Z773" s="5">
        <v>0</v>
      </c>
    </row>
    <row r="774" spans="3:26">
      <c r="C774" s="6" t="s">
        <v>820</v>
      </c>
      <c r="D774" s="5" t="s">
        <v>820</v>
      </c>
      <c r="E774" s="5">
        <v>54</v>
      </c>
      <c r="F774" s="5">
        <v>150</v>
      </c>
      <c r="G774" s="5">
        <v>232</v>
      </c>
      <c r="H774" s="5">
        <v>165</v>
      </c>
      <c r="I774" s="5">
        <v>1.6</v>
      </c>
      <c r="J774" s="5">
        <v>0</v>
      </c>
      <c r="K774" s="5">
        <v>0</v>
      </c>
      <c r="L774" s="5">
        <v>1</v>
      </c>
      <c r="M774" s="5">
        <v>0</v>
      </c>
      <c r="N774" s="5">
        <v>0</v>
      </c>
      <c r="O774" s="5">
        <v>1</v>
      </c>
      <c r="P774" s="5">
        <v>0</v>
      </c>
      <c r="Q774" s="5">
        <v>1</v>
      </c>
      <c r="R774" s="5">
        <v>0</v>
      </c>
      <c r="S774" s="5">
        <v>1</v>
      </c>
      <c r="T774" s="5">
        <v>0</v>
      </c>
      <c r="U774" s="5">
        <v>0</v>
      </c>
      <c r="V774" s="5">
        <v>1</v>
      </c>
      <c r="W774" s="5">
        <v>0</v>
      </c>
      <c r="X774" s="5">
        <v>0</v>
      </c>
      <c r="Y774" s="5">
        <v>0</v>
      </c>
      <c r="Z774" s="5">
        <v>1</v>
      </c>
    </row>
    <row r="775" spans="3:26">
      <c r="C775" s="6" t="s">
        <v>821</v>
      </c>
      <c r="D775" s="5" t="s">
        <v>821</v>
      </c>
      <c r="E775" s="5">
        <v>46</v>
      </c>
      <c r="F775" s="5">
        <v>142</v>
      </c>
      <c r="G775" s="5">
        <v>177</v>
      </c>
      <c r="H775" s="5">
        <v>160</v>
      </c>
      <c r="I775" s="5">
        <v>1.4</v>
      </c>
      <c r="J775" s="5">
        <v>0</v>
      </c>
      <c r="K775" s="5">
        <v>1</v>
      </c>
      <c r="L775" s="5">
        <v>0</v>
      </c>
      <c r="M775" s="5">
        <v>0</v>
      </c>
      <c r="N775" s="5">
        <v>0</v>
      </c>
      <c r="O775" s="5">
        <v>1</v>
      </c>
      <c r="P775" s="5">
        <v>0</v>
      </c>
      <c r="Q775" s="5">
        <v>1</v>
      </c>
      <c r="R775" s="5">
        <v>0</v>
      </c>
      <c r="S775" s="5">
        <v>1</v>
      </c>
      <c r="T775" s="5">
        <v>0</v>
      </c>
      <c r="U775" s="5">
        <v>0</v>
      </c>
      <c r="V775" s="5">
        <v>0</v>
      </c>
      <c r="W775" s="5">
        <v>1</v>
      </c>
      <c r="X775" s="5">
        <v>1</v>
      </c>
      <c r="Y775" s="5">
        <v>0</v>
      </c>
      <c r="Z775" s="5">
        <v>0</v>
      </c>
    </row>
    <row r="776" spans="3:26">
      <c r="C776" s="6" t="s">
        <v>822</v>
      </c>
      <c r="D776" s="5" t="s">
        <v>822</v>
      </c>
      <c r="E776" s="5">
        <v>67</v>
      </c>
      <c r="F776" s="5">
        <v>152</v>
      </c>
      <c r="G776" s="5">
        <v>277</v>
      </c>
      <c r="H776" s="5">
        <v>172</v>
      </c>
      <c r="I776" s="5">
        <v>0</v>
      </c>
      <c r="J776" s="5">
        <v>0</v>
      </c>
      <c r="K776" s="5">
        <v>1</v>
      </c>
      <c r="L776" s="5">
        <v>0</v>
      </c>
      <c r="M776" s="5">
        <v>0</v>
      </c>
      <c r="N776" s="5">
        <v>0</v>
      </c>
      <c r="O776" s="5">
        <v>1</v>
      </c>
      <c r="P776" s="5">
        <v>0</v>
      </c>
      <c r="Q776" s="5">
        <v>1</v>
      </c>
      <c r="R776" s="5">
        <v>0</v>
      </c>
      <c r="S776" s="5">
        <v>0</v>
      </c>
      <c r="T776" s="5">
        <v>1</v>
      </c>
      <c r="U776" s="5">
        <v>0</v>
      </c>
      <c r="V776" s="5">
        <v>1</v>
      </c>
      <c r="W776" s="5">
        <v>0</v>
      </c>
      <c r="X776" s="5">
        <v>0</v>
      </c>
      <c r="Y776" s="5">
        <v>0</v>
      </c>
      <c r="Z776" s="5">
        <v>1</v>
      </c>
    </row>
    <row r="777" spans="3:26">
      <c r="C777" s="6" t="s">
        <v>823</v>
      </c>
      <c r="D777" s="5" t="s">
        <v>823</v>
      </c>
      <c r="E777" s="5">
        <v>56</v>
      </c>
      <c r="F777" s="5">
        <v>125</v>
      </c>
      <c r="G777" s="5">
        <v>249</v>
      </c>
      <c r="H777" s="5">
        <v>144</v>
      </c>
      <c r="I777" s="5">
        <v>1.2</v>
      </c>
      <c r="J777" s="5">
        <v>1</v>
      </c>
      <c r="K777" s="5">
        <v>0</v>
      </c>
      <c r="L777" s="5">
        <v>1</v>
      </c>
      <c r="M777" s="5">
        <v>1</v>
      </c>
      <c r="N777" s="5">
        <v>0</v>
      </c>
      <c r="O777" s="5">
        <v>0</v>
      </c>
      <c r="P777" s="5">
        <v>0</v>
      </c>
      <c r="Q777" s="5">
        <v>0</v>
      </c>
      <c r="R777" s="5">
        <v>1</v>
      </c>
      <c r="S777" s="5">
        <v>1</v>
      </c>
      <c r="T777" s="5">
        <v>0</v>
      </c>
      <c r="U777" s="5">
        <v>0</v>
      </c>
      <c r="V777" s="5">
        <v>0</v>
      </c>
      <c r="W777" s="5">
        <v>1</v>
      </c>
      <c r="X777" s="5">
        <v>0</v>
      </c>
      <c r="Y777" s="5">
        <v>1</v>
      </c>
      <c r="Z777" s="5">
        <v>0</v>
      </c>
    </row>
    <row r="778" spans="3:26">
      <c r="C778" s="6" t="s">
        <v>824</v>
      </c>
      <c r="D778" s="5" t="s">
        <v>824</v>
      </c>
      <c r="E778" s="5">
        <v>34</v>
      </c>
      <c r="F778" s="5">
        <v>118</v>
      </c>
      <c r="G778" s="5">
        <v>210</v>
      </c>
      <c r="H778" s="5">
        <v>192</v>
      </c>
      <c r="I778" s="5">
        <v>0.7</v>
      </c>
      <c r="J778" s="5">
        <v>0</v>
      </c>
      <c r="K778" s="5">
        <v>1</v>
      </c>
      <c r="L778" s="5">
        <v>0</v>
      </c>
      <c r="M778" s="5">
        <v>0</v>
      </c>
      <c r="N778" s="5">
        <v>1</v>
      </c>
      <c r="O778" s="5">
        <v>0</v>
      </c>
      <c r="P778" s="5">
        <v>0</v>
      </c>
      <c r="Q778" s="5">
        <v>1</v>
      </c>
      <c r="R778" s="5">
        <v>0</v>
      </c>
      <c r="S778" s="5">
        <v>0</v>
      </c>
      <c r="T778" s="5">
        <v>1</v>
      </c>
      <c r="U778" s="5">
        <v>0</v>
      </c>
      <c r="V778" s="5">
        <v>1</v>
      </c>
      <c r="W778" s="5">
        <v>0</v>
      </c>
      <c r="X778" s="5">
        <v>0</v>
      </c>
      <c r="Y778" s="5">
        <v>0</v>
      </c>
      <c r="Z778" s="5">
        <v>1</v>
      </c>
    </row>
    <row r="779" spans="3:26">
      <c r="C779" s="6" t="s">
        <v>825</v>
      </c>
      <c r="D779" s="5" t="s">
        <v>825</v>
      </c>
      <c r="E779" s="5">
        <v>57</v>
      </c>
      <c r="F779" s="5">
        <v>132</v>
      </c>
      <c r="G779" s="5">
        <v>207</v>
      </c>
      <c r="H779" s="5">
        <v>168</v>
      </c>
      <c r="I779" s="5">
        <v>0</v>
      </c>
      <c r="J779" s="5">
        <v>0</v>
      </c>
      <c r="K779" s="5">
        <v>0</v>
      </c>
      <c r="L779" s="5">
        <v>1</v>
      </c>
      <c r="M779" s="5">
        <v>1</v>
      </c>
      <c r="N779" s="5">
        <v>0</v>
      </c>
      <c r="O779" s="5">
        <v>0</v>
      </c>
      <c r="P779" s="5">
        <v>0</v>
      </c>
      <c r="Q779" s="5">
        <v>1</v>
      </c>
      <c r="R779" s="5">
        <v>0</v>
      </c>
      <c r="S779" s="5">
        <v>0</v>
      </c>
      <c r="T779" s="5">
        <v>1</v>
      </c>
      <c r="U779" s="5">
        <v>0</v>
      </c>
      <c r="V779" s="5">
        <v>0</v>
      </c>
      <c r="W779" s="5">
        <v>1</v>
      </c>
      <c r="X779" s="5">
        <v>0</v>
      </c>
      <c r="Y779" s="5">
        <v>0</v>
      </c>
      <c r="Z779" s="5">
        <v>1</v>
      </c>
    </row>
    <row r="780" spans="3:26">
      <c r="C780" s="6" t="s">
        <v>826</v>
      </c>
      <c r="D780" s="5" t="s">
        <v>826</v>
      </c>
      <c r="E780" s="5">
        <v>64</v>
      </c>
      <c r="F780" s="5">
        <v>145</v>
      </c>
      <c r="G780" s="5">
        <v>212</v>
      </c>
      <c r="H780" s="5">
        <v>132</v>
      </c>
      <c r="I780" s="5">
        <v>2</v>
      </c>
      <c r="J780" s="5">
        <v>1</v>
      </c>
      <c r="K780" s="5">
        <v>0</v>
      </c>
      <c r="L780" s="5">
        <v>1</v>
      </c>
      <c r="M780" s="5">
        <v>1</v>
      </c>
      <c r="N780" s="5">
        <v>0</v>
      </c>
      <c r="O780" s="5">
        <v>0</v>
      </c>
      <c r="P780" s="5">
        <v>0</v>
      </c>
      <c r="Q780" s="5">
        <v>1</v>
      </c>
      <c r="R780" s="5">
        <v>0</v>
      </c>
      <c r="S780" s="5">
        <v>1</v>
      </c>
      <c r="T780" s="5">
        <v>0</v>
      </c>
      <c r="U780" s="5">
        <v>0</v>
      </c>
      <c r="V780" s="5">
        <v>1</v>
      </c>
      <c r="W780" s="5">
        <v>0</v>
      </c>
      <c r="X780" s="5">
        <v>0</v>
      </c>
      <c r="Y780" s="5">
        <v>1</v>
      </c>
      <c r="Z780" s="5">
        <v>0</v>
      </c>
    </row>
    <row r="781" spans="3:26">
      <c r="C781" s="6" t="s">
        <v>827</v>
      </c>
      <c r="D781" s="5" t="s">
        <v>827</v>
      </c>
      <c r="E781" s="5">
        <v>59</v>
      </c>
      <c r="F781" s="5">
        <v>138</v>
      </c>
      <c r="G781" s="5">
        <v>271</v>
      </c>
      <c r="H781" s="5">
        <v>182</v>
      </c>
      <c r="I781" s="5">
        <v>0</v>
      </c>
      <c r="J781" s="5">
        <v>0</v>
      </c>
      <c r="K781" s="5">
        <v>0</v>
      </c>
      <c r="L781" s="5">
        <v>1</v>
      </c>
      <c r="M781" s="5">
        <v>1</v>
      </c>
      <c r="N781" s="5">
        <v>0</v>
      </c>
      <c r="O781" s="5">
        <v>0</v>
      </c>
      <c r="P781" s="5">
        <v>0</v>
      </c>
      <c r="Q781" s="5">
        <v>1</v>
      </c>
      <c r="R781" s="5">
        <v>0</v>
      </c>
      <c r="S781" s="5">
        <v>1</v>
      </c>
      <c r="T781" s="5">
        <v>0</v>
      </c>
      <c r="U781" s="5">
        <v>0</v>
      </c>
      <c r="V781" s="5">
        <v>1</v>
      </c>
      <c r="W781" s="5">
        <v>0</v>
      </c>
      <c r="X781" s="5">
        <v>0</v>
      </c>
      <c r="Y781" s="5">
        <v>0</v>
      </c>
      <c r="Z781" s="5">
        <v>1</v>
      </c>
    </row>
    <row r="782" spans="3:26">
      <c r="C782" s="6" t="s">
        <v>828</v>
      </c>
      <c r="D782" s="5" t="s">
        <v>828</v>
      </c>
      <c r="E782" s="5">
        <v>50</v>
      </c>
      <c r="F782" s="5">
        <v>140</v>
      </c>
      <c r="G782" s="5">
        <v>233</v>
      </c>
      <c r="H782" s="5">
        <v>163</v>
      </c>
      <c r="I782" s="5">
        <v>0.6</v>
      </c>
      <c r="J782" s="5">
        <v>1</v>
      </c>
      <c r="K782" s="5">
        <v>0</v>
      </c>
      <c r="L782" s="5">
        <v>1</v>
      </c>
      <c r="M782" s="5">
        <v>0</v>
      </c>
      <c r="N782" s="5">
        <v>0</v>
      </c>
      <c r="O782" s="5">
        <v>1</v>
      </c>
      <c r="P782" s="5">
        <v>0</v>
      </c>
      <c r="Q782" s="5">
        <v>1</v>
      </c>
      <c r="R782" s="5">
        <v>0</v>
      </c>
      <c r="S782" s="5">
        <v>0</v>
      </c>
      <c r="T782" s="5">
        <v>1</v>
      </c>
      <c r="U782" s="5">
        <v>0</v>
      </c>
      <c r="V782" s="5">
        <v>1</v>
      </c>
      <c r="W782" s="5">
        <v>0</v>
      </c>
      <c r="X782" s="5">
        <v>0</v>
      </c>
      <c r="Y782" s="5">
        <v>1</v>
      </c>
      <c r="Z782" s="5">
        <v>0</v>
      </c>
    </row>
    <row r="783" spans="3:26">
      <c r="C783" s="6" t="s">
        <v>829</v>
      </c>
      <c r="D783" s="5" t="s">
        <v>829</v>
      </c>
      <c r="E783" s="5">
        <v>51</v>
      </c>
      <c r="F783" s="5">
        <v>125</v>
      </c>
      <c r="G783" s="5">
        <v>213</v>
      </c>
      <c r="H783" s="5">
        <v>125</v>
      </c>
      <c r="I783" s="5">
        <v>1.4</v>
      </c>
      <c r="J783" s="5">
        <v>0</v>
      </c>
      <c r="K783" s="5">
        <v>0</v>
      </c>
      <c r="L783" s="5">
        <v>1</v>
      </c>
      <c r="M783" s="5">
        <v>0</v>
      </c>
      <c r="N783" s="5">
        <v>0</v>
      </c>
      <c r="O783" s="5">
        <v>0</v>
      </c>
      <c r="P783" s="5">
        <v>1</v>
      </c>
      <c r="Q783" s="5">
        <v>1</v>
      </c>
      <c r="R783" s="5">
        <v>0</v>
      </c>
      <c r="S783" s="5">
        <v>1</v>
      </c>
      <c r="T783" s="5">
        <v>0</v>
      </c>
      <c r="U783" s="5">
        <v>0</v>
      </c>
      <c r="V783" s="5">
        <v>0</v>
      </c>
      <c r="W783" s="5">
        <v>1</v>
      </c>
      <c r="X783" s="5">
        <v>0</v>
      </c>
      <c r="Y783" s="5">
        <v>0</v>
      </c>
      <c r="Z783" s="5">
        <v>1</v>
      </c>
    </row>
    <row r="784" spans="3:26">
      <c r="C784" s="6" t="s">
        <v>830</v>
      </c>
      <c r="D784" s="5" t="s">
        <v>830</v>
      </c>
      <c r="E784" s="5">
        <v>54</v>
      </c>
      <c r="F784" s="5">
        <v>192</v>
      </c>
      <c r="G784" s="5">
        <v>283</v>
      </c>
      <c r="H784" s="5">
        <v>195</v>
      </c>
      <c r="I784" s="5">
        <v>0</v>
      </c>
      <c r="J784" s="5">
        <v>1</v>
      </c>
      <c r="K784" s="5">
        <v>0</v>
      </c>
      <c r="L784" s="5">
        <v>1</v>
      </c>
      <c r="M784" s="5">
        <v>0</v>
      </c>
      <c r="N784" s="5">
        <v>1</v>
      </c>
      <c r="O784" s="5">
        <v>0</v>
      </c>
      <c r="P784" s="5">
        <v>0</v>
      </c>
      <c r="Q784" s="5">
        <v>1</v>
      </c>
      <c r="R784" s="5">
        <v>0</v>
      </c>
      <c r="S784" s="5">
        <v>1</v>
      </c>
      <c r="T784" s="5">
        <v>0</v>
      </c>
      <c r="U784" s="5">
        <v>0</v>
      </c>
      <c r="V784" s="5">
        <v>1</v>
      </c>
      <c r="W784" s="5">
        <v>0</v>
      </c>
      <c r="X784" s="5">
        <v>0</v>
      </c>
      <c r="Y784" s="5">
        <v>0</v>
      </c>
      <c r="Z784" s="5">
        <v>1</v>
      </c>
    </row>
    <row r="785" spans="3:26">
      <c r="C785" s="6" t="s">
        <v>831</v>
      </c>
      <c r="D785" s="5" t="s">
        <v>831</v>
      </c>
      <c r="E785" s="5">
        <v>53</v>
      </c>
      <c r="F785" s="5">
        <v>123</v>
      </c>
      <c r="G785" s="5">
        <v>282</v>
      </c>
      <c r="H785" s="5">
        <v>95</v>
      </c>
      <c r="I785" s="5">
        <v>2</v>
      </c>
      <c r="J785" s="5">
        <v>1</v>
      </c>
      <c r="K785" s="5">
        <v>0</v>
      </c>
      <c r="L785" s="5">
        <v>1</v>
      </c>
      <c r="M785" s="5">
        <v>1</v>
      </c>
      <c r="N785" s="5">
        <v>0</v>
      </c>
      <c r="O785" s="5">
        <v>0</v>
      </c>
      <c r="P785" s="5">
        <v>0</v>
      </c>
      <c r="Q785" s="5">
        <v>1</v>
      </c>
      <c r="R785" s="5">
        <v>0</v>
      </c>
      <c r="S785" s="5">
        <v>0</v>
      </c>
      <c r="T785" s="5">
        <v>1</v>
      </c>
      <c r="U785" s="5">
        <v>0</v>
      </c>
      <c r="V785" s="5">
        <v>0</v>
      </c>
      <c r="W785" s="5">
        <v>1</v>
      </c>
      <c r="X785" s="5">
        <v>0</v>
      </c>
      <c r="Y785" s="5">
        <v>1</v>
      </c>
      <c r="Z785" s="5">
        <v>0</v>
      </c>
    </row>
    <row r="786" spans="3:26">
      <c r="C786" s="6" t="s">
        <v>832</v>
      </c>
      <c r="D786" s="5" t="s">
        <v>832</v>
      </c>
      <c r="E786" s="5">
        <v>52</v>
      </c>
      <c r="F786" s="5">
        <v>112</v>
      </c>
      <c r="G786" s="5">
        <v>230</v>
      </c>
      <c r="H786" s="5">
        <v>160</v>
      </c>
      <c r="I786" s="5">
        <v>0</v>
      </c>
      <c r="J786" s="5">
        <v>1</v>
      </c>
      <c r="K786" s="5">
        <v>0</v>
      </c>
      <c r="L786" s="5">
        <v>1</v>
      </c>
      <c r="M786" s="5">
        <v>1</v>
      </c>
      <c r="N786" s="5">
        <v>0</v>
      </c>
      <c r="O786" s="5">
        <v>0</v>
      </c>
      <c r="P786" s="5">
        <v>0</v>
      </c>
      <c r="Q786" s="5">
        <v>1</v>
      </c>
      <c r="R786" s="5">
        <v>0</v>
      </c>
      <c r="S786" s="5">
        <v>0</v>
      </c>
      <c r="T786" s="5">
        <v>1</v>
      </c>
      <c r="U786" s="5">
        <v>0</v>
      </c>
      <c r="V786" s="5">
        <v>1</v>
      </c>
      <c r="W786" s="5">
        <v>0</v>
      </c>
      <c r="X786" s="5">
        <v>0</v>
      </c>
      <c r="Y786" s="5">
        <v>0</v>
      </c>
      <c r="Z786" s="5">
        <v>1</v>
      </c>
    </row>
    <row r="787" spans="3:26">
      <c r="C787" s="6" t="s">
        <v>833</v>
      </c>
      <c r="D787" s="5" t="s">
        <v>833</v>
      </c>
      <c r="E787" s="5">
        <v>40</v>
      </c>
      <c r="F787" s="5">
        <v>110</v>
      </c>
      <c r="G787" s="5">
        <v>167</v>
      </c>
      <c r="H787" s="5">
        <v>114</v>
      </c>
      <c r="I787" s="5">
        <v>2</v>
      </c>
      <c r="J787" s="5">
        <v>1</v>
      </c>
      <c r="K787" s="5">
        <v>0</v>
      </c>
      <c r="L787" s="5">
        <v>1</v>
      </c>
      <c r="M787" s="5">
        <v>1</v>
      </c>
      <c r="N787" s="5">
        <v>0</v>
      </c>
      <c r="O787" s="5">
        <v>0</v>
      </c>
      <c r="P787" s="5">
        <v>0</v>
      </c>
      <c r="Q787" s="5">
        <v>1</v>
      </c>
      <c r="R787" s="5">
        <v>0</v>
      </c>
      <c r="S787" s="5">
        <v>1</v>
      </c>
      <c r="T787" s="5">
        <v>0</v>
      </c>
      <c r="U787" s="5">
        <v>0</v>
      </c>
      <c r="V787" s="5">
        <v>0</v>
      </c>
      <c r="W787" s="5">
        <v>1</v>
      </c>
      <c r="X787" s="5">
        <v>0</v>
      </c>
      <c r="Y787" s="5">
        <v>1</v>
      </c>
      <c r="Z787" s="5">
        <v>0</v>
      </c>
    </row>
    <row r="788" spans="3:26">
      <c r="C788" s="6" t="s">
        <v>834</v>
      </c>
      <c r="D788" s="5" t="s">
        <v>834</v>
      </c>
      <c r="E788" s="5">
        <v>58</v>
      </c>
      <c r="F788" s="5">
        <v>132</v>
      </c>
      <c r="G788" s="5">
        <v>224</v>
      </c>
      <c r="H788" s="5">
        <v>173</v>
      </c>
      <c r="I788" s="5">
        <v>3.2</v>
      </c>
      <c r="J788" s="5">
        <v>1</v>
      </c>
      <c r="K788" s="5">
        <v>0</v>
      </c>
      <c r="L788" s="5">
        <v>1</v>
      </c>
      <c r="M788" s="5">
        <v>0</v>
      </c>
      <c r="N788" s="5">
        <v>0</v>
      </c>
      <c r="O788" s="5">
        <v>1</v>
      </c>
      <c r="P788" s="5">
        <v>0</v>
      </c>
      <c r="Q788" s="5">
        <v>1</v>
      </c>
      <c r="R788" s="5">
        <v>0</v>
      </c>
      <c r="S788" s="5">
        <v>1</v>
      </c>
      <c r="T788" s="5">
        <v>0</v>
      </c>
      <c r="U788" s="5">
        <v>0</v>
      </c>
      <c r="V788" s="5">
        <v>1</v>
      </c>
      <c r="W788" s="5">
        <v>0</v>
      </c>
      <c r="X788" s="5">
        <v>0</v>
      </c>
      <c r="Y788" s="5">
        <v>0</v>
      </c>
      <c r="Z788" s="5">
        <v>1</v>
      </c>
    </row>
    <row r="789" spans="3:26">
      <c r="C789" s="6" t="s">
        <v>835</v>
      </c>
      <c r="D789" s="5" t="s">
        <v>835</v>
      </c>
      <c r="E789" s="5">
        <v>41</v>
      </c>
      <c r="F789" s="5">
        <v>112</v>
      </c>
      <c r="G789" s="5">
        <v>268</v>
      </c>
      <c r="H789" s="5">
        <v>172</v>
      </c>
      <c r="I789" s="5">
        <v>0</v>
      </c>
      <c r="J789" s="5">
        <v>0</v>
      </c>
      <c r="K789" s="5">
        <v>1</v>
      </c>
      <c r="L789" s="5">
        <v>0</v>
      </c>
      <c r="M789" s="5">
        <v>0</v>
      </c>
      <c r="N789" s="5">
        <v>0</v>
      </c>
      <c r="O789" s="5">
        <v>1</v>
      </c>
      <c r="P789" s="5">
        <v>0</v>
      </c>
      <c r="Q789" s="5">
        <v>1</v>
      </c>
      <c r="R789" s="5">
        <v>0</v>
      </c>
      <c r="S789" s="5">
        <v>1</v>
      </c>
      <c r="T789" s="5">
        <v>0</v>
      </c>
      <c r="U789" s="5">
        <v>0</v>
      </c>
      <c r="V789" s="5">
        <v>0</v>
      </c>
      <c r="W789" s="5">
        <v>1</v>
      </c>
      <c r="X789" s="5">
        <v>0</v>
      </c>
      <c r="Y789" s="5">
        <v>0</v>
      </c>
      <c r="Z789" s="5">
        <v>1</v>
      </c>
    </row>
    <row r="790" spans="3:26">
      <c r="C790" s="6" t="s">
        <v>836</v>
      </c>
      <c r="D790" s="5" t="s">
        <v>836</v>
      </c>
      <c r="E790" s="5">
        <v>41</v>
      </c>
      <c r="F790" s="5">
        <v>112</v>
      </c>
      <c r="G790" s="5">
        <v>250</v>
      </c>
      <c r="H790" s="5">
        <v>179</v>
      </c>
      <c r="I790" s="5">
        <v>0</v>
      </c>
      <c r="J790" s="5">
        <v>0</v>
      </c>
      <c r="K790" s="5">
        <v>0</v>
      </c>
      <c r="L790" s="5">
        <v>1</v>
      </c>
      <c r="M790" s="5">
        <v>0</v>
      </c>
      <c r="N790" s="5">
        <v>0</v>
      </c>
      <c r="O790" s="5">
        <v>1</v>
      </c>
      <c r="P790" s="5">
        <v>0</v>
      </c>
      <c r="Q790" s="5">
        <v>1</v>
      </c>
      <c r="R790" s="5">
        <v>0</v>
      </c>
      <c r="S790" s="5">
        <v>0</v>
      </c>
      <c r="T790" s="5">
        <v>1</v>
      </c>
      <c r="U790" s="5">
        <v>0</v>
      </c>
      <c r="V790" s="5">
        <v>1</v>
      </c>
      <c r="W790" s="5">
        <v>0</v>
      </c>
      <c r="X790" s="5">
        <v>0</v>
      </c>
      <c r="Y790" s="5">
        <v>0</v>
      </c>
      <c r="Z790" s="5">
        <v>1</v>
      </c>
    </row>
    <row r="791" spans="3:26">
      <c r="C791" s="6" t="s">
        <v>837</v>
      </c>
      <c r="D791" s="5" t="s">
        <v>837</v>
      </c>
      <c r="E791" s="5">
        <v>50</v>
      </c>
      <c r="F791" s="5">
        <v>120</v>
      </c>
      <c r="G791" s="5">
        <v>219</v>
      </c>
      <c r="H791" s="5">
        <v>158</v>
      </c>
      <c r="I791" s="5">
        <v>1.6</v>
      </c>
      <c r="J791" s="5">
        <v>0</v>
      </c>
      <c r="K791" s="5">
        <v>1</v>
      </c>
      <c r="L791" s="5">
        <v>0</v>
      </c>
      <c r="M791" s="5">
        <v>0</v>
      </c>
      <c r="N791" s="5">
        <v>0</v>
      </c>
      <c r="O791" s="5">
        <v>1</v>
      </c>
      <c r="P791" s="5">
        <v>0</v>
      </c>
      <c r="Q791" s="5">
        <v>1</v>
      </c>
      <c r="R791" s="5">
        <v>0</v>
      </c>
      <c r="S791" s="5">
        <v>0</v>
      </c>
      <c r="T791" s="5">
        <v>1</v>
      </c>
      <c r="U791" s="5">
        <v>0</v>
      </c>
      <c r="V791" s="5">
        <v>1</v>
      </c>
      <c r="W791" s="5">
        <v>0</v>
      </c>
      <c r="X791" s="5">
        <v>0</v>
      </c>
      <c r="Y791" s="5">
        <v>1</v>
      </c>
      <c r="Z791" s="5">
        <v>0</v>
      </c>
    </row>
    <row r="792" spans="3:26">
      <c r="C792" s="6" t="s">
        <v>838</v>
      </c>
      <c r="D792" s="5" t="s">
        <v>838</v>
      </c>
      <c r="E792" s="5">
        <v>54</v>
      </c>
      <c r="F792" s="5">
        <v>108</v>
      </c>
      <c r="G792" s="5">
        <v>267</v>
      </c>
      <c r="H792" s="5">
        <v>167</v>
      </c>
      <c r="I792" s="5">
        <v>0</v>
      </c>
      <c r="J792" s="5">
        <v>0</v>
      </c>
      <c r="K792" s="5">
        <v>1</v>
      </c>
      <c r="L792" s="5">
        <v>0</v>
      </c>
      <c r="M792" s="5">
        <v>0</v>
      </c>
      <c r="N792" s="5">
        <v>0</v>
      </c>
      <c r="O792" s="5">
        <v>1</v>
      </c>
      <c r="P792" s="5">
        <v>0</v>
      </c>
      <c r="Q792" s="5">
        <v>1</v>
      </c>
      <c r="R792" s="5">
        <v>0</v>
      </c>
      <c r="S792" s="5">
        <v>1</v>
      </c>
      <c r="T792" s="5">
        <v>0</v>
      </c>
      <c r="U792" s="5">
        <v>0</v>
      </c>
      <c r="V792" s="5">
        <v>1</v>
      </c>
      <c r="W792" s="5">
        <v>0</v>
      </c>
      <c r="X792" s="5">
        <v>0</v>
      </c>
      <c r="Y792" s="5">
        <v>0</v>
      </c>
      <c r="Z792" s="5">
        <v>1</v>
      </c>
    </row>
    <row r="793" spans="3:26">
      <c r="C793" s="6" t="s">
        <v>839</v>
      </c>
      <c r="D793" s="5" t="s">
        <v>839</v>
      </c>
      <c r="E793" s="5">
        <v>64</v>
      </c>
      <c r="F793" s="5">
        <v>130</v>
      </c>
      <c r="G793" s="5">
        <v>303</v>
      </c>
      <c r="H793" s="5">
        <v>122</v>
      </c>
      <c r="I793" s="5">
        <v>2</v>
      </c>
      <c r="J793" s="5">
        <v>0</v>
      </c>
      <c r="K793" s="5">
        <v>1</v>
      </c>
      <c r="L793" s="5">
        <v>0</v>
      </c>
      <c r="M793" s="5">
        <v>1</v>
      </c>
      <c r="N793" s="5">
        <v>0</v>
      </c>
      <c r="O793" s="5">
        <v>0</v>
      </c>
      <c r="P793" s="5">
        <v>0</v>
      </c>
      <c r="Q793" s="5">
        <v>1</v>
      </c>
      <c r="R793" s="5">
        <v>0</v>
      </c>
      <c r="S793" s="5">
        <v>0</v>
      </c>
      <c r="T793" s="5">
        <v>1</v>
      </c>
      <c r="U793" s="5">
        <v>0</v>
      </c>
      <c r="V793" s="5">
        <v>1</v>
      </c>
      <c r="W793" s="5">
        <v>0</v>
      </c>
      <c r="X793" s="5">
        <v>0</v>
      </c>
      <c r="Y793" s="5">
        <v>1</v>
      </c>
      <c r="Z793" s="5">
        <v>0</v>
      </c>
    </row>
    <row r="794" spans="3:26">
      <c r="C794" s="6" t="s">
        <v>840</v>
      </c>
      <c r="D794" s="5" t="s">
        <v>840</v>
      </c>
      <c r="E794" s="5">
        <v>51</v>
      </c>
      <c r="F794" s="5">
        <v>130</v>
      </c>
      <c r="G794" s="5">
        <v>256</v>
      </c>
      <c r="H794" s="5">
        <v>149</v>
      </c>
      <c r="I794" s="5">
        <v>0.5</v>
      </c>
      <c r="J794" s="5">
        <v>0</v>
      </c>
      <c r="K794" s="5">
        <v>1</v>
      </c>
      <c r="L794" s="5">
        <v>0</v>
      </c>
      <c r="M794" s="5">
        <v>0</v>
      </c>
      <c r="N794" s="5">
        <v>0</v>
      </c>
      <c r="O794" s="5">
        <v>1</v>
      </c>
      <c r="P794" s="5">
        <v>0</v>
      </c>
      <c r="Q794" s="5">
        <v>1</v>
      </c>
      <c r="R794" s="5">
        <v>0</v>
      </c>
      <c r="S794" s="5">
        <v>1</v>
      </c>
      <c r="T794" s="5">
        <v>0</v>
      </c>
      <c r="U794" s="5">
        <v>0</v>
      </c>
      <c r="V794" s="5">
        <v>1</v>
      </c>
      <c r="W794" s="5">
        <v>0</v>
      </c>
      <c r="X794" s="5">
        <v>0</v>
      </c>
      <c r="Y794" s="5">
        <v>0</v>
      </c>
      <c r="Z794" s="5">
        <v>1</v>
      </c>
    </row>
    <row r="795" spans="3:26">
      <c r="C795" s="6" t="s">
        <v>841</v>
      </c>
      <c r="D795" s="5" t="s">
        <v>841</v>
      </c>
      <c r="E795" s="5">
        <v>46</v>
      </c>
      <c r="F795" s="5">
        <v>105</v>
      </c>
      <c r="G795" s="5">
        <v>204</v>
      </c>
      <c r="H795" s="5">
        <v>172</v>
      </c>
      <c r="I795" s="5">
        <v>0</v>
      </c>
      <c r="J795" s="5">
        <v>0</v>
      </c>
      <c r="K795" s="5">
        <v>1</v>
      </c>
      <c r="L795" s="5">
        <v>0</v>
      </c>
      <c r="M795" s="5">
        <v>0</v>
      </c>
      <c r="N795" s="5">
        <v>1</v>
      </c>
      <c r="O795" s="5">
        <v>0</v>
      </c>
      <c r="P795" s="5">
        <v>0</v>
      </c>
      <c r="Q795" s="5">
        <v>1</v>
      </c>
      <c r="R795" s="5">
        <v>0</v>
      </c>
      <c r="S795" s="5">
        <v>0</v>
      </c>
      <c r="T795" s="5">
        <v>1</v>
      </c>
      <c r="U795" s="5">
        <v>0</v>
      </c>
      <c r="V795" s="5">
        <v>1</v>
      </c>
      <c r="W795" s="5">
        <v>0</v>
      </c>
      <c r="X795" s="5">
        <v>0</v>
      </c>
      <c r="Y795" s="5">
        <v>0</v>
      </c>
      <c r="Z795" s="5">
        <v>1</v>
      </c>
    </row>
    <row r="796" spans="3:26">
      <c r="C796" s="6" t="s">
        <v>842</v>
      </c>
      <c r="D796" s="5" t="s">
        <v>842</v>
      </c>
      <c r="E796" s="5">
        <v>55</v>
      </c>
      <c r="F796" s="5">
        <v>140</v>
      </c>
      <c r="G796" s="5">
        <v>217</v>
      </c>
      <c r="H796" s="5">
        <v>111</v>
      </c>
      <c r="I796" s="5">
        <v>5.6</v>
      </c>
      <c r="J796" s="5">
        <v>1</v>
      </c>
      <c r="K796" s="5">
        <v>0</v>
      </c>
      <c r="L796" s="5">
        <v>1</v>
      </c>
      <c r="M796" s="5">
        <v>1</v>
      </c>
      <c r="N796" s="5">
        <v>0</v>
      </c>
      <c r="O796" s="5">
        <v>0</v>
      </c>
      <c r="P796" s="5">
        <v>0</v>
      </c>
      <c r="Q796" s="5">
        <v>1</v>
      </c>
      <c r="R796" s="5">
        <v>0</v>
      </c>
      <c r="S796" s="5">
        <v>0</v>
      </c>
      <c r="T796" s="5">
        <v>1</v>
      </c>
      <c r="U796" s="5">
        <v>0</v>
      </c>
      <c r="V796" s="5">
        <v>0</v>
      </c>
      <c r="W796" s="5">
        <v>1</v>
      </c>
      <c r="X796" s="5">
        <v>1</v>
      </c>
      <c r="Y796" s="5">
        <v>0</v>
      </c>
      <c r="Z796" s="5">
        <v>0</v>
      </c>
    </row>
    <row r="797" spans="3:26">
      <c r="C797" s="6" t="s">
        <v>843</v>
      </c>
      <c r="D797" s="5" t="s">
        <v>843</v>
      </c>
      <c r="E797" s="5">
        <v>45</v>
      </c>
      <c r="F797" s="5">
        <v>128</v>
      </c>
      <c r="G797" s="5">
        <v>308</v>
      </c>
      <c r="H797" s="5">
        <v>170</v>
      </c>
      <c r="I797" s="5">
        <v>0</v>
      </c>
      <c r="J797" s="5">
        <v>0</v>
      </c>
      <c r="K797" s="5">
        <v>0</v>
      </c>
      <c r="L797" s="5">
        <v>1</v>
      </c>
      <c r="M797" s="5">
        <v>0</v>
      </c>
      <c r="N797" s="5">
        <v>1</v>
      </c>
      <c r="O797" s="5">
        <v>0</v>
      </c>
      <c r="P797" s="5">
        <v>0</v>
      </c>
      <c r="Q797" s="5">
        <v>1</v>
      </c>
      <c r="R797" s="5">
        <v>0</v>
      </c>
      <c r="S797" s="5">
        <v>1</v>
      </c>
      <c r="T797" s="5">
        <v>0</v>
      </c>
      <c r="U797" s="5">
        <v>0</v>
      </c>
      <c r="V797" s="5">
        <v>1</v>
      </c>
      <c r="W797" s="5">
        <v>0</v>
      </c>
      <c r="X797" s="5">
        <v>0</v>
      </c>
      <c r="Y797" s="5">
        <v>0</v>
      </c>
      <c r="Z797" s="5">
        <v>1</v>
      </c>
    </row>
    <row r="798" spans="3:26">
      <c r="C798" s="6" t="s">
        <v>844</v>
      </c>
      <c r="D798" s="5" t="s">
        <v>844</v>
      </c>
      <c r="E798" s="5">
        <v>56</v>
      </c>
      <c r="F798" s="5">
        <v>120</v>
      </c>
      <c r="G798" s="5">
        <v>193</v>
      </c>
      <c r="H798" s="5">
        <v>162</v>
      </c>
      <c r="I798" s="5">
        <v>1.9</v>
      </c>
      <c r="J798" s="5">
        <v>0</v>
      </c>
      <c r="K798" s="5">
        <v>0</v>
      </c>
      <c r="L798" s="5">
        <v>1</v>
      </c>
      <c r="M798" s="5">
        <v>0</v>
      </c>
      <c r="N798" s="5">
        <v>0</v>
      </c>
      <c r="O798" s="5">
        <v>0</v>
      </c>
      <c r="P798" s="5">
        <v>1</v>
      </c>
      <c r="Q798" s="5">
        <v>1</v>
      </c>
      <c r="R798" s="5">
        <v>0</v>
      </c>
      <c r="S798" s="5">
        <v>1</v>
      </c>
      <c r="T798" s="5">
        <v>0</v>
      </c>
      <c r="U798" s="5">
        <v>0</v>
      </c>
      <c r="V798" s="5">
        <v>1</v>
      </c>
      <c r="W798" s="5">
        <v>0</v>
      </c>
      <c r="X798" s="5">
        <v>0</v>
      </c>
      <c r="Y798" s="5">
        <v>1</v>
      </c>
      <c r="Z798" s="5">
        <v>0</v>
      </c>
    </row>
    <row r="799" spans="3:26">
      <c r="C799" s="6" t="s">
        <v>845</v>
      </c>
      <c r="D799" s="5" t="s">
        <v>845</v>
      </c>
      <c r="E799" s="5">
        <v>66</v>
      </c>
      <c r="F799" s="5">
        <v>178</v>
      </c>
      <c r="G799" s="5">
        <v>228</v>
      </c>
      <c r="H799" s="5">
        <v>165</v>
      </c>
      <c r="I799" s="5">
        <v>1</v>
      </c>
      <c r="J799" s="5">
        <v>1</v>
      </c>
      <c r="K799" s="5">
        <v>1</v>
      </c>
      <c r="L799" s="5">
        <v>0</v>
      </c>
      <c r="M799" s="5">
        <v>1</v>
      </c>
      <c r="N799" s="5">
        <v>0</v>
      </c>
      <c r="O799" s="5">
        <v>0</v>
      </c>
      <c r="P799" s="5">
        <v>0</v>
      </c>
      <c r="Q799" s="5">
        <v>0</v>
      </c>
      <c r="R799" s="5">
        <v>1</v>
      </c>
      <c r="S799" s="5">
        <v>0</v>
      </c>
      <c r="T799" s="5">
        <v>1</v>
      </c>
      <c r="U799" s="5">
        <v>0</v>
      </c>
      <c r="V799" s="5">
        <v>0</v>
      </c>
      <c r="W799" s="5">
        <v>1</v>
      </c>
      <c r="X799" s="5">
        <v>0</v>
      </c>
      <c r="Y799" s="5">
        <v>1</v>
      </c>
      <c r="Z799" s="5">
        <v>0</v>
      </c>
    </row>
    <row r="800" spans="3:26">
      <c r="C800" s="6" t="s">
        <v>846</v>
      </c>
      <c r="D800" s="5" t="s">
        <v>846</v>
      </c>
      <c r="E800" s="5">
        <v>38</v>
      </c>
      <c r="F800" s="5">
        <v>120</v>
      </c>
      <c r="G800" s="5">
        <v>231</v>
      </c>
      <c r="H800" s="5">
        <v>182</v>
      </c>
      <c r="I800" s="5">
        <v>3.8</v>
      </c>
      <c r="J800" s="5">
        <v>1</v>
      </c>
      <c r="K800" s="5">
        <v>0</v>
      </c>
      <c r="L800" s="5">
        <v>1</v>
      </c>
      <c r="M800" s="5">
        <v>0</v>
      </c>
      <c r="N800" s="5">
        <v>0</v>
      </c>
      <c r="O800" s="5">
        <v>0</v>
      </c>
      <c r="P800" s="5">
        <v>1</v>
      </c>
      <c r="Q800" s="5">
        <v>1</v>
      </c>
      <c r="R800" s="5">
        <v>0</v>
      </c>
      <c r="S800" s="5">
        <v>0</v>
      </c>
      <c r="T800" s="5">
        <v>1</v>
      </c>
      <c r="U800" s="5">
        <v>0</v>
      </c>
      <c r="V800" s="5">
        <v>0</v>
      </c>
      <c r="W800" s="5">
        <v>1</v>
      </c>
      <c r="X800" s="5">
        <v>0</v>
      </c>
      <c r="Y800" s="5">
        <v>1</v>
      </c>
      <c r="Z800" s="5">
        <v>0</v>
      </c>
    </row>
    <row r="801" spans="3:26">
      <c r="C801" s="6" t="s">
        <v>847</v>
      </c>
      <c r="D801" s="5" t="s">
        <v>847</v>
      </c>
      <c r="E801" s="5">
        <v>62</v>
      </c>
      <c r="F801" s="5">
        <v>150</v>
      </c>
      <c r="G801" s="5">
        <v>244</v>
      </c>
      <c r="H801" s="5">
        <v>154</v>
      </c>
      <c r="I801" s="5">
        <v>1.4</v>
      </c>
      <c r="J801" s="5">
        <v>1</v>
      </c>
      <c r="K801" s="5">
        <v>1</v>
      </c>
      <c r="L801" s="5">
        <v>0</v>
      </c>
      <c r="M801" s="5">
        <v>1</v>
      </c>
      <c r="N801" s="5">
        <v>0</v>
      </c>
      <c r="O801" s="5">
        <v>0</v>
      </c>
      <c r="P801" s="5">
        <v>0</v>
      </c>
      <c r="Q801" s="5">
        <v>1</v>
      </c>
      <c r="R801" s="5">
        <v>0</v>
      </c>
      <c r="S801" s="5">
        <v>0</v>
      </c>
      <c r="T801" s="5">
        <v>1</v>
      </c>
      <c r="U801" s="5">
        <v>0</v>
      </c>
      <c r="V801" s="5">
        <v>0</v>
      </c>
      <c r="W801" s="5">
        <v>1</v>
      </c>
      <c r="X801" s="5">
        <v>0</v>
      </c>
      <c r="Y801" s="5">
        <v>1</v>
      </c>
      <c r="Z801" s="5">
        <v>0</v>
      </c>
    </row>
    <row r="802" spans="3:26">
      <c r="C802" s="6" t="s">
        <v>848</v>
      </c>
      <c r="D802" s="5" t="s">
        <v>848</v>
      </c>
      <c r="E802" s="5">
        <v>55</v>
      </c>
      <c r="F802" s="5">
        <v>130</v>
      </c>
      <c r="G802" s="5">
        <v>262</v>
      </c>
      <c r="H802" s="5">
        <v>155</v>
      </c>
      <c r="I802" s="5">
        <v>0</v>
      </c>
      <c r="J802" s="5">
        <v>0</v>
      </c>
      <c r="K802" s="5">
        <v>0</v>
      </c>
      <c r="L802" s="5">
        <v>1</v>
      </c>
      <c r="M802" s="5">
        <v>0</v>
      </c>
      <c r="N802" s="5">
        <v>1</v>
      </c>
      <c r="O802" s="5">
        <v>0</v>
      </c>
      <c r="P802" s="5">
        <v>0</v>
      </c>
      <c r="Q802" s="5">
        <v>1</v>
      </c>
      <c r="R802" s="5">
        <v>0</v>
      </c>
      <c r="S802" s="5">
        <v>0</v>
      </c>
      <c r="T802" s="5">
        <v>1</v>
      </c>
      <c r="U802" s="5">
        <v>0</v>
      </c>
      <c r="V802" s="5">
        <v>1</v>
      </c>
      <c r="W802" s="5">
        <v>0</v>
      </c>
      <c r="X802" s="5">
        <v>0</v>
      </c>
      <c r="Y802" s="5">
        <v>0</v>
      </c>
      <c r="Z802" s="5">
        <v>1</v>
      </c>
    </row>
    <row r="803" spans="3:26">
      <c r="C803" s="6" t="s">
        <v>849</v>
      </c>
      <c r="D803" s="5" t="s">
        <v>849</v>
      </c>
      <c r="E803" s="5">
        <v>58</v>
      </c>
      <c r="F803" s="5">
        <v>128</v>
      </c>
      <c r="G803" s="5">
        <v>259</v>
      </c>
      <c r="H803" s="5">
        <v>130</v>
      </c>
      <c r="I803" s="5">
        <v>3</v>
      </c>
      <c r="J803" s="5">
        <v>1</v>
      </c>
      <c r="K803" s="5">
        <v>0</v>
      </c>
      <c r="L803" s="5">
        <v>1</v>
      </c>
      <c r="M803" s="5">
        <v>1</v>
      </c>
      <c r="N803" s="5">
        <v>0</v>
      </c>
      <c r="O803" s="5">
        <v>0</v>
      </c>
      <c r="P803" s="5">
        <v>0</v>
      </c>
      <c r="Q803" s="5">
        <v>1</v>
      </c>
      <c r="R803" s="5">
        <v>0</v>
      </c>
      <c r="S803" s="5">
        <v>1</v>
      </c>
      <c r="T803" s="5">
        <v>0</v>
      </c>
      <c r="U803" s="5">
        <v>0</v>
      </c>
      <c r="V803" s="5">
        <v>0</v>
      </c>
      <c r="W803" s="5">
        <v>1</v>
      </c>
      <c r="X803" s="5">
        <v>0</v>
      </c>
      <c r="Y803" s="5">
        <v>1</v>
      </c>
      <c r="Z803" s="5">
        <v>0</v>
      </c>
    </row>
    <row r="804" spans="3:26">
      <c r="C804" s="6" t="s">
        <v>850</v>
      </c>
      <c r="D804" s="5" t="s">
        <v>850</v>
      </c>
      <c r="E804" s="5">
        <v>43</v>
      </c>
      <c r="F804" s="5">
        <v>110</v>
      </c>
      <c r="G804" s="5">
        <v>211</v>
      </c>
      <c r="H804" s="5">
        <v>161</v>
      </c>
      <c r="I804" s="5">
        <v>0</v>
      </c>
      <c r="J804" s="5">
        <v>0</v>
      </c>
      <c r="K804" s="5">
        <v>0</v>
      </c>
      <c r="L804" s="5">
        <v>1</v>
      </c>
      <c r="M804" s="5">
        <v>1</v>
      </c>
      <c r="N804" s="5">
        <v>0</v>
      </c>
      <c r="O804" s="5">
        <v>0</v>
      </c>
      <c r="P804" s="5">
        <v>0</v>
      </c>
      <c r="Q804" s="5">
        <v>1</v>
      </c>
      <c r="R804" s="5">
        <v>0</v>
      </c>
      <c r="S804" s="5">
        <v>0</v>
      </c>
      <c r="T804" s="5">
        <v>1</v>
      </c>
      <c r="U804" s="5">
        <v>0</v>
      </c>
      <c r="V804" s="5">
        <v>1</v>
      </c>
      <c r="W804" s="5">
        <v>0</v>
      </c>
      <c r="X804" s="5">
        <v>0</v>
      </c>
      <c r="Y804" s="5">
        <v>0</v>
      </c>
      <c r="Z804" s="5">
        <v>1</v>
      </c>
    </row>
    <row r="805" spans="3:26">
      <c r="C805" s="6" t="s">
        <v>851</v>
      </c>
      <c r="D805" s="5" t="s">
        <v>851</v>
      </c>
      <c r="E805" s="5">
        <v>64</v>
      </c>
      <c r="F805" s="5">
        <v>180</v>
      </c>
      <c r="G805" s="5">
        <v>325</v>
      </c>
      <c r="H805" s="5">
        <v>154</v>
      </c>
      <c r="I805" s="5">
        <v>0</v>
      </c>
      <c r="J805" s="5">
        <v>0</v>
      </c>
      <c r="K805" s="5">
        <v>1</v>
      </c>
      <c r="L805" s="5">
        <v>0</v>
      </c>
      <c r="M805" s="5">
        <v>1</v>
      </c>
      <c r="N805" s="5">
        <v>0</v>
      </c>
      <c r="O805" s="5">
        <v>0</v>
      </c>
      <c r="P805" s="5">
        <v>0</v>
      </c>
      <c r="Q805" s="5">
        <v>1</v>
      </c>
      <c r="R805" s="5">
        <v>0</v>
      </c>
      <c r="S805" s="5">
        <v>0</v>
      </c>
      <c r="T805" s="5">
        <v>1</v>
      </c>
      <c r="U805" s="5">
        <v>0</v>
      </c>
      <c r="V805" s="5">
        <v>0</v>
      </c>
      <c r="W805" s="5">
        <v>1</v>
      </c>
      <c r="X805" s="5">
        <v>0</v>
      </c>
      <c r="Y805" s="5">
        <v>0</v>
      </c>
      <c r="Z805" s="5">
        <v>1</v>
      </c>
    </row>
    <row r="806" spans="3:26">
      <c r="C806" s="6" t="s">
        <v>852</v>
      </c>
      <c r="D806" s="5" t="s">
        <v>852</v>
      </c>
      <c r="E806" s="5">
        <v>50</v>
      </c>
      <c r="F806" s="5">
        <v>110</v>
      </c>
      <c r="G806" s="5">
        <v>254</v>
      </c>
      <c r="H806" s="5">
        <v>159</v>
      </c>
      <c r="I806" s="5">
        <v>0</v>
      </c>
      <c r="J806" s="5">
        <v>0</v>
      </c>
      <c r="K806" s="5">
        <v>1</v>
      </c>
      <c r="L806" s="5">
        <v>0</v>
      </c>
      <c r="M806" s="5">
        <v>1</v>
      </c>
      <c r="N806" s="5">
        <v>0</v>
      </c>
      <c r="O806" s="5">
        <v>0</v>
      </c>
      <c r="P806" s="5">
        <v>0</v>
      </c>
      <c r="Q806" s="5">
        <v>1</v>
      </c>
      <c r="R806" s="5">
        <v>0</v>
      </c>
      <c r="S806" s="5">
        <v>1</v>
      </c>
      <c r="T806" s="5">
        <v>0</v>
      </c>
      <c r="U806" s="5">
        <v>0</v>
      </c>
      <c r="V806" s="5">
        <v>1</v>
      </c>
      <c r="W806" s="5">
        <v>0</v>
      </c>
      <c r="X806" s="5">
        <v>0</v>
      </c>
      <c r="Y806" s="5">
        <v>0</v>
      </c>
      <c r="Z806" s="5">
        <v>1</v>
      </c>
    </row>
    <row r="807" spans="3:26">
      <c r="C807" s="6" t="s">
        <v>853</v>
      </c>
      <c r="D807" s="5" t="s">
        <v>853</v>
      </c>
      <c r="E807" s="5">
        <v>53</v>
      </c>
      <c r="F807" s="5">
        <v>130</v>
      </c>
      <c r="G807" s="5">
        <v>197</v>
      </c>
      <c r="H807" s="5">
        <v>152</v>
      </c>
      <c r="I807" s="5">
        <v>1.2</v>
      </c>
      <c r="J807" s="5">
        <v>0</v>
      </c>
      <c r="K807" s="5">
        <v>0</v>
      </c>
      <c r="L807" s="5">
        <v>1</v>
      </c>
      <c r="M807" s="5">
        <v>0</v>
      </c>
      <c r="N807" s="5">
        <v>0</v>
      </c>
      <c r="O807" s="5">
        <v>1</v>
      </c>
      <c r="P807" s="5">
        <v>0</v>
      </c>
      <c r="Q807" s="5">
        <v>0</v>
      </c>
      <c r="R807" s="5">
        <v>1</v>
      </c>
      <c r="S807" s="5">
        <v>1</v>
      </c>
      <c r="T807" s="5">
        <v>0</v>
      </c>
      <c r="U807" s="5">
        <v>0</v>
      </c>
      <c r="V807" s="5">
        <v>1</v>
      </c>
      <c r="W807" s="5">
        <v>0</v>
      </c>
      <c r="X807" s="5">
        <v>1</v>
      </c>
      <c r="Y807" s="5">
        <v>0</v>
      </c>
      <c r="Z807" s="5">
        <v>0</v>
      </c>
    </row>
    <row r="808" spans="3:26">
      <c r="C808" s="6" t="s">
        <v>854</v>
      </c>
      <c r="D808" s="5" t="s">
        <v>854</v>
      </c>
      <c r="E808" s="5">
        <v>45</v>
      </c>
      <c r="F808" s="5">
        <v>138</v>
      </c>
      <c r="G808" s="5">
        <v>236</v>
      </c>
      <c r="H808" s="5">
        <v>152</v>
      </c>
      <c r="I808" s="5">
        <v>0.2</v>
      </c>
      <c r="J808" s="5">
        <v>0</v>
      </c>
      <c r="K808" s="5">
        <v>1</v>
      </c>
      <c r="L808" s="5">
        <v>0</v>
      </c>
      <c r="M808" s="5">
        <v>1</v>
      </c>
      <c r="N808" s="5">
        <v>0</v>
      </c>
      <c r="O808" s="5">
        <v>0</v>
      </c>
      <c r="P808" s="5">
        <v>0</v>
      </c>
      <c r="Q808" s="5">
        <v>1</v>
      </c>
      <c r="R808" s="5">
        <v>0</v>
      </c>
      <c r="S808" s="5">
        <v>1</v>
      </c>
      <c r="T808" s="5">
        <v>0</v>
      </c>
      <c r="U808" s="5">
        <v>0</v>
      </c>
      <c r="V808" s="5">
        <v>0</v>
      </c>
      <c r="W808" s="5">
        <v>1</v>
      </c>
      <c r="X808" s="5">
        <v>0</v>
      </c>
      <c r="Y808" s="5">
        <v>1</v>
      </c>
      <c r="Z808" s="5">
        <v>0</v>
      </c>
    </row>
    <row r="809" spans="3:26">
      <c r="C809" s="6" t="s">
        <v>855</v>
      </c>
      <c r="D809" s="5" t="s">
        <v>855</v>
      </c>
      <c r="E809" s="5">
        <v>65</v>
      </c>
      <c r="F809" s="5">
        <v>138</v>
      </c>
      <c r="G809" s="5">
        <v>282</v>
      </c>
      <c r="H809" s="5">
        <v>174</v>
      </c>
      <c r="I809" s="5">
        <v>1.4</v>
      </c>
      <c r="J809" s="5">
        <v>1</v>
      </c>
      <c r="K809" s="5">
        <v>0</v>
      </c>
      <c r="L809" s="5">
        <v>1</v>
      </c>
      <c r="M809" s="5">
        <v>0</v>
      </c>
      <c r="N809" s="5">
        <v>0</v>
      </c>
      <c r="O809" s="5">
        <v>0</v>
      </c>
      <c r="P809" s="5">
        <v>1</v>
      </c>
      <c r="Q809" s="5">
        <v>0</v>
      </c>
      <c r="R809" s="5">
        <v>1</v>
      </c>
      <c r="S809" s="5">
        <v>1</v>
      </c>
      <c r="T809" s="5">
        <v>0</v>
      </c>
      <c r="U809" s="5">
        <v>0</v>
      </c>
      <c r="V809" s="5">
        <v>1</v>
      </c>
      <c r="W809" s="5">
        <v>0</v>
      </c>
      <c r="X809" s="5">
        <v>0</v>
      </c>
      <c r="Y809" s="5">
        <v>1</v>
      </c>
      <c r="Z809" s="5">
        <v>0</v>
      </c>
    </row>
    <row r="810" spans="3:26">
      <c r="C810" s="6" t="s">
        <v>856</v>
      </c>
      <c r="D810" s="5" t="s">
        <v>856</v>
      </c>
      <c r="E810" s="5">
        <v>69</v>
      </c>
      <c r="F810" s="5">
        <v>160</v>
      </c>
      <c r="G810" s="5">
        <v>234</v>
      </c>
      <c r="H810" s="5">
        <v>131</v>
      </c>
      <c r="I810" s="5">
        <v>0.1</v>
      </c>
      <c r="J810" s="5">
        <v>0</v>
      </c>
      <c r="K810" s="5">
        <v>0</v>
      </c>
      <c r="L810" s="5">
        <v>1</v>
      </c>
      <c r="M810" s="5">
        <v>0</v>
      </c>
      <c r="N810" s="5">
        <v>0</v>
      </c>
      <c r="O810" s="5">
        <v>0</v>
      </c>
      <c r="P810" s="5">
        <v>1</v>
      </c>
      <c r="Q810" s="5">
        <v>0</v>
      </c>
      <c r="R810" s="5">
        <v>1</v>
      </c>
      <c r="S810" s="5">
        <v>1</v>
      </c>
      <c r="T810" s="5">
        <v>0</v>
      </c>
      <c r="U810" s="5">
        <v>0</v>
      </c>
      <c r="V810" s="5">
        <v>1</v>
      </c>
      <c r="W810" s="5">
        <v>0</v>
      </c>
      <c r="X810" s="5">
        <v>0</v>
      </c>
      <c r="Y810" s="5">
        <v>1</v>
      </c>
      <c r="Z810" s="5">
        <v>0</v>
      </c>
    </row>
    <row r="811" spans="3:26">
      <c r="C811" s="6" t="s">
        <v>857</v>
      </c>
      <c r="D811" s="5" t="s">
        <v>857</v>
      </c>
      <c r="E811" s="5">
        <v>69</v>
      </c>
      <c r="F811" s="5">
        <v>140</v>
      </c>
      <c r="G811" s="5">
        <v>254</v>
      </c>
      <c r="H811" s="5">
        <v>146</v>
      </c>
      <c r="I811" s="5">
        <v>2</v>
      </c>
      <c r="J811" s="5">
        <v>1</v>
      </c>
      <c r="K811" s="5">
        <v>0</v>
      </c>
      <c r="L811" s="5">
        <v>1</v>
      </c>
      <c r="M811" s="5">
        <v>0</v>
      </c>
      <c r="N811" s="5">
        <v>0</v>
      </c>
      <c r="O811" s="5">
        <v>1</v>
      </c>
      <c r="P811" s="5">
        <v>0</v>
      </c>
      <c r="Q811" s="5">
        <v>1</v>
      </c>
      <c r="R811" s="5">
        <v>0</v>
      </c>
      <c r="S811" s="5">
        <v>1</v>
      </c>
      <c r="T811" s="5">
        <v>0</v>
      </c>
      <c r="U811" s="5">
        <v>0</v>
      </c>
      <c r="V811" s="5">
        <v>1</v>
      </c>
      <c r="W811" s="5">
        <v>0</v>
      </c>
      <c r="X811" s="5">
        <v>0</v>
      </c>
      <c r="Y811" s="5">
        <v>1</v>
      </c>
      <c r="Z811" s="5">
        <v>0</v>
      </c>
    </row>
    <row r="812" spans="3:26">
      <c r="C812" s="6" t="s">
        <v>858</v>
      </c>
      <c r="D812" s="5" t="s">
        <v>858</v>
      </c>
      <c r="E812" s="5">
        <v>67</v>
      </c>
      <c r="F812" s="5">
        <v>100</v>
      </c>
      <c r="G812" s="5">
        <v>299</v>
      </c>
      <c r="H812" s="5">
        <v>125</v>
      </c>
      <c r="I812" s="5">
        <v>0.9</v>
      </c>
      <c r="J812" s="5">
        <v>1</v>
      </c>
      <c r="K812" s="5">
        <v>0</v>
      </c>
      <c r="L812" s="5">
        <v>1</v>
      </c>
      <c r="M812" s="5">
        <v>1</v>
      </c>
      <c r="N812" s="5">
        <v>0</v>
      </c>
      <c r="O812" s="5">
        <v>0</v>
      </c>
      <c r="P812" s="5">
        <v>0</v>
      </c>
      <c r="Q812" s="5">
        <v>1</v>
      </c>
      <c r="R812" s="5">
        <v>0</v>
      </c>
      <c r="S812" s="5">
        <v>1</v>
      </c>
      <c r="T812" s="5">
        <v>0</v>
      </c>
      <c r="U812" s="5">
        <v>0</v>
      </c>
      <c r="V812" s="5">
        <v>0</v>
      </c>
      <c r="W812" s="5">
        <v>1</v>
      </c>
      <c r="X812" s="5">
        <v>0</v>
      </c>
      <c r="Y812" s="5">
        <v>1</v>
      </c>
      <c r="Z812" s="5">
        <v>0</v>
      </c>
    </row>
    <row r="813" spans="3:26">
      <c r="C813" s="6" t="s">
        <v>859</v>
      </c>
      <c r="D813" s="5" t="s">
        <v>859</v>
      </c>
      <c r="E813" s="5">
        <v>68</v>
      </c>
      <c r="F813" s="5">
        <v>120</v>
      </c>
      <c r="G813" s="5">
        <v>211</v>
      </c>
      <c r="H813" s="5">
        <v>115</v>
      </c>
      <c r="I813" s="5">
        <v>1.5</v>
      </c>
      <c r="J813" s="5">
        <v>0</v>
      </c>
      <c r="K813" s="5">
        <v>1</v>
      </c>
      <c r="L813" s="5">
        <v>0</v>
      </c>
      <c r="M813" s="5">
        <v>0</v>
      </c>
      <c r="N813" s="5">
        <v>0</v>
      </c>
      <c r="O813" s="5">
        <v>1</v>
      </c>
      <c r="P813" s="5">
        <v>0</v>
      </c>
      <c r="Q813" s="5">
        <v>1</v>
      </c>
      <c r="R813" s="5">
        <v>0</v>
      </c>
      <c r="S813" s="5">
        <v>1</v>
      </c>
      <c r="T813" s="5">
        <v>0</v>
      </c>
      <c r="U813" s="5">
        <v>0</v>
      </c>
      <c r="V813" s="5">
        <v>1</v>
      </c>
      <c r="W813" s="5">
        <v>0</v>
      </c>
      <c r="X813" s="5">
        <v>0</v>
      </c>
      <c r="Y813" s="5">
        <v>1</v>
      </c>
      <c r="Z813" s="5">
        <v>0</v>
      </c>
    </row>
    <row r="814" spans="3:26">
      <c r="C814" s="6" t="s">
        <v>860</v>
      </c>
      <c r="D814" s="5" t="s">
        <v>860</v>
      </c>
      <c r="E814" s="5">
        <v>34</v>
      </c>
      <c r="F814" s="5">
        <v>118</v>
      </c>
      <c r="G814" s="5">
        <v>182</v>
      </c>
      <c r="H814" s="5">
        <v>174</v>
      </c>
      <c r="I814" s="5">
        <v>0</v>
      </c>
      <c r="J814" s="5">
        <v>0</v>
      </c>
      <c r="K814" s="5">
        <v>0</v>
      </c>
      <c r="L814" s="5">
        <v>1</v>
      </c>
      <c r="M814" s="5">
        <v>0</v>
      </c>
      <c r="N814" s="5">
        <v>0</v>
      </c>
      <c r="O814" s="5">
        <v>0</v>
      </c>
      <c r="P814" s="5">
        <v>1</v>
      </c>
      <c r="Q814" s="5">
        <v>1</v>
      </c>
      <c r="R814" s="5">
        <v>0</v>
      </c>
      <c r="S814" s="5">
        <v>1</v>
      </c>
      <c r="T814" s="5">
        <v>0</v>
      </c>
      <c r="U814" s="5">
        <v>0</v>
      </c>
      <c r="V814" s="5">
        <v>1</v>
      </c>
      <c r="W814" s="5">
        <v>0</v>
      </c>
      <c r="X814" s="5">
        <v>0</v>
      </c>
      <c r="Y814" s="5">
        <v>0</v>
      </c>
      <c r="Z814" s="5">
        <v>1</v>
      </c>
    </row>
    <row r="815" spans="3:26">
      <c r="C815" s="6" t="s">
        <v>861</v>
      </c>
      <c r="D815" s="5" t="s">
        <v>861</v>
      </c>
      <c r="E815" s="5">
        <v>62</v>
      </c>
      <c r="F815" s="5">
        <v>138</v>
      </c>
      <c r="G815" s="5">
        <v>294</v>
      </c>
      <c r="H815" s="5">
        <v>106</v>
      </c>
      <c r="I815" s="5">
        <v>1.9</v>
      </c>
      <c r="J815" s="5">
        <v>1</v>
      </c>
      <c r="K815" s="5">
        <v>1</v>
      </c>
      <c r="L815" s="5">
        <v>0</v>
      </c>
      <c r="M815" s="5">
        <v>1</v>
      </c>
      <c r="N815" s="5">
        <v>0</v>
      </c>
      <c r="O815" s="5">
        <v>0</v>
      </c>
      <c r="P815" s="5">
        <v>0</v>
      </c>
      <c r="Q815" s="5">
        <v>0</v>
      </c>
      <c r="R815" s="5">
        <v>1</v>
      </c>
      <c r="S815" s="5">
        <v>0</v>
      </c>
      <c r="T815" s="5">
        <v>1</v>
      </c>
      <c r="U815" s="5">
        <v>0</v>
      </c>
      <c r="V815" s="5">
        <v>1</v>
      </c>
      <c r="W815" s="5">
        <v>0</v>
      </c>
      <c r="X815" s="5">
        <v>0</v>
      </c>
      <c r="Y815" s="5">
        <v>1</v>
      </c>
      <c r="Z815" s="5">
        <v>0</v>
      </c>
    </row>
    <row r="816" spans="3:26">
      <c r="C816" s="6" t="s">
        <v>862</v>
      </c>
      <c r="D816" s="5" t="s">
        <v>862</v>
      </c>
      <c r="E816" s="5">
        <v>51</v>
      </c>
      <c r="F816" s="5">
        <v>140</v>
      </c>
      <c r="G816" s="5">
        <v>298</v>
      </c>
      <c r="H816" s="5">
        <v>122</v>
      </c>
      <c r="I816" s="5">
        <v>4.2</v>
      </c>
      <c r="J816" s="5">
        <v>1</v>
      </c>
      <c r="K816" s="5">
        <v>0</v>
      </c>
      <c r="L816" s="5">
        <v>1</v>
      </c>
      <c r="M816" s="5">
        <v>1</v>
      </c>
      <c r="N816" s="5">
        <v>0</v>
      </c>
      <c r="O816" s="5">
        <v>0</v>
      </c>
      <c r="P816" s="5">
        <v>0</v>
      </c>
      <c r="Q816" s="5">
        <v>1</v>
      </c>
      <c r="R816" s="5">
        <v>0</v>
      </c>
      <c r="S816" s="5">
        <v>0</v>
      </c>
      <c r="T816" s="5">
        <v>1</v>
      </c>
      <c r="U816" s="5">
        <v>0</v>
      </c>
      <c r="V816" s="5">
        <v>0</v>
      </c>
      <c r="W816" s="5">
        <v>1</v>
      </c>
      <c r="X816" s="5">
        <v>0</v>
      </c>
      <c r="Y816" s="5">
        <v>1</v>
      </c>
      <c r="Z816" s="5">
        <v>0</v>
      </c>
    </row>
    <row r="817" spans="3:26">
      <c r="C817" s="6" t="s">
        <v>863</v>
      </c>
      <c r="D817" s="5" t="s">
        <v>863</v>
      </c>
      <c r="E817" s="5">
        <v>46</v>
      </c>
      <c r="F817" s="5">
        <v>150</v>
      </c>
      <c r="G817" s="5">
        <v>231</v>
      </c>
      <c r="H817" s="5">
        <v>147</v>
      </c>
      <c r="I817" s="5">
        <v>3.6</v>
      </c>
      <c r="J817" s="5">
        <v>1</v>
      </c>
      <c r="K817" s="5">
        <v>0</v>
      </c>
      <c r="L817" s="5">
        <v>1</v>
      </c>
      <c r="M817" s="5">
        <v>0</v>
      </c>
      <c r="N817" s="5">
        <v>0</v>
      </c>
      <c r="O817" s="5">
        <v>1</v>
      </c>
      <c r="P817" s="5">
        <v>0</v>
      </c>
      <c r="Q817" s="5">
        <v>1</v>
      </c>
      <c r="R817" s="5">
        <v>0</v>
      </c>
      <c r="S817" s="5">
        <v>0</v>
      </c>
      <c r="T817" s="5">
        <v>1</v>
      </c>
      <c r="U817" s="5">
        <v>0</v>
      </c>
      <c r="V817" s="5">
        <v>1</v>
      </c>
      <c r="W817" s="5">
        <v>0</v>
      </c>
      <c r="X817" s="5">
        <v>0</v>
      </c>
      <c r="Y817" s="5">
        <v>1</v>
      </c>
      <c r="Z817" s="5">
        <v>0</v>
      </c>
    </row>
    <row r="818" spans="3:26">
      <c r="C818" s="6" t="s">
        <v>864</v>
      </c>
      <c r="D818" s="5" t="s">
        <v>864</v>
      </c>
      <c r="E818" s="5">
        <v>67</v>
      </c>
      <c r="F818" s="5">
        <v>125</v>
      </c>
      <c r="G818" s="5">
        <v>254</v>
      </c>
      <c r="H818" s="5">
        <v>163</v>
      </c>
      <c r="I818" s="5">
        <v>0.2</v>
      </c>
      <c r="J818" s="5">
        <v>1</v>
      </c>
      <c r="K818" s="5">
        <v>0</v>
      </c>
      <c r="L818" s="5">
        <v>1</v>
      </c>
      <c r="M818" s="5">
        <v>1</v>
      </c>
      <c r="N818" s="5">
        <v>0</v>
      </c>
      <c r="O818" s="5">
        <v>0</v>
      </c>
      <c r="P818" s="5">
        <v>0</v>
      </c>
      <c r="Q818" s="5">
        <v>0</v>
      </c>
      <c r="R818" s="5">
        <v>1</v>
      </c>
      <c r="S818" s="5">
        <v>0</v>
      </c>
      <c r="T818" s="5">
        <v>1</v>
      </c>
      <c r="U818" s="5">
        <v>0</v>
      </c>
      <c r="V818" s="5">
        <v>1</v>
      </c>
      <c r="W818" s="5">
        <v>0</v>
      </c>
      <c r="X818" s="5">
        <v>0</v>
      </c>
      <c r="Y818" s="5">
        <v>1</v>
      </c>
      <c r="Z818" s="5">
        <v>0</v>
      </c>
    </row>
    <row r="819" spans="3:26">
      <c r="C819" s="6" t="s">
        <v>865</v>
      </c>
      <c r="D819" s="5" t="s">
        <v>865</v>
      </c>
      <c r="E819" s="5">
        <v>50</v>
      </c>
      <c r="F819" s="5">
        <v>129</v>
      </c>
      <c r="G819" s="5">
        <v>196</v>
      </c>
      <c r="H819" s="5">
        <v>163</v>
      </c>
      <c r="I819" s="5">
        <v>0</v>
      </c>
      <c r="J819" s="5">
        <v>0</v>
      </c>
      <c r="K819" s="5">
        <v>0</v>
      </c>
      <c r="L819" s="5">
        <v>1</v>
      </c>
      <c r="M819" s="5">
        <v>0</v>
      </c>
      <c r="N819" s="5">
        <v>0</v>
      </c>
      <c r="O819" s="5">
        <v>1</v>
      </c>
      <c r="P819" s="5">
        <v>0</v>
      </c>
      <c r="Q819" s="5">
        <v>1</v>
      </c>
      <c r="R819" s="5">
        <v>0</v>
      </c>
      <c r="S819" s="5">
        <v>0</v>
      </c>
      <c r="T819" s="5">
        <v>1</v>
      </c>
      <c r="U819" s="5">
        <v>0</v>
      </c>
      <c r="V819" s="5">
        <v>1</v>
      </c>
      <c r="W819" s="5">
        <v>0</v>
      </c>
      <c r="X819" s="5">
        <v>0</v>
      </c>
      <c r="Y819" s="5">
        <v>0</v>
      </c>
      <c r="Z819" s="5">
        <v>1</v>
      </c>
    </row>
    <row r="820" spans="3:26">
      <c r="C820" s="6" t="s">
        <v>866</v>
      </c>
      <c r="D820" s="5" t="s">
        <v>866</v>
      </c>
      <c r="E820" s="5">
        <v>42</v>
      </c>
      <c r="F820" s="5">
        <v>120</v>
      </c>
      <c r="G820" s="5">
        <v>240</v>
      </c>
      <c r="H820" s="5">
        <v>194</v>
      </c>
      <c r="I820" s="5">
        <v>0.8</v>
      </c>
      <c r="J820" s="5">
        <v>0</v>
      </c>
      <c r="K820" s="5">
        <v>0</v>
      </c>
      <c r="L820" s="5">
        <v>1</v>
      </c>
      <c r="M820" s="5">
        <v>0</v>
      </c>
      <c r="N820" s="5">
        <v>0</v>
      </c>
      <c r="O820" s="5">
        <v>1</v>
      </c>
      <c r="P820" s="5">
        <v>0</v>
      </c>
      <c r="Q820" s="5">
        <v>0</v>
      </c>
      <c r="R820" s="5">
        <v>1</v>
      </c>
      <c r="S820" s="5">
        <v>0</v>
      </c>
      <c r="T820" s="5">
        <v>1</v>
      </c>
      <c r="U820" s="5">
        <v>0</v>
      </c>
      <c r="V820" s="5">
        <v>1</v>
      </c>
      <c r="W820" s="5">
        <v>0</v>
      </c>
      <c r="X820" s="5">
        <v>1</v>
      </c>
      <c r="Y820" s="5">
        <v>0</v>
      </c>
      <c r="Z820" s="5">
        <v>0</v>
      </c>
    </row>
    <row r="821" spans="3:26">
      <c r="C821" s="6" t="s">
        <v>867</v>
      </c>
      <c r="D821" s="5" t="s">
        <v>867</v>
      </c>
      <c r="E821" s="5">
        <v>56</v>
      </c>
      <c r="F821" s="5">
        <v>134</v>
      </c>
      <c r="G821" s="5">
        <v>409</v>
      </c>
      <c r="H821" s="5">
        <v>150</v>
      </c>
      <c r="I821" s="5">
        <v>1.9</v>
      </c>
      <c r="J821" s="5">
        <v>1</v>
      </c>
      <c r="K821" s="5">
        <v>1</v>
      </c>
      <c r="L821" s="5">
        <v>0</v>
      </c>
      <c r="M821" s="5">
        <v>1</v>
      </c>
      <c r="N821" s="5">
        <v>0</v>
      </c>
      <c r="O821" s="5">
        <v>0</v>
      </c>
      <c r="P821" s="5">
        <v>0</v>
      </c>
      <c r="Q821" s="5">
        <v>1</v>
      </c>
      <c r="R821" s="5">
        <v>0</v>
      </c>
      <c r="S821" s="5">
        <v>1</v>
      </c>
      <c r="T821" s="5">
        <v>0</v>
      </c>
      <c r="U821" s="5">
        <v>0</v>
      </c>
      <c r="V821" s="5">
        <v>0</v>
      </c>
      <c r="W821" s="5">
        <v>1</v>
      </c>
      <c r="X821" s="5">
        <v>0</v>
      </c>
      <c r="Y821" s="5">
        <v>1</v>
      </c>
      <c r="Z821" s="5">
        <v>0</v>
      </c>
    </row>
    <row r="822" spans="3:26">
      <c r="C822" s="6" t="s">
        <v>868</v>
      </c>
      <c r="D822" s="5" t="s">
        <v>868</v>
      </c>
      <c r="E822" s="5">
        <v>41</v>
      </c>
      <c r="F822" s="5">
        <v>110</v>
      </c>
      <c r="G822" s="5">
        <v>172</v>
      </c>
      <c r="H822" s="5">
        <v>158</v>
      </c>
      <c r="I822" s="5">
        <v>0</v>
      </c>
      <c r="J822" s="5">
        <v>1</v>
      </c>
      <c r="K822" s="5">
        <v>0</v>
      </c>
      <c r="L822" s="5">
        <v>1</v>
      </c>
      <c r="M822" s="5">
        <v>1</v>
      </c>
      <c r="N822" s="5">
        <v>0</v>
      </c>
      <c r="O822" s="5">
        <v>0</v>
      </c>
      <c r="P822" s="5">
        <v>0</v>
      </c>
      <c r="Q822" s="5">
        <v>1</v>
      </c>
      <c r="R822" s="5">
        <v>0</v>
      </c>
      <c r="S822" s="5">
        <v>1</v>
      </c>
      <c r="T822" s="5">
        <v>0</v>
      </c>
      <c r="U822" s="5">
        <v>0</v>
      </c>
      <c r="V822" s="5">
        <v>1</v>
      </c>
      <c r="W822" s="5">
        <v>0</v>
      </c>
      <c r="X822" s="5">
        <v>0</v>
      </c>
      <c r="Y822" s="5">
        <v>0</v>
      </c>
      <c r="Z822" s="5">
        <v>1</v>
      </c>
    </row>
    <row r="823" spans="3:26">
      <c r="C823" s="6" t="s">
        <v>869</v>
      </c>
      <c r="D823" s="5" t="s">
        <v>869</v>
      </c>
      <c r="E823" s="5">
        <v>42</v>
      </c>
      <c r="F823" s="5">
        <v>102</v>
      </c>
      <c r="G823" s="5">
        <v>265</v>
      </c>
      <c r="H823" s="5">
        <v>122</v>
      </c>
      <c r="I823" s="5">
        <v>0.6</v>
      </c>
      <c r="J823" s="5">
        <v>0</v>
      </c>
      <c r="K823" s="5">
        <v>1</v>
      </c>
      <c r="L823" s="5">
        <v>0</v>
      </c>
      <c r="M823" s="5">
        <v>1</v>
      </c>
      <c r="N823" s="5">
        <v>0</v>
      </c>
      <c r="O823" s="5">
        <v>0</v>
      </c>
      <c r="P823" s="5">
        <v>0</v>
      </c>
      <c r="Q823" s="5">
        <v>1</v>
      </c>
      <c r="R823" s="5">
        <v>0</v>
      </c>
      <c r="S823" s="5">
        <v>1</v>
      </c>
      <c r="T823" s="5">
        <v>0</v>
      </c>
      <c r="U823" s="5">
        <v>0</v>
      </c>
      <c r="V823" s="5">
        <v>1</v>
      </c>
      <c r="W823" s="5">
        <v>0</v>
      </c>
      <c r="X823" s="5">
        <v>0</v>
      </c>
      <c r="Y823" s="5">
        <v>1</v>
      </c>
      <c r="Z823" s="5">
        <v>0</v>
      </c>
    </row>
    <row r="824" spans="3:26">
      <c r="C824" s="6" t="s">
        <v>870</v>
      </c>
      <c r="D824" s="5" t="s">
        <v>870</v>
      </c>
      <c r="E824" s="5">
        <v>53</v>
      </c>
      <c r="F824" s="5">
        <v>130</v>
      </c>
      <c r="G824" s="5">
        <v>246</v>
      </c>
      <c r="H824" s="5">
        <v>173</v>
      </c>
      <c r="I824" s="5">
        <v>0</v>
      </c>
      <c r="J824" s="5">
        <v>0</v>
      </c>
      <c r="K824" s="5">
        <v>0</v>
      </c>
      <c r="L824" s="5">
        <v>1</v>
      </c>
      <c r="M824" s="5">
        <v>0</v>
      </c>
      <c r="N824" s="5">
        <v>0</v>
      </c>
      <c r="O824" s="5">
        <v>1</v>
      </c>
      <c r="P824" s="5">
        <v>0</v>
      </c>
      <c r="Q824" s="5">
        <v>0</v>
      </c>
      <c r="R824" s="5">
        <v>1</v>
      </c>
      <c r="S824" s="5">
        <v>1</v>
      </c>
      <c r="T824" s="5">
        <v>0</v>
      </c>
      <c r="U824" s="5">
        <v>0</v>
      </c>
      <c r="V824" s="5">
        <v>1</v>
      </c>
      <c r="W824" s="5">
        <v>0</v>
      </c>
      <c r="X824" s="5">
        <v>0</v>
      </c>
      <c r="Y824" s="5">
        <v>0</v>
      </c>
      <c r="Z824" s="5">
        <v>1</v>
      </c>
    </row>
    <row r="825" spans="3:26">
      <c r="C825" s="6" t="s">
        <v>871</v>
      </c>
      <c r="D825" s="5" t="s">
        <v>871</v>
      </c>
      <c r="E825" s="5">
        <v>43</v>
      </c>
      <c r="F825" s="5">
        <v>130</v>
      </c>
      <c r="G825" s="5">
        <v>315</v>
      </c>
      <c r="H825" s="5">
        <v>162</v>
      </c>
      <c r="I825" s="5">
        <v>1.9</v>
      </c>
      <c r="J825" s="5">
        <v>0</v>
      </c>
      <c r="K825" s="5">
        <v>0</v>
      </c>
      <c r="L825" s="5">
        <v>1</v>
      </c>
      <c r="M825" s="5">
        <v>0</v>
      </c>
      <c r="N825" s="5">
        <v>0</v>
      </c>
      <c r="O825" s="5">
        <v>1</v>
      </c>
      <c r="P825" s="5">
        <v>0</v>
      </c>
      <c r="Q825" s="5">
        <v>1</v>
      </c>
      <c r="R825" s="5">
        <v>0</v>
      </c>
      <c r="S825" s="5">
        <v>0</v>
      </c>
      <c r="T825" s="5">
        <v>1</v>
      </c>
      <c r="U825" s="5">
        <v>0</v>
      </c>
      <c r="V825" s="5">
        <v>1</v>
      </c>
      <c r="W825" s="5">
        <v>0</v>
      </c>
      <c r="X825" s="5">
        <v>0</v>
      </c>
      <c r="Y825" s="5">
        <v>0</v>
      </c>
      <c r="Z825" s="5">
        <v>1</v>
      </c>
    </row>
    <row r="826" spans="3:26">
      <c r="C826" s="6" t="s">
        <v>872</v>
      </c>
      <c r="D826" s="5" t="s">
        <v>872</v>
      </c>
      <c r="E826" s="5">
        <v>56</v>
      </c>
      <c r="F826" s="5">
        <v>132</v>
      </c>
      <c r="G826" s="5">
        <v>184</v>
      </c>
      <c r="H826" s="5">
        <v>105</v>
      </c>
      <c r="I826" s="5">
        <v>2.1</v>
      </c>
      <c r="J826" s="5">
        <v>1</v>
      </c>
      <c r="K826" s="5">
        <v>0</v>
      </c>
      <c r="L826" s="5">
        <v>1</v>
      </c>
      <c r="M826" s="5">
        <v>1</v>
      </c>
      <c r="N826" s="5">
        <v>0</v>
      </c>
      <c r="O826" s="5">
        <v>0</v>
      </c>
      <c r="P826" s="5">
        <v>0</v>
      </c>
      <c r="Q826" s="5">
        <v>1</v>
      </c>
      <c r="R826" s="5">
        <v>0</v>
      </c>
      <c r="S826" s="5">
        <v>1</v>
      </c>
      <c r="T826" s="5">
        <v>0</v>
      </c>
      <c r="U826" s="5">
        <v>0</v>
      </c>
      <c r="V826" s="5">
        <v>0</v>
      </c>
      <c r="W826" s="5">
        <v>1</v>
      </c>
      <c r="X826" s="5">
        <v>0</v>
      </c>
      <c r="Y826" s="5">
        <v>1</v>
      </c>
      <c r="Z826" s="5">
        <v>0</v>
      </c>
    </row>
    <row r="827" spans="3:26">
      <c r="C827" s="6" t="s">
        <v>873</v>
      </c>
      <c r="D827" s="5" t="s">
        <v>873</v>
      </c>
      <c r="E827" s="5">
        <v>52</v>
      </c>
      <c r="F827" s="5">
        <v>108</v>
      </c>
      <c r="G827" s="5">
        <v>233</v>
      </c>
      <c r="H827" s="5">
        <v>147</v>
      </c>
      <c r="I827" s="5">
        <v>0.1</v>
      </c>
      <c r="J827" s="5">
        <v>0</v>
      </c>
      <c r="K827" s="5">
        <v>0</v>
      </c>
      <c r="L827" s="5">
        <v>1</v>
      </c>
      <c r="M827" s="5">
        <v>1</v>
      </c>
      <c r="N827" s="5">
        <v>0</v>
      </c>
      <c r="O827" s="5">
        <v>0</v>
      </c>
      <c r="P827" s="5">
        <v>0</v>
      </c>
      <c r="Q827" s="5">
        <v>0</v>
      </c>
      <c r="R827" s="5">
        <v>1</v>
      </c>
      <c r="S827" s="5">
        <v>0</v>
      </c>
      <c r="T827" s="5">
        <v>1</v>
      </c>
      <c r="U827" s="5">
        <v>0</v>
      </c>
      <c r="V827" s="5">
        <v>1</v>
      </c>
      <c r="W827" s="5">
        <v>0</v>
      </c>
      <c r="X827" s="5">
        <v>0</v>
      </c>
      <c r="Y827" s="5">
        <v>0</v>
      </c>
      <c r="Z827" s="5">
        <v>1</v>
      </c>
    </row>
    <row r="828" spans="3:26">
      <c r="C828" s="6" t="s">
        <v>874</v>
      </c>
      <c r="D828" s="5" t="s">
        <v>874</v>
      </c>
      <c r="E828" s="5">
        <v>62</v>
      </c>
      <c r="F828" s="5">
        <v>140</v>
      </c>
      <c r="G828" s="5">
        <v>394</v>
      </c>
      <c r="H828" s="5">
        <v>157</v>
      </c>
      <c r="I828" s="5">
        <v>1.2</v>
      </c>
      <c r="J828" s="5">
        <v>0</v>
      </c>
      <c r="K828" s="5">
        <v>1</v>
      </c>
      <c r="L828" s="5">
        <v>0</v>
      </c>
      <c r="M828" s="5">
        <v>1</v>
      </c>
      <c r="N828" s="5">
        <v>0</v>
      </c>
      <c r="O828" s="5">
        <v>0</v>
      </c>
      <c r="P828" s="5">
        <v>0</v>
      </c>
      <c r="Q828" s="5">
        <v>1</v>
      </c>
      <c r="R828" s="5">
        <v>0</v>
      </c>
      <c r="S828" s="5">
        <v>1</v>
      </c>
      <c r="T828" s="5">
        <v>0</v>
      </c>
      <c r="U828" s="5">
        <v>0</v>
      </c>
      <c r="V828" s="5">
        <v>1</v>
      </c>
      <c r="W828" s="5">
        <v>0</v>
      </c>
      <c r="X828" s="5">
        <v>0</v>
      </c>
      <c r="Y828" s="5">
        <v>1</v>
      </c>
      <c r="Z828" s="5">
        <v>0</v>
      </c>
    </row>
    <row r="829" spans="3:26">
      <c r="C829" s="6" t="s">
        <v>875</v>
      </c>
      <c r="D829" s="5" t="s">
        <v>875</v>
      </c>
      <c r="E829" s="5">
        <v>70</v>
      </c>
      <c r="F829" s="5">
        <v>160</v>
      </c>
      <c r="G829" s="5">
        <v>269</v>
      </c>
      <c r="H829" s="5">
        <v>112</v>
      </c>
      <c r="I829" s="5">
        <v>2.9</v>
      </c>
      <c r="J829" s="5">
        <v>1</v>
      </c>
      <c r="K829" s="5">
        <v>0</v>
      </c>
      <c r="L829" s="5">
        <v>1</v>
      </c>
      <c r="M829" s="5">
        <v>0</v>
      </c>
      <c r="N829" s="5">
        <v>0</v>
      </c>
      <c r="O829" s="5">
        <v>1</v>
      </c>
      <c r="P829" s="5">
        <v>0</v>
      </c>
      <c r="Q829" s="5">
        <v>1</v>
      </c>
      <c r="R829" s="5">
        <v>0</v>
      </c>
      <c r="S829" s="5">
        <v>0</v>
      </c>
      <c r="T829" s="5">
        <v>1</v>
      </c>
      <c r="U829" s="5">
        <v>0</v>
      </c>
      <c r="V829" s="5">
        <v>0</v>
      </c>
      <c r="W829" s="5">
        <v>1</v>
      </c>
      <c r="X829" s="5">
        <v>0</v>
      </c>
      <c r="Y829" s="5">
        <v>1</v>
      </c>
      <c r="Z829" s="5">
        <v>0</v>
      </c>
    </row>
    <row r="830" spans="3:26">
      <c r="C830" s="6" t="s">
        <v>876</v>
      </c>
      <c r="D830" s="5" t="s">
        <v>876</v>
      </c>
      <c r="E830" s="5">
        <v>54</v>
      </c>
      <c r="F830" s="5">
        <v>140</v>
      </c>
      <c r="G830" s="5">
        <v>239</v>
      </c>
      <c r="H830" s="5">
        <v>160</v>
      </c>
      <c r="I830" s="5">
        <v>1.2</v>
      </c>
      <c r="J830" s="5">
        <v>0</v>
      </c>
      <c r="K830" s="5">
        <v>0</v>
      </c>
      <c r="L830" s="5">
        <v>1</v>
      </c>
      <c r="M830" s="5">
        <v>1</v>
      </c>
      <c r="N830" s="5">
        <v>0</v>
      </c>
      <c r="O830" s="5">
        <v>0</v>
      </c>
      <c r="P830" s="5">
        <v>0</v>
      </c>
      <c r="Q830" s="5">
        <v>1</v>
      </c>
      <c r="R830" s="5">
        <v>0</v>
      </c>
      <c r="S830" s="5">
        <v>0</v>
      </c>
      <c r="T830" s="5">
        <v>1</v>
      </c>
      <c r="U830" s="5">
        <v>0</v>
      </c>
      <c r="V830" s="5">
        <v>1</v>
      </c>
      <c r="W830" s="5">
        <v>0</v>
      </c>
      <c r="X830" s="5">
        <v>0</v>
      </c>
      <c r="Y830" s="5">
        <v>0</v>
      </c>
      <c r="Z830" s="5">
        <v>1</v>
      </c>
    </row>
    <row r="831" spans="3:26">
      <c r="C831" s="6" t="s">
        <v>877</v>
      </c>
      <c r="D831" s="5" t="s">
        <v>877</v>
      </c>
      <c r="E831" s="5">
        <v>70</v>
      </c>
      <c r="F831" s="5">
        <v>145</v>
      </c>
      <c r="G831" s="5">
        <v>174</v>
      </c>
      <c r="H831" s="5">
        <v>125</v>
      </c>
      <c r="I831" s="5">
        <v>2.6</v>
      </c>
      <c r="J831" s="5">
        <v>1</v>
      </c>
      <c r="K831" s="5">
        <v>0</v>
      </c>
      <c r="L831" s="5">
        <v>1</v>
      </c>
      <c r="M831" s="5">
        <v>1</v>
      </c>
      <c r="N831" s="5">
        <v>0</v>
      </c>
      <c r="O831" s="5">
        <v>0</v>
      </c>
      <c r="P831" s="5">
        <v>0</v>
      </c>
      <c r="Q831" s="5">
        <v>1</v>
      </c>
      <c r="R831" s="5">
        <v>0</v>
      </c>
      <c r="S831" s="5">
        <v>0</v>
      </c>
      <c r="T831" s="5">
        <v>1</v>
      </c>
      <c r="U831" s="5">
        <v>0</v>
      </c>
      <c r="V831" s="5">
        <v>0</v>
      </c>
      <c r="W831" s="5">
        <v>1</v>
      </c>
      <c r="X831" s="5">
        <v>1</v>
      </c>
      <c r="Y831" s="5">
        <v>0</v>
      </c>
      <c r="Z831" s="5">
        <v>0</v>
      </c>
    </row>
    <row r="832" spans="3:26">
      <c r="C832" s="6" t="s">
        <v>878</v>
      </c>
      <c r="D832" s="5" t="s">
        <v>878</v>
      </c>
      <c r="E832" s="5">
        <v>54</v>
      </c>
      <c r="F832" s="5">
        <v>108</v>
      </c>
      <c r="G832" s="5">
        <v>309</v>
      </c>
      <c r="H832" s="5">
        <v>156</v>
      </c>
      <c r="I832" s="5">
        <v>0</v>
      </c>
      <c r="J832" s="5">
        <v>0</v>
      </c>
      <c r="K832" s="5">
        <v>0</v>
      </c>
      <c r="L832" s="5">
        <v>1</v>
      </c>
      <c r="M832" s="5">
        <v>0</v>
      </c>
      <c r="N832" s="5">
        <v>1</v>
      </c>
      <c r="O832" s="5">
        <v>0</v>
      </c>
      <c r="P832" s="5">
        <v>0</v>
      </c>
      <c r="Q832" s="5">
        <v>1</v>
      </c>
      <c r="R832" s="5">
        <v>0</v>
      </c>
      <c r="S832" s="5">
        <v>0</v>
      </c>
      <c r="T832" s="5">
        <v>1</v>
      </c>
      <c r="U832" s="5">
        <v>0</v>
      </c>
      <c r="V832" s="5">
        <v>1</v>
      </c>
      <c r="W832" s="5">
        <v>0</v>
      </c>
      <c r="X832" s="5">
        <v>0</v>
      </c>
      <c r="Y832" s="5">
        <v>0</v>
      </c>
      <c r="Z832" s="5">
        <v>1</v>
      </c>
    </row>
    <row r="833" spans="3:26">
      <c r="C833" s="6" t="s">
        <v>879</v>
      </c>
      <c r="D833" s="5" t="s">
        <v>879</v>
      </c>
      <c r="E833" s="5">
        <v>35</v>
      </c>
      <c r="F833" s="5">
        <v>126</v>
      </c>
      <c r="G833" s="5">
        <v>282</v>
      </c>
      <c r="H833" s="5">
        <v>156</v>
      </c>
      <c r="I833" s="5">
        <v>0</v>
      </c>
      <c r="J833" s="5">
        <v>1</v>
      </c>
      <c r="K833" s="5">
        <v>0</v>
      </c>
      <c r="L833" s="5">
        <v>1</v>
      </c>
      <c r="M833" s="5">
        <v>1</v>
      </c>
      <c r="N833" s="5">
        <v>0</v>
      </c>
      <c r="O833" s="5">
        <v>0</v>
      </c>
      <c r="P833" s="5">
        <v>0</v>
      </c>
      <c r="Q833" s="5">
        <v>1</v>
      </c>
      <c r="R833" s="5">
        <v>0</v>
      </c>
      <c r="S833" s="5">
        <v>1</v>
      </c>
      <c r="T833" s="5">
        <v>0</v>
      </c>
      <c r="U833" s="5">
        <v>0</v>
      </c>
      <c r="V833" s="5">
        <v>0</v>
      </c>
      <c r="W833" s="5">
        <v>1</v>
      </c>
      <c r="X833" s="5">
        <v>0</v>
      </c>
      <c r="Y833" s="5">
        <v>0</v>
      </c>
      <c r="Z833" s="5">
        <v>1</v>
      </c>
    </row>
    <row r="834" spans="3:26">
      <c r="C834" s="6" t="s">
        <v>880</v>
      </c>
      <c r="D834" s="5" t="s">
        <v>880</v>
      </c>
      <c r="E834" s="5">
        <v>48</v>
      </c>
      <c r="F834" s="5">
        <v>124</v>
      </c>
      <c r="G834" s="5">
        <v>255</v>
      </c>
      <c r="H834" s="5">
        <v>175</v>
      </c>
      <c r="I834" s="5">
        <v>0</v>
      </c>
      <c r="J834" s="5">
        <v>0</v>
      </c>
      <c r="K834" s="5">
        <v>0</v>
      </c>
      <c r="L834" s="5">
        <v>1</v>
      </c>
      <c r="M834" s="5">
        <v>0</v>
      </c>
      <c r="N834" s="5">
        <v>0</v>
      </c>
      <c r="O834" s="5">
        <v>1</v>
      </c>
      <c r="P834" s="5">
        <v>0</v>
      </c>
      <c r="Q834" s="5">
        <v>0</v>
      </c>
      <c r="R834" s="5">
        <v>1</v>
      </c>
      <c r="S834" s="5">
        <v>0</v>
      </c>
      <c r="T834" s="5">
        <v>1</v>
      </c>
      <c r="U834" s="5">
        <v>0</v>
      </c>
      <c r="V834" s="5">
        <v>1</v>
      </c>
      <c r="W834" s="5">
        <v>0</v>
      </c>
      <c r="X834" s="5">
        <v>0</v>
      </c>
      <c r="Y834" s="5">
        <v>0</v>
      </c>
      <c r="Z834" s="5">
        <v>1</v>
      </c>
    </row>
    <row r="835" spans="3:26">
      <c r="C835" s="6" t="s">
        <v>881</v>
      </c>
      <c r="D835" s="5" t="s">
        <v>881</v>
      </c>
      <c r="E835" s="5">
        <v>55</v>
      </c>
      <c r="F835" s="5">
        <v>135</v>
      </c>
      <c r="G835" s="5">
        <v>250</v>
      </c>
      <c r="H835" s="5">
        <v>161</v>
      </c>
      <c r="I835" s="5">
        <v>1.4</v>
      </c>
      <c r="J835" s="5">
        <v>0</v>
      </c>
      <c r="K835" s="5">
        <v>1</v>
      </c>
      <c r="L835" s="5">
        <v>0</v>
      </c>
      <c r="M835" s="5">
        <v>0</v>
      </c>
      <c r="N835" s="5">
        <v>1</v>
      </c>
      <c r="O835" s="5">
        <v>0</v>
      </c>
      <c r="P835" s="5">
        <v>0</v>
      </c>
      <c r="Q835" s="5">
        <v>1</v>
      </c>
      <c r="R835" s="5">
        <v>0</v>
      </c>
      <c r="S835" s="5">
        <v>1</v>
      </c>
      <c r="T835" s="5">
        <v>0</v>
      </c>
      <c r="U835" s="5">
        <v>0</v>
      </c>
      <c r="V835" s="5">
        <v>1</v>
      </c>
      <c r="W835" s="5">
        <v>0</v>
      </c>
      <c r="X835" s="5">
        <v>0</v>
      </c>
      <c r="Y835" s="5">
        <v>1</v>
      </c>
      <c r="Z835" s="5">
        <v>0</v>
      </c>
    </row>
    <row r="836" spans="3:26">
      <c r="C836" s="6" t="s">
        <v>882</v>
      </c>
      <c r="D836" s="5" t="s">
        <v>882</v>
      </c>
      <c r="E836" s="5">
        <v>58</v>
      </c>
      <c r="F836" s="5">
        <v>100</v>
      </c>
      <c r="G836" s="5">
        <v>248</v>
      </c>
      <c r="H836" s="5">
        <v>122</v>
      </c>
      <c r="I836" s="5">
        <v>1</v>
      </c>
      <c r="J836" s="5">
        <v>0</v>
      </c>
      <c r="K836" s="5">
        <v>1</v>
      </c>
      <c r="L836" s="5">
        <v>0</v>
      </c>
      <c r="M836" s="5">
        <v>1</v>
      </c>
      <c r="N836" s="5">
        <v>0</v>
      </c>
      <c r="O836" s="5">
        <v>0</v>
      </c>
      <c r="P836" s="5">
        <v>0</v>
      </c>
      <c r="Q836" s="5">
        <v>1</v>
      </c>
      <c r="R836" s="5">
        <v>0</v>
      </c>
      <c r="S836" s="5">
        <v>1</v>
      </c>
      <c r="T836" s="5">
        <v>0</v>
      </c>
      <c r="U836" s="5">
        <v>0</v>
      </c>
      <c r="V836" s="5">
        <v>1</v>
      </c>
      <c r="W836" s="5">
        <v>0</v>
      </c>
      <c r="X836" s="5">
        <v>0</v>
      </c>
      <c r="Y836" s="5">
        <v>1</v>
      </c>
      <c r="Z836" s="5">
        <v>0</v>
      </c>
    </row>
    <row r="837" spans="3:26">
      <c r="C837" s="6" t="s">
        <v>883</v>
      </c>
      <c r="D837" s="5" t="s">
        <v>883</v>
      </c>
      <c r="E837" s="5">
        <v>54</v>
      </c>
      <c r="F837" s="5">
        <v>110</v>
      </c>
      <c r="G837" s="5">
        <v>214</v>
      </c>
      <c r="H837" s="5">
        <v>158</v>
      </c>
      <c r="I837" s="5">
        <v>1.6</v>
      </c>
      <c r="J837" s="5">
        <v>0</v>
      </c>
      <c r="K837" s="5">
        <v>1</v>
      </c>
      <c r="L837" s="5">
        <v>0</v>
      </c>
      <c r="M837" s="5">
        <v>0</v>
      </c>
      <c r="N837" s="5">
        <v>0</v>
      </c>
      <c r="O837" s="5">
        <v>1</v>
      </c>
      <c r="P837" s="5">
        <v>0</v>
      </c>
      <c r="Q837" s="5">
        <v>1</v>
      </c>
      <c r="R837" s="5">
        <v>0</v>
      </c>
      <c r="S837" s="5">
        <v>0</v>
      </c>
      <c r="T837" s="5">
        <v>1</v>
      </c>
      <c r="U837" s="5">
        <v>0</v>
      </c>
      <c r="V837" s="5">
        <v>1</v>
      </c>
      <c r="W837" s="5">
        <v>0</v>
      </c>
      <c r="X837" s="5">
        <v>0</v>
      </c>
      <c r="Y837" s="5">
        <v>1</v>
      </c>
      <c r="Z837" s="5">
        <v>0</v>
      </c>
    </row>
    <row r="838" spans="3:26">
      <c r="C838" s="6" t="s">
        <v>884</v>
      </c>
      <c r="D838" s="5" t="s">
        <v>884</v>
      </c>
      <c r="E838" s="5">
        <v>69</v>
      </c>
      <c r="F838" s="5">
        <v>140</v>
      </c>
      <c r="G838" s="5">
        <v>239</v>
      </c>
      <c r="H838" s="5">
        <v>151</v>
      </c>
      <c r="I838" s="5">
        <v>1.8</v>
      </c>
      <c r="J838" s="5">
        <v>0</v>
      </c>
      <c r="K838" s="5">
        <v>1</v>
      </c>
      <c r="L838" s="5">
        <v>0</v>
      </c>
      <c r="M838" s="5">
        <v>0</v>
      </c>
      <c r="N838" s="5">
        <v>0</v>
      </c>
      <c r="O838" s="5">
        <v>0</v>
      </c>
      <c r="P838" s="5">
        <v>1</v>
      </c>
      <c r="Q838" s="5">
        <v>1</v>
      </c>
      <c r="R838" s="5">
        <v>0</v>
      </c>
      <c r="S838" s="5">
        <v>0</v>
      </c>
      <c r="T838" s="5">
        <v>1</v>
      </c>
      <c r="U838" s="5">
        <v>0</v>
      </c>
      <c r="V838" s="5">
        <v>1</v>
      </c>
      <c r="W838" s="5">
        <v>0</v>
      </c>
      <c r="X838" s="5">
        <v>0</v>
      </c>
      <c r="Y838" s="5">
        <v>0</v>
      </c>
      <c r="Z838" s="5">
        <v>1</v>
      </c>
    </row>
    <row r="839" spans="3:26">
      <c r="C839" s="6" t="s">
        <v>885</v>
      </c>
      <c r="D839" s="5" t="s">
        <v>885</v>
      </c>
      <c r="E839" s="5">
        <v>77</v>
      </c>
      <c r="F839" s="5">
        <v>125</v>
      </c>
      <c r="G839" s="5">
        <v>304</v>
      </c>
      <c r="H839" s="5">
        <v>162</v>
      </c>
      <c r="I839" s="5">
        <v>0</v>
      </c>
      <c r="J839" s="5">
        <v>1</v>
      </c>
      <c r="K839" s="5">
        <v>0</v>
      </c>
      <c r="L839" s="5">
        <v>1</v>
      </c>
      <c r="M839" s="5">
        <v>1</v>
      </c>
      <c r="N839" s="5">
        <v>0</v>
      </c>
      <c r="O839" s="5">
        <v>0</v>
      </c>
      <c r="P839" s="5">
        <v>0</v>
      </c>
      <c r="Q839" s="5">
        <v>1</v>
      </c>
      <c r="R839" s="5">
        <v>0</v>
      </c>
      <c r="S839" s="5">
        <v>1</v>
      </c>
      <c r="T839" s="5">
        <v>0</v>
      </c>
      <c r="U839" s="5">
        <v>0</v>
      </c>
      <c r="V839" s="5">
        <v>0</v>
      </c>
      <c r="W839" s="5">
        <v>1</v>
      </c>
      <c r="X839" s="5">
        <v>0</v>
      </c>
      <c r="Y839" s="5">
        <v>0</v>
      </c>
      <c r="Z839" s="5">
        <v>1</v>
      </c>
    </row>
    <row r="840" spans="3:26">
      <c r="C840" s="6" t="s">
        <v>886</v>
      </c>
      <c r="D840" s="5" t="s">
        <v>886</v>
      </c>
      <c r="E840" s="5">
        <v>68</v>
      </c>
      <c r="F840" s="5">
        <v>118</v>
      </c>
      <c r="G840" s="5">
        <v>277</v>
      </c>
      <c r="H840" s="5">
        <v>151</v>
      </c>
      <c r="I840" s="5">
        <v>1</v>
      </c>
      <c r="J840" s="5">
        <v>0</v>
      </c>
      <c r="K840" s="5">
        <v>0</v>
      </c>
      <c r="L840" s="5">
        <v>1</v>
      </c>
      <c r="M840" s="5">
        <v>0</v>
      </c>
      <c r="N840" s="5">
        <v>0</v>
      </c>
      <c r="O840" s="5">
        <v>1</v>
      </c>
      <c r="P840" s="5">
        <v>0</v>
      </c>
      <c r="Q840" s="5">
        <v>1</v>
      </c>
      <c r="R840" s="5">
        <v>0</v>
      </c>
      <c r="S840" s="5">
        <v>0</v>
      </c>
      <c r="T840" s="5">
        <v>1</v>
      </c>
      <c r="U840" s="5">
        <v>0</v>
      </c>
      <c r="V840" s="5">
        <v>1</v>
      </c>
      <c r="W840" s="5">
        <v>0</v>
      </c>
      <c r="X840" s="5">
        <v>0</v>
      </c>
      <c r="Y840" s="5">
        <v>0</v>
      </c>
      <c r="Z840" s="5">
        <v>1</v>
      </c>
    </row>
    <row r="841" spans="3:26">
      <c r="C841" s="6" t="s">
        <v>887</v>
      </c>
      <c r="D841" s="5" t="s">
        <v>887</v>
      </c>
      <c r="E841" s="5">
        <v>58</v>
      </c>
      <c r="F841" s="5">
        <v>125</v>
      </c>
      <c r="G841" s="5">
        <v>300</v>
      </c>
      <c r="H841" s="5">
        <v>171</v>
      </c>
      <c r="I841" s="5">
        <v>0</v>
      </c>
      <c r="J841" s="5">
        <v>1</v>
      </c>
      <c r="K841" s="5">
        <v>0</v>
      </c>
      <c r="L841" s="5">
        <v>1</v>
      </c>
      <c r="M841" s="5">
        <v>1</v>
      </c>
      <c r="N841" s="5">
        <v>0</v>
      </c>
      <c r="O841" s="5">
        <v>0</v>
      </c>
      <c r="P841" s="5">
        <v>0</v>
      </c>
      <c r="Q841" s="5">
        <v>1</v>
      </c>
      <c r="R841" s="5">
        <v>0</v>
      </c>
      <c r="S841" s="5">
        <v>1</v>
      </c>
      <c r="T841" s="5">
        <v>0</v>
      </c>
      <c r="U841" s="5">
        <v>0</v>
      </c>
      <c r="V841" s="5">
        <v>1</v>
      </c>
      <c r="W841" s="5">
        <v>0</v>
      </c>
      <c r="X841" s="5">
        <v>0</v>
      </c>
      <c r="Y841" s="5">
        <v>0</v>
      </c>
      <c r="Z841" s="5">
        <v>1</v>
      </c>
    </row>
    <row r="842" spans="3:26">
      <c r="C842" s="6" t="s">
        <v>888</v>
      </c>
      <c r="D842" s="5" t="s">
        <v>888</v>
      </c>
      <c r="E842" s="5">
        <v>60</v>
      </c>
      <c r="F842" s="5">
        <v>125</v>
      </c>
      <c r="G842" s="5">
        <v>258</v>
      </c>
      <c r="H842" s="5">
        <v>141</v>
      </c>
      <c r="I842" s="5">
        <v>2.8</v>
      </c>
      <c r="J842" s="5">
        <v>1</v>
      </c>
      <c r="K842" s="5">
        <v>0</v>
      </c>
      <c r="L842" s="5">
        <v>1</v>
      </c>
      <c r="M842" s="5">
        <v>1</v>
      </c>
      <c r="N842" s="5">
        <v>0</v>
      </c>
      <c r="O842" s="5">
        <v>0</v>
      </c>
      <c r="P842" s="5">
        <v>0</v>
      </c>
      <c r="Q842" s="5">
        <v>1</v>
      </c>
      <c r="R842" s="5">
        <v>0</v>
      </c>
      <c r="S842" s="5">
        <v>1</v>
      </c>
      <c r="T842" s="5">
        <v>0</v>
      </c>
      <c r="U842" s="5">
        <v>0</v>
      </c>
      <c r="V842" s="5">
        <v>0</v>
      </c>
      <c r="W842" s="5">
        <v>1</v>
      </c>
      <c r="X842" s="5">
        <v>0</v>
      </c>
      <c r="Y842" s="5">
        <v>1</v>
      </c>
      <c r="Z842" s="5">
        <v>0</v>
      </c>
    </row>
    <row r="843" spans="3:26">
      <c r="C843" s="6" t="s">
        <v>889</v>
      </c>
      <c r="D843" s="5" t="s">
        <v>889</v>
      </c>
      <c r="E843" s="5">
        <v>51</v>
      </c>
      <c r="F843" s="5">
        <v>140</v>
      </c>
      <c r="G843" s="5">
        <v>299</v>
      </c>
      <c r="H843" s="5">
        <v>173</v>
      </c>
      <c r="I843" s="5">
        <v>1.6</v>
      </c>
      <c r="J843" s="5">
        <v>1</v>
      </c>
      <c r="K843" s="5">
        <v>0</v>
      </c>
      <c r="L843" s="5">
        <v>1</v>
      </c>
      <c r="M843" s="5">
        <v>1</v>
      </c>
      <c r="N843" s="5">
        <v>0</v>
      </c>
      <c r="O843" s="5">
        <v>0</v>
      </c>
      <c r="P843" s="5">
        <v>0</v>
      </c>
      <c r="Q843" s="5">
        <v>1</v>
      </c>
      <c r="R843" s="5">
        <v>0</v>
      </c>
      <c r="S843" s="5">
        <v>0</v>
      </c>
      <c r="T843" s="5">
        <v>1</v>
      </c>
      <c r="U843" s="5">
        <v>0</v>
      </c>
      <c r="V843" s="5">
        <v>0</v>
      </c>
      <c r="W843" s="5">
        <v>1</v>
      </c>
      <c r="X843" s="5">
        <v>0</v>
      </c>
      <c r="Y843" s="5">
        <v>0</v>
      </c>
      <c r="Z843" s="5">
        <v>1</v>
      </c>
    </row>
    <row r="844" spans="3:26">
      <c r="C844" s="6" t="s">
        <v>890</v>
      </c>
      <c r="D844" s="5" t="s">
        <v>890</v>
      </c>
      <c r="E844" s="5">
        <v>55</v>
      </c>
      <c r="F844" s="5">
        <v>160</v>
      </c>
      <c r="G844" s="5">
        <v>289</v>
      </c>
      <c r="H844" s="5">
        <v>145</v>
      </c>
      <c r="I844" s="5">
        <v>0.8</v>
      </c>
      <c r="J844" s="5">
        <v>1</v>
      </c>
      <c r="K844" s="5">
        <v>0</v>
      </c>
      <c r="L844" s="5">
        <v>1</v>
      </c>
      <c r="M844" s="5">
        <v>1</v>
      </c>
      <c r="N844" s="5">
        <v>0</v>
      </c>
      <c r="O844" s="5">
        <v>0</v>
      </c>
      <c r="P844" s="5">
        <v>0</v>
      </c>
      <c r="Q844" s="5">
        <v>1</v>
      </c>
      <c r="R844" s="5">
        <v>0</v>
      </c>
      <c r="S844" s="5">
        <v>1</v>
      </c>
      <c r="T844" s="5">
        <v>0</v>
      </c>
      <c r="U844" s="5">
        <v>0</v>
      </c>
      <c r="V844" s="5">
        <v>0</v>
      </c>
      <c r="W844" s="5">
        <v>1</v>
      </c>
      <c r="X844" s="5">
        <v>0</v>
      </c>
      <c r="Y844" s="5">
        <v>1</v>
      </c>
      <c r="Z844" s="5">
        <v>0</v>
      </c>
    </row>
    <row r="845" spans="3:26">
      <c r="C845" s="6" t="s">
        <v>891</v>
      </c>
      <c r="D845" s="5" t="s">
        <v>891</v>
      </c>
      <c r="E845" s="5">
        <v>52</v>
      </c>
      <c r="F845" s="5">
        <v>152</v>
      </c>
      <c r="G845" s="5">
        <v>298</v>
      </c>
      <c r="H845" s="5">
        <v>178</v>
      </c>
      <c r="I845" s="5">
        <v>1.2</v>
      </c>
      <c r="J845" s="5">
        <v>0</v>
      </c>
      <c r="K845" s="5">
        <v>0</v>
      </c>
      <c r="L845" s="5">
        <v>1</v>
      </c>
      <c r="M845" s="5">
        <v>0</v>
      </c>
      <c r="N845" s="5">
        <v>0</v>
      </c>
      <c r="O845" s="5">
        <v>0</v>
      </c>
      <c r="P845" s="5">
        <v>1</v>
      </c>
      <c r="Q845" s="5">
        <v>0</v>
      </c>
      <c r="R845" s="5">
        <v>1</v>
      </c>
      <c r="S845" s="5">
        <v>0</v>
      </c>
      <c r="T845" s="5">
        <v>1</v>
      </c>
      <c r="U845" s="5">
        <v>0</v>
      </c>
      <c r="V845" s="5">
        <v>1</v>
      </c>
      <c r="W845" s="5">
        <v>0</v>
      </c>
      <c r="X845" s="5">
        <v>0</v>
      </c>
      <c r="Y845" s="5">
        <v>1</v>
      </c>
      <c r="Z845" s="5">
        <v>0</v>
      </c>
    </row>
    <row r="846" spans="3:26">
      <c r="C846" s="6" t="s">
        <v>892</v>
      </c>
      <c r="D846" s="5" t="s">
        <v>892</v>
      </c>
      <c r="E846" s="5">
        <v>60</v>
      </c>
      <c r="F846" s="5">
        <v>102</v>
      </c>
      <c r="G846" s="5">
        <v>318</v>
      </c>
      <c r="H846" s="5">
        <v>160</v>
      </c>
      <c r="I846" s="5">
        <v>0</v>
      </c>
      <c r="J846" s="5">
        <v>0</v>
      </c>
      <c r="K846" s="5">
        <v>1</v>
      </c>
      <c r="L846" s="5">
        <v>0</v>
      </c>
      <c r="M846" s="5">
        <v>0</v>
      </c>
      <c r="N846" s="5">
        <v>0</v>
      </c>
      <c r="O846" s="5">
        <v>1</v>
      </c>
      <c r="P846" s="5">
        <v>0</v>
      </c>
      <c r="Q846" s="5">
        <v>1</v>
      </c>
      <c r="R846" s="5">
        <v>0</v>
      </c>
      <c r="S846" s="5">
        <v>0</v>
      </c>
      <c r="T846" s="5">
        <v>1</v>
      </c>
      <c r="U846" s="5">
        <v>0</v>
      </c>
      <c r="V846" s="5">
        <v>1</v>
      </c>
      <c r="W846" s="5">
        <v>0</v>
      </c>
      <c r="X846" s="5">
        <v>0</v>
      </c>
      <c r="Y846" s="5">
        <v>0</v>
      </c>
      <c r="Z846" s="5">
        <v>1</v>
      </c>
    </row>
    <row r="847" spans="3:26">
      <c r="C847" s="6" t="s">
        <v>893</v>
      </c>
      <c r="D847" s="5" t="s">
        <v>893</v>
      </c>
      <c r="E847" s="5">
        <v>58</v>
      </c>
      <c r="F847" s="5">
        <v>105</v>
      </c>
      <c r="G847" s="5">
        <v>240</v>
      </c>
      <c r="H847" s="5">
        <v>154</v>
      </c>
      <c r="I847" s="5">
        <v>0.6</v>
      </c>
      <c r="J847" s="5">
        <v>0</v>
      </c>
      <c r="K847" s="5">
        <v>0</v>
      </c>
      <c r="L847" s="5">
        <v>1</v>
      </c>
      <c r="M847" s="5">
        <v>0</v>
      </c>
      <c r="N847" s="5">
        <v>0</v>
      </c>
      <c r="O847" s="5">
        <v>1</v>
      </c>
      <c r="P847" s="5">
        <v>0</v>
      </c>
      <c r="Q847" s="5">
        <v>1</v>
      </c>
      <c r="R847" s="5">
        <v>0</v>
      </c>
      <c r="S847" s="5">
        <v>1</v>
      </c>
      <c r="T847" s="5">
        <v>0</v>
      </c>
      <c r="U847" s="5">
        <v>0</v>
      </c>
      <c r="V847" s="5">
        <v>0</v>
      </c>
      <c r="W847" s="5">
        <v>1</v>
      </c>
      <c r="X847" s="5">
        <v>0</v>
      </c>
      <c r="Y847" s="5">
        <v>1</v>
      </c>
      <c r="Z847" s="5">
        <v>0</v>
      </c>
    </row>
    <row r="848" spans="3:26">
      <c r="C848" s="6" t="s">
        <v>894</v>
      </c>
      <c r="D848" s="5" t="s">
        <v>894</v>
      </c>
      <c r="E848" s="5">
        <v>64</v>
      </c>
      <c r="F848" s="5">
        <v>125</v>
      </c>
      <c r="G848" s="5">
        <v>309</v>
      </c>
      <c r="H848" s="5">
        <v>131</v>
      </c>
      <c r="I848" s="5">
        <v>1.8</v>
      </c>
      <c r="J848" s="5">
        <v>1</v>
      </c>
      <c r="K848" s="5">
        <v>0</v>
      </c>
      <c r="L848" s="5">
        <v>1</v>
      </c>
      <c r="M848" s="5">
        <v>0</v>
      </c>
      <c r="N848" s="5">
        <v>0</v>
      </c>
      <c r="O848" s="5">
        <v>1</v>
      </c>
      <c r="P848" s="5">
        <v>0</v>
      </c>
      <c r="Q848" s="5">
        <v>1</v>
      </c>
      <c r="R848" s="5">
        <v>0</v>
      </c>
      <c r="S848" s="5">
        <v>0</v>
      </c>
      <c r="T848" s="5">
        <v>1</v>
      </c>
      <c r="U848" s="5">
        <v>0</v>
      </c>
      <c r="V848" s="5">
        <v>0</v>
      </c>
      <c r="W848" s="5">
        <v>1</v>
      </c>
      <c r="X848" s="5">
        <v>0</v>
      </c>
      <c r="Y848" s="5">
        <v>1</v>
      </c>
      <c r="Z848" s="5">
        <v>0</v>
      </c>
    </row>
    <row r="849" spans="3:26">
      <c r="C849" s="6" t="s">
        <v>895</v>
      </c>
      <c r="D849" s="5" t="s">
        <v>895</v>
      </c>
      <c r="E849" s="5">
        <v>37</v>
      </c>
      <c r="F849" s="5">
        <v>130</v>
      </c>
      <c r="G849" s="5">
        <v>250</v>
      </c>
      <c r="H849" s="5">
        <v>187</v>
      </c>
      <c r="I849" s="5">
        <v>3.5</v>
      </c>
      <c r="J849" s="5">
        <v>0</v>
      </c>
      <c r="K849" s="5">
        <v>0</v>
      </c>
      <c r="L849" s="5">
        <v>1</v>
      </c>
      <c r="M849" s="5">
        <v>0</v>
      </c>
      <c r="N849" s="5">
        <v>0</v>
      </c>
      <c r="O849" s="5">
        <v>1</v>
      </c>
      <c r="P849" s="5">
        <v>0</v>
      </c>
      <c r="Q849" s="5">
        <v>1</v>
      </c>
      <c r="R849" s="5">
        <v>0</v>
      </c>
      <c r="S849" s="5">
        <v>0</v>
      </c>
      <c r="T849" s="5">
        <v>1</v>
      </c>
      <c r="U849" s="5">
        <v>0</v>
      </c>
      <c r="V849" s="5">
        <v>1</v>
      </c>
      <c r="W849" s="5">
        <v>0</v>
      </c>
      <c r="X849" s="5">
        <v>1</v>
      </c>
      <c r="Y849" s="5">
        <v>0</v>
      </c>
      <c r="Z849" s="5">
        <v>0</v>
      </c>
    </row>
    <row r="850" spans="3:26">
      <c r="C850" s="6" t="s">
        <v>896</v>
      </c>
      <c r="D850" s="5" t="s">
        <v>896</v>
      </c>
      <c r="E850" s="5">
        <v>59</v>
      </c>
      <c r="F850" s="5">
        <v>170</v>
      </c>
      <c r="G850" s="5">
        <v>288</v>
      </c>
      <c r="H850" s="5">
        <v>159</v>
      </c>
      <c r="I850" s="5">
        <v>0.2</v>
      </c>
      <c r="J850" s="5">
        <v>1</v>
      </c>
      <c r="K850" s="5">
        <v>0</v>
      </c>
      <c r="L850" s="5">
        <v>1</v>
      </c>
      <c r="M850" s="5">
        <v>0</v>
      </c>
      <c r="N850" s="5">
        <v>0</v>
      </c>
      <c r="O850" s="5">
        <v>0</v>
      </c>
      <c r="P850" s="5">
        <v>1</v>
      </c>
      <c r="Q850" s="5">
        <v>1</v>
      </c>
      <c r="R850" s="5">
        <v>0</v>
      </c>
      <c r="S850" s="5">
        <v>1</v>
      </c>
      <c r="T850" s="5">
        <v>0</v>
      </c>
      <c r="U850" s="5">
        <v>0</v>
      </c>
      <c r="V850" s="5">
        <v>1</v>
      </c>
      <c r="W850" s="5">
        <v>0</v>
      </c>
      <c r="X850" s="5">
        <v>0</v>
      </c>
      <c r="Y850" s="5">
        <v>1</v>
      </c>
      <c r="Z850" s="5">
        <v>0</v>
      </c>
    </row>
    <row r="851" spans="3:26">
      <c r="C851" s="6" t="s">
        <v>897</v>
      </c>
      <c r="D851" s="5" t="s">
        <v>897</v>
      </c>
      <c r="E851" s="5">
        <v>51</v>
      </c>
      <c r="F851" s="5">
        <v>125</v>
      </c>
      <c r="G851" s="5">
        <v>245</v>
      </c>
      <c r="H851" s="5">
        <v>166</v>
      </c>
      <c r="I851" s="5">
        <v>2.4</v>
      </c>
      <c r="J851" s="5">
        <v>0</v>
      </c>
      <c r="K851" s="5">
        <v>0</v>
      </c>
      <c r="L851" s="5">
        <v>1</v>
      </c>
      <c r="M851" s="5">
        <v>0</v>
      </c>
      <c r="N851" s="5">
        <v>0</v>
      </c>
      <c r="O851" s="5">
        <v>1</v>
      </c>
      <c r="P851" s="5">
        <v>0</v>
      </c>
      <c r="Q851" s="5">
        <v>0</v>
      </c>
      <c r="R851" s="5">
        <v>1</v>
      </c>
      <c r="S851" s="5">
        <v>1</v>
      </c>
      <c r="T851" s="5">
        <v>0</v>
      </c>
      <c r="U851" s="5">
        <v>0</v>
      </c>
      <c r="V851" s="5">
        <v>1</v>
      </c>
      <c r="W851" s="5">
        <v>0</v>
      </c>
      <c r="X851" s="5">
        <v>0</v>
      </c>
      <c r="Y851" s="5">
        <v>1</v>
      </c>
      <c r="Z851" s="5">
        <v>0</v>
      </c>
    </row>
    <row r="852" spans="3:26">
      <c r="C852" s="6" t="s">
        <v>898</v>
      </c>
      <c r="D852" s="5" t="s">
        <v>898</v>
      </c>
      <c r="E852" s="5">
        <v>43</v>
      </c>
      <c r="F852" s="5">
        <v>122</v>
      </c>
      <c r="G852" s="5">
        <v>213</v>
      </c>
      <c r="H852" s="5">
        <v>165</v>
      </c>
      <c r="I852" s="5">
        <v>0.2</v>
      </c>
      <c r="J852" s="5">
        <v>0</v>
      </c>
      <c r="K852" s="5">
        <v>1</v>
      </c>
      <c r="L852" s="5">
        <v>0</v>
      </c>
      <c r="M852" s="5">
        <v>0</v>
      </c>
      <c r="N852" s="5">
        <v>0</v>
      </c>
      <c r="O852" s="5">
        <v>1</v>
      </c>
      <c r="P852" s="5">
        <v>0</v>
      </c>
      <c r="Q852" s="5">
        <v>1</v>
      </c>
      <c r="R852" s="5">
        <v>0</v>
      </c>
      <c r="S852" s="5">
        <v>0</v>
      </c>
      <c r="T852" s="5">
        <v>1</v>
      </c>
      <c r="U852" s="5">
        <v>0</v>
      </c>
      <c r="V852" s="5">
        <v>1</v>
      </c>
      <c r="W852" s="5">
        <v>0</v>
      </c>
      <c r="X852" s="5">
        <v>0</v>
      </c>
      <c r="Y852" s="5">
        <v>1</v>
      </c>
      <c r="Z852" s="5">
        <v>0</v>
      </c>
    </row>
    <row r="853" spans="3:26">
      <c r="C853" s="6" t="s">
        <v>899</v>
      </c>
      <c r="D853" s="5" t="s">
        <v>899</v>
      </c>
      <c r="E853" s="5">
        <v>58</v>
      </c>
      <c r="F853" s="5">
        <v>128</v>
      </c>
      <c r="G853" s="5">
        <v>216</v>
      </c>
      <c r="H853" s="5">
        <v>131</v>
      </c>
      <c r="I853" s="5">
        <v>2.2000000000000002</v>
      </c>
      <c r="J853" s="5">
        <v>1</v>
      </c>
      <c r="K853" s="5">
        <v>0</v>
      </c>
      <c r="L853" s="5">
        <v>1</v>
      </c>
      <c r="M853" s="5">
        <v>1</v>
      </c>
      <c r="N853" s="5">
        <v>0</v>
      </c>
      <c r="O853" s="5">
        <v>0</v>
      </c>
      <c r="P853" s="5">
        <v>0</v>
      </c>
      <c r="Q853" s="5">
        <v>1</v>
      </c>
      <c r="R853" s="5">
        <v>0</v>
      </c>
      <c r="S853" s="5">
        <v>1</v>
      </c>
      <c r="T853" s="5">
        <v>0</v>
      </c>
      <c r="U853" s="5">
        <v>0</v>
      </c>
      <c r="V853" s="5">
        <v>0</v>
      </c>
      <c r="W853" s="5">
        <v>1</v>
      </c>
      <c r="X853" s="5">
        <v>0</v>
      </c>
      <c r="Y853" s="5">
        <v>1</v>
      </c>
      <c r="Z853" s="5">
        <v>0</v>
      </c>
    </row>
    <row r="854" spans="3:26">
      <c r="C854" s="6" t="s">
        <v>900</v>
      </c>
      <c r="D854" s="5" t="s">
        <v>900</v>
      </c>
      <c r="E854" s="5">
        <v>29</v>
      </c>
      <c r="F854" s="5">
        <v>130</v>
      </c>
      <c r="G854" s="5">
        <v>204</v>
      </c>
      <c r="H854" s="5">
        <v>202</v>
      </c>
      <c r="I854" s="5">
        <v>0</v>
      </c>
      <c r="J854" s="5">
        <v>0</v>
      </c>
      <c r="K854" s="5">
        <v>0</v>
      </c>
      <c r="L854" s="5">
        <v>1</v>
      </c>
      <c r="M854" s="5">
        <v>0</v>
      </c>
      <c r="N854" s="5">
        <v>1</v>
      </c>
      <c r="O854" s="5">
        <v>0</v>
      </c>
      <c r="P854" s="5">
        <v>0</v>
      </c>
      <c r="Q854" s="5">
        <v>1</v>
      </c>
      <c r="R854" s="5">
        <v>0</v>
      </c>
      <c r="S854" s="5">
        <v>1</v>
      </c>
      <c r="T854" s="5">
        <v>0</v>
      </c>
      <c r="U854" s="5">
        <v>0</v>
      </c>
      <c r="V854" s="5">
        <v>1</v>
      </c>
      <c r="W854" s="5">
        <v>0</v>
      </c>
      <c r="X854" s="5">
        <v>0</v>
      </c>
      <c r="Y854" s="5">
        <v>0</v>
      </c>
      <c r="Z854" s="5">
        <v>1</v>
      </c>
    </row>
    <row r="855" spans="3:26">
      <c r="C855" s="6" t="s">
        <v>901</v>
      </c>
      <c r="D855" s="5" t="s">
        <v>901</v>
      </c>
      <c r="E855" s="5">
        <v>41</v>
      </c>
      <c r="F855" s="5">
        <v>130</v>
      </c>
      <c r="G855" s="5">
        <v>204</v>
      </c>
      <c r="H855" s="5">
        <v>172</v>
      </c>
      <c r="I855" s="5">
        <v>1.4</v>
      </c>
      <c r="J855" s="5">
        <v>0</v>
      </c>
      <c r="K855" s="5">
        <v>1</v>
      </c>
      <c r="L855" s="5">
        <v>0</v>
      </c>
      <c r="M855" s="5">
        <v>0</v>
      </c>
      <c r="N855" s="5">
        <v>1</v>
      </c>
      <c r="O855" s="5">
        <v>0</v>
      </c>
      <c r="P855" s="5">
        <v>0</v>
      </c>
      <c r="Q855" s="5">
        <v>1</v>
      </c>
      <c r="R855" s="5">
        <v>0</v>
      </c>
      <c r="S855" s="5">
        <v>1</v>
      </c>
      <c r="T855" s="5">
        <v>0</v>
      </c>
      <c r="U855" s="5">
        <v>0</v>
      </c>
      <c r="V855" s="5">
        <v>1</v>
      </c>
      <c r="W855" s="5">
        <v>0</v>
      </c>
      <c r="X855" s="5">
        <v>0</v>
      </c>
      <c r="Y855" s="5">
        <v>0</v>
      </c>
      <c r="Z855" s="5">
        <v>1</v>
      </c>
    </row>
    <row r="856" spans="3:26">
      <c r="C856" s="6" t="s">
        <v>902</v>
      </c>
      <c r="D856" s="5" t="s">
        <v>902</v>
      </c>
      <c r="E856" s="5">
        <v>63</v>
      </c>
      <c r="F856" s="5">
        <v>135</v>
      </c>
      <c r="G856" s="5">
        <v>252</v>
      </c>
      <c r="H856" s="5">
        <v>172</v>
      </c>
      <c r="I856" s="5">
        <v>0</v>
      </c>
      <c r="J856" s="5">
        <v>0</v>
      </c>
      <c r="K856" s="5">
        <v>1</v>
      </c>
      <c r="L856" s="5">
        <v>0</v>
      </c>
      <c r="M856" s="5">
        <v>0</v>
      </c>
      <c r="N856" s="5">
        <v>0</v>
      </c>
      <c r="O856" s="5">
        <v>1</v>
      </c>
      <c r="P856" s="5">
        <v>0</v>
      </c>
      <c r="Q856" s="5">
        <v>1</v>
      </c>
      <c r="R856" s="5">
        <v>0</v>
      </c>
      <c r="S856" s="5">
        <v>1</v>
      </c>
      <c r="T856" s="5">
        <v>0</v>
      </c>
      <c r="U856" s="5">
        <v>0</v>
      </c>
      <c r="V856" s="5">
        <v>1</v>
      </c>
      <c r="W856" s="5">
        <v>0</v>
      </c>
      <c r="X856" s="5">
        <v>0</v>
      </c>
      <c r="Y856" s="5">
        <v>0</v>
      </c>
      <c r="Z856" s="5">
        <v>1</v>
      </c>
    </row>
    <row r="857" spans="3:26">
      <c r="C857" s="6" t="s">
        <v>903</v>
      </c>
      <c r="D857" s="5" t="s">
        <v>903</v>
      </c>
      <c r="E857" s="5">
        <v>51</v>
      </c>
      <c r="F857" s="5">
        <v>94</v>
      </c>
      <c r="G857" s="5">
        <v>227</v>
      </c>
      <c r="H857" s="5">
        <v>154</v>
      </c>
      <c r="I857" s="5">
        <v>0</v>
      </c>
      <c r="J857" s="5">
        <v>0</v>
      </c>
      <c r="K857" s="5">
        <v>0</v>
      </c>
      <c r="L857" s="5">
        <v>1</v>
      </c>
      <c r="M857" s="5">
        <v>0</v>
      </c>
      <c r="N857" s="5">
        <v>0</v>
      </c>
      <c r="O857" s="5">
        <v>1</v>
      </c>
      <c r="P857" s="5">
        <v>0</v>
      </c>
      <c r="Q857" s="5">
        <v>1</v>
      </c>
      <c r="R857" s="5">
        <v>0</v>
      </c>
      <c r="S857" s="5">
        <v>0</v>
      </c>
      <c r="T857" s="5">
        <v>1</v>
      </c>
      <c r="U857" s="5">
        <v>0</v>
      </c>
      <c r="V857" s="5">
        <v>0</v>
      </c>
      <c r="W857" s="5">
        <v>1</v>
      </c>
      <c r="X857" s="5">
        <v>0</v>
      </c>
      <c r="Y857" s="5">
        <v>0</v>
      </c>
      <c r="Z857" s="5">
        <v>1</v>
      </c>
    </row>
    <row r="858" spans="3:26">
      <c r="C858" s="6" t="s">
        <v>904</v>
      </c>
      <c r="D858" s="5" t="s">
        <v>904</v>
      </c>
      <c r="E858" s="5">
        <v>54</v>
      </c>
      <c r="F858" s="5">
        <v>120</v>
      </c>
      <c r="G858" s="5">
        <v>258</v>
      </c>
      <c r="H858" s="5">
        <v>147</v>
      </c>
      <c r="I858" s="5">
        <v>0.4</v>
      </c>
      <c r="J858" s="5">
        <v>0</v>
      </c>
      <c r="K858" s="5">
        <v>0</v>
      </c>
      <c r="L858" s="5">
        <v>1</v>
      </c>
      <c r="M858" s="5">
        <v>0</v>
      </c>
      <c r="N858" s="5">
        <v>0</v>
      </c>
      <c r="O858" s="5">
        <v>1</v>
      </c>
      <c r="P858" s="5">
        <v>0</v>
      </c>
      <c r="Q858" s="5">
        <v>1</v>
      </c>
      <c r="R858" s="5">
        <v>0</v>
      </c>
      <c r="S858" s="5">
        <v>1</v>
      </c>
      <c r="T858" s="5">
        <v>0</v>
      </c>
      <c r="U858" s="5">
        <v>0</v>
      </c>
      <c r="V858" s="5">
        <v>1</v>
      </c>
      <c r="W858" s="5">
        <v>0</v>
      </c>
      <c r="X858" s="5">
        <v>0</v>
      </c>
      <c r="Y858" s="5">
        <v>1</v>
      </c>
      <c r="Z858" s="5">
        <v>0</v>
      </c>
    </row>
    <row r="859" spans="3:26">
      <c r="C859" s="6" t="s">
        <v>905</v>
      </c>
      <c r="D859" s="5" t="s">
        <v>905</v>
      </c>
      <c r="E859" s="5">
        <v>44</v>
      </c>
      <c r="F859" s="5">
        <v>120</v>
      </c>
      <c r="G859" s="5">
        <v>220</v>
      </c>
      <c r="H859" s="5">
        <v>170</v>
      </c>
      <c r="I859" s="5">
        <v>0</v>
      </c>
      <c r="J859" s="5">
        <v>0</v>
      </c>
      <c r="K859" s="5">
        <v>0</v>
      </c>
      <c r="L859" s="5">
        <v>1</v>
      </c>
      <c r="M859" s="5">
        <v>0</v>
      </c>
      <c r="N859" s="5">
        <v>1</v>
      </c>
      <c r="O859" s="5">
        <v>0</v>
      </c>
      <c r="P859" s="5">
        <v>0</v>
      </c>
      <c r="Q859" s="5">
        <v>1</v>
      </c>
      <c r="R859" s="5">
        <v>0</v>
      </c>
      <c r="S859" s="5">
        <v>0</v>
      </c>
      <c r="T859" s="5">
        <v>1</v>
      </c>
      <c r="U859" s="5">
        <v>0</v>
      </c>
      <c r="V859" s="5">
        <v>1</v>
      </c>
      <c r="W859" s="5">
        <v>0</v>
      </c>
      <c r="X859" s="5">
        <v>0</v>
      </c>
      <c r="Y859" s="5">
        <v>0</v>
      </c>
      <c r="Z859" s="5">
        <v>1</v>
      </c>
    </row>
    <row r="860" spans="3:26">
      <c r="C860" s="6" t="s">
        <v>906</v>
      </c>
      <c r="D860" s="5" t="s">
        <v>906</v>
      </c>
      <c r="E860" s="5">
        <v>54</v>
      </c>
      <c r="F860" s="5">
        <v>110</v>
      </c>
      <c r="G860" s="5">
        <v>239</v>
      </c>
      <c r="H860" s="5">
        <v>126</v>
      </c>
      <c r="I860" s="5">
        <v>2.8</v>
      </c>
      <c r="J860" s="5">
        <v>1</v>
      </c>
      <c r="K860" s="5">
        <v>0</v>
      </c>
      <c r="L860" s="5">
        <v>1</v>
      </c>
      <c r="M860" s="5">
        <v>1</v>
      </c>
      <c r="N860" s="5">
        <v>0</v>
      </c>
      <c r="O860" s="5">
        <v>0</v>
      </c>
      <c r="P860" s="5">
        <v>0</v>
      </c>
      <c r="Q860" s="5">
        <v>1</v>
      </c>
      <c r="R860" s="5">
        <v>0</v>
      </c>
      <c r="S860" s="5">
        <v>0</v>
      </c>
      <c r="T860" s="5">
        <v>1</v>
      </c>
      <c r="U860" s="5">
        <v>0</v>
      </c>
      <c r="V860" s="5">
        <v>0</v>
      </c>
      <c r="W860" s="5">
        <v>1</v>
      </c>
      <c r="X860" s="5">
        <v>0</v>
      </c>
      <c r="Y860" s="5">
        <v>1</v>
      </c>
      <c r="Z860" s="5">
        <v>0</v>
      </c>
    </row>
    <row r="861" spans="3:26">
      <c r="C861" s="6" t="s">
        <v>907</v>
      </c>
      <c r="D861" s="5" t="s">
        <v>907</v>
      </c>
      <c r="E861" s="5">
        <v>65</v>
      </c>
      <c r="F861" s="5">
        <v>135</v>
      </c>
      <c r="G861" s="5">
        <v>254</v>
      </c>
      <c r="H861" s="5">
        <v>127</v>
      </c>
      <c r="I861" s="5">
        <v>2.8</v>
      </c>
      <c r="J861" s="5">
        <v>1</v>
      </c>
      <c r="K861" s="5">
        <v>0</v>
      </c>
      <c r="L861" s="5">
        <v>1</v>
      </c>
      <c r="M861" s="5">
        <v>1</v>
      </c>
      <c r="N861" s="5">
        <v>0</v>
      </c>
      <c r="O861" s="5">
        <v>0</v>
      </c>
      <c r="P861" s="5">
        <v>0</v>
      </c>
      <c r="Q861" s="5">
        <v>1</v>
      </c>
      <c r="R861" s="5">
        <v>0</v>
      </c>
      <c r="S861" s="5">
        <v>1</v>
      </c>
      <c r="T861" s="5">
        <v>0</v>
      </c>
      <c r="U861" s="5">
        <v>0</v>
      </c>
      <c r="V861" s="5">
        <v>1</v>
      </c>
      <c r="W861" s="5">
        <v>0</v>
      </c>
      <c r="X861" s="5">
        <v>0</v>
      </c>
      <c r="Y861" s="5">
        <v>1</v>
      </c>
      <c r="Z861" s="5">
        <v>0</v>
      </c>
    </row>
    <row r="862" spans="3:26">
      <c r="C862" s="6" t="s">
        <v>908</v>
      </c>
      <c r="D862" s="5" t="s">
        <v>908</v>
      </c>
      <c r="E862" s="5">
        <v>57</v>
      </c>
      <c r="F862" s="5">
        <v>150</v>
      </c>
      <c r="G862" s="5">
        <v>168</v>
      </c>
      <c r="H862" s="5">
        <v>174</v>
      </c>
      <c r="I862" s="5">
        <v>1.6</v>
      </c>
      <c r="J862" s="5">
        <v>0</v>
      </c>
      <c r="K862" s="5">
        <v>0</v>
      </c>
      <c r="L862" s="5">
        <v>1</v>
      </c>
      <c r="M862" s="5">
        <v>0</v>
      </c>
      <c r="N862" s="5">
        <v>0</v>
      </c>
      <c r="O862" s="5">
        <v>1</v>
      </c>
      <c r="P862" s="5">
        <v>0</v>
      </c>
      <c r="Q862" s="5">
        <v>1</v>
      </c>
      <c r="R862" s="5">
        <v>0</v>
      </c>
      <c r="S862" s="5">
        <v>0</v>
      </c>
      <c r="T862" s="5">
        <v>1</v>
      </c>
      <c r="U862" s="5">
        <v>0</v>
      </c>
      <c r="V862" s="5">
        <v>1</v>
      </c>
      <c r="W862" s="5">
        <v>0</v>
      </c>
      <c r="X862" s="5">
        <v>0</v>
      </c>
      <c r="Y862" s="5">
        <v>0</v>
      </c>
      <c r="Z862" s="5">
        <v>1</v>
      </c>
    </row>
    <row r="863" spans="3:26">
      <c r="C863" s="6" t="s">
        <v>909</v>
      </c>
      <c r="D863" s="5" t="s">
        <v>909</v>
      </c>
      <c r="E863" s="5">
        <v>63</v>
      </c>
      <c r="F863" s="5">
        <v>130</v>
      </c>
      <c r="G863" s="5">
        <v>330</v>
      </c>
      <c r="H863" s="5">
        <v>132</v>
      </c>
      <c r="I863" s="5">
        <v>1.8</v>
      </c>
      <c r="J863" s="5">
        <v>1</v>
      </c>
      <c r="K863" s="5">
        <v>0</v>
      </c>
      <c r="L863" s="5">
        <v>1</v>
      </c>
      <c r="M863" s="5">
        <v>1</v>
      </c>
      <c r="N863" s="5">
        <v>0</v>
      </c>
      <c r="O863" s="5">
        <v>0</v>
      </c>
      <c r="P863" s="5">
        <v>0</v>
      </c>
      <c r="Q863" s="5">
        <v>0</v>
      </c>
      <c r="R863" s="5">
        <v>1</v>
      </c>
      <c r="S863" s="5">
        <v>1</v>
      </c>
      <c r="T863" s="5">
        <v>0</v>
      </c>
      <c r="U863" s="5">
        <v>0</v>
      </c>
      <c r="V863" s="5">
        <v>0</v>
      </c>
      <c r="W863" s="5">
        <v>1</v>
      </c>
      <c r="X863" s="5">
        <v>0</v>
      </c>
      <c r="Y863" s="5">
        <v>0</v>
      </c>
      <c r="Z863" s="5">
        <v>1</v>
      </c>
    </row>
    <row r="864" spans="3:26">
      <c r="C864" s="6" t="s">
        <v>910</v>
      </c>
      <c r="D864" s="5" t="s">
        <v>910</v>
      </c>
      <c r="E864" s="5">
        <v>35</v>
      </c>
      <c r="F864" s="5">
        <v>138</v>
      </c>
      <c r="G864" s="5">
        <v>183</v>
      </c>
      <c r="H864" s="5">
        <v>182</v>
      </c>
      <c r="I864" s="5">
        <v>1.4</v>
      </c>
      <c r="J864" s="5">
        <v>0</v>
      </c>
      <c r="K864" s="5">
        <v>1</v>
      </c>
      <c r="L864" s="5">
        <v>0</v>
      </c>
      <c r="M864" s="5">
        <v>1</v>
      </c>
      <c r="N864" s="5">
        <v>0</v>
      </c>
      <c r="O864" s="5">
        <v>0</v>
      </c>
      <c r="P864" s="5">
        <v>0</v>
      </c>
      <c r="Q864" s="5">
        <v>1</v>
      </c>
      <c r="R864" s="5">
        <v>0</v>
      </c>
      <c r="S864" s="5">
        <v>0</v>
      </c>
      <c r="T864" s="5">
        <v>1</v>
      </c>
      <c r="U864" s="5">
        <v>0</v>
      </c>
      <c r="V864" s="5">
        <v>1</v>
      </c>
      <c r="W864" s="5">
        <v>0</v>
      </c>
      <c r="X864" s="5">
        <v>0</v>
      </c>
      <c r="Y864" s="5">
        <v>0</v>
      </c>
      <c r="Z864" s="5">
        <v>1</v>
      </c>
    </row>
    <row r="865" spans="3:26">
      <c r="C865" s="6" t="s">
        <v>911</v>
      </c>
      <c r="D865" s="5" t="s">
        <v>911</v>
      </c>
      <c r="E865" s="5">
        <v>41</v>
      </c>
      <c r="F865" s="5">
        <v>135</v>
      </c>
      <c r="G865" s="5">
        <v>203</v>
      </c>
      <c r="H865" s="5">
        <v>132</v>
      </c>
      <c r="I865" s="5">
        <v>0</v>
      </c>
      <c r="J865" s="5">
        <v>0</v>
      </c>
      <c r="K865" s="5">
        <v>0</v>
      </c>
      <c r="L865" s="5">
        <v>1</v>
      </c>
      <c r="M865" s="5">
        <v>0</v>
      </c>
      <c r="N865" s="5">
        <v>1</v>
      </c>
      <c r="O865" s="5">
        <v>0</v>
      </c>
      <c r="P865" s="5">
        <v>0</v>
      </c>
      <c r="Q865" s="5">
        <v>1</v>
      </c>
      <c r="R865" s="5">
        <v>0</v>
      </c>
      <c r="S865" s="5">
        <v>0</v>
      </c>
      <c r="T865" s="5">
        <v>1</v>
      </c>
      <c r="U865" s="5">
        <v>0</v>
      </c>
      <c r="V865" s="5">
        <v>1</v>
      </c>
      <c r="W865" s="5">
        <v>0</v>
      </c>
      <c r="X865" s="5">
        <v>0</v>
      </c>
      <c r="Y865" s="5">
        <v>1</v>
      </c>
      <c r="Z865" s="5">
        <v>0</v>
      </c>
    </row>
    <row r="866" spans="3:26">
      <c r="C866" s="6" t="s">
        <v>912</v>
      </c>
      <c r="D866" s="5" t="s">
        <v>912</v>
      </c>
      <c r="E866" s="5">
        <v>62</v>
      </c>
      <c r="F866" s="5">
        <v>130</v>
      </c>
      <c r="G866" s="5">
        <v>263</v>
      </c>
      <c r="H866" s="5">
        <v>97</v>
      </c>
      <c r="I866" s="5">
        <v>1.2</v>
      </c>
      <c r="J866" s="5">
        <v>1</v>
      </c>
      <c r="K866" s="5">
        <v>1</v>
      </c>
      <c r="L866" s="5">
        <v>0</v>
      </c>
      <c r="M866" s="5">
        <v>0</v>
      </c>
      <c r="N866" s="5">
        <v>0</v>
      </c>
      <c r="O866" s="5">
        <v>1</v>
      </c>
      <c r="P866" s="5">
        <v>0</v>
      </c>
      <c r="Q866" s="5">
        <v>1</v>
      </c>
      <c r="R866" s="5">
        <v>0</v>
      </c>
      <c r="S866" s="5">
        <v>0</v>
      </c>
      <c r="T866" s="5">
        <v>1</v>
      </c>
      <c r="U866" s="5">
        <v>0</v>
      </c>
      <c r="V866" s="5">
        <v>1</v>
      </c>
      <c r="W866" s="5">
        <v>0</v>
      </c>
      <c r="X866" s="5">
        <v>0</v>
      </c>
      <c r="Y866" s="5">
        <v>1</v>
      </c>
      <c r="Z866" s="5">
        <v>0</v>
      </c>
    </row>
    <row r="867" spans="3:26">
      <c r="C867" s="6" t="s">
        <v>913</v>
      </c>
      <c r="D867" s="5" t="s">
        <v>913</v>
      </c>
      <c r="E867" s="5">
        <v>43</v>
      </c>
      <c r="F867" s="5">
        <v>132</v>
      </c>
      <c r="G867" s="5">
        <v>341</v>
      </c>
      <c r="H867" s="5">
        <v>136</v>
      </c>
      <c r="I867" s="5">
        <v>3</v>
      </c>
      <c r="J867" s="5">
        <v>1</v>
      </c>
      <c r="K867" s="5">
        <v>1</v>
      </c>
      <c r="L867" s="5">
        <v>0</v>
      </c>
      <c r="M867" s="5">
        <v>1</v>
      </c>
      <c r="N867" s="5">
        <v>0</v>
      </c>
      <c r="O867" s="5">
        <v>0</v>
      </c>
      <c r="P867" s="5">
        <v>0</v>
      </c>
      <c r="Q867" s="5">
        <v>0</v>
      </c>
      <c r="R867" s="5">
        <v>1</v>
      </c>
      <c r="S867" s="5">
        <v>1</v>
      </c>
      <c r="T867" s="5">
        <v>0</v>
      </c>
      <c r="U867" s="5">
        <v>0</v>
      </c>
      <c r="V867" s="5">
        <v>0</v>
      </c>
      <c r="W867" s="5">
        <v>1</v>
      </c>
      <c r="X867" s="5">
        <v>0</v>
      </c>
      <c r="Y867" s="5">
        <v>1</v>
      </c>
      <c r="Z867" s="5">
        <v>0</v>
      </c>
    </row>
    <row r="868" spans="3:26">
      <c r="C868" s="6" t="s">
        <v>914</v>
      </c>
      <c r="D868" s="5" t="s">
        <v>914</v>
      </c>
      <c r="E868" s="5">
        <v>58</v>
      </c>
      <c r="F868" s="5">
        <v>150</v>
      </c>
      <c r="G868" s="5">
        <v>283</v>
      </c>
      <c r="H868" s="5">
        <v>162</v>
      </c>
      <c r="I868" s="5">
        <v>1</v>
      </c>
      <c r="J868" s="5">
        <v>0</v>
      </c>
      <c r="K868" s="5">
        <v>1</v>
      </c>
      <c r="L868" s="5">
        <v>0</v>
      </c>
      <c r="M868" s="5">
        <v>0</v>
      </c>
      <c r="N868" s="5">
        <v>0</v>
      </c>
      <c r="O868" s="5">
        <v>0</v>
      </c>
      <c r="P868" s="5">
        <v>1</v>
      </c>
      <c r="Q868" s="5">
        <v>0</v>
      </c>
      <c r="R868" s="5">
        <v>1</v>
      </c>
      <c r="S868" s="5">
        <v>1</v>
      </c>
      <c r="T868" s="5">
        <v>0</v>
      </c>
      <c r="U868" s="5">
        <v>0</v>
      </c>
      <c r="V868" s="5">
        <v>1</v>
      </c>
      <c r="W868" s="5">
        <v>0</v>
      </c>
      <c r="X868" s="5">
        <v>0</v>
      </c>
      <c r="Y868" s="5">
        <v>0</v>
      </c>
      <c r="Z868" s="5">
        <v>1</v>
      </c>
    </row>
    <row r="869" spans="3:26">
      <c r="C869" s="6" t="s">
        <v>915</v>
      </c>
      <c r="D869" s="5" t="s">
        <v>915</v>
      </c>
      <c r="E869" s="5">
        <v>52</v>
      </c>
      <c r="F869" s="5">
        <v>118</v>
      </c>
      <c r="G869" s="5">
        <v>186</v>
      </c>
      <c r="H869" s="5">
        <v>190</v>
      </c>
      <c r="I869" s="5">
        <v>0</v>
      </c>
      <c r="J869" s="5">
        <v>0</v>
      </c>
      <c r="K869" s="5">
        <v>0</v>
      </c>
      <c r="L869" s="5">
        <v>1</v>
      </c>
      <c r="M869" s="5">
        <v>0</v>
      </c>
      <c r="N869" s="5">
        <v>0</v>
      </c>
      <c r="O869" s="5">
        <v>0</v>
      </c>
      <c r="P869" s="5">
        <v>1</v>
      </c>
      <c r="Q869" s="5">
        <v>1</v>
      </c>
      <c r="R869" s="5">
        <v>0</v>
      </c>
      <c r="S869" s="5">
        <v>1</v>
      </c>
      <c r="T869" s="5">
        <v>0</v>
      </c>
      <c r="U869" s="5">
        <v>0</v>
      </c>
      <c r="V869" s="5">
        <v>1</v>
      </c>
      <c r="W869" s="5">
        <v>0</v>
      </c>
      <c r="X869" s="5">
        <v>0</v>
      </c>
      <c r="Y869" s="5">
        <v>1</v>
      </c>
      <c r="Z869" s="5">
        <v>0</v>
      </c>
    </row>
    <row r="870" spans="3:26">
      <c r="C870" s="6" t="s">
        <v>916</v>
      </c>
      <c r="D870" s="5" t="s">
        <v>916</v>
      </c>
      <c r="E870" s="5">
        <v>61</v>
      </c>
      <c r="F870" s="5">
        <v>145</v>
      </c>
      <c r="G870" s="5">
        <v>307</v>
      </c>
      <c r="H870" s="5">
        <v>146</v>
      </c>
      <c r="I870" s="5">
        <v>1</v>
      </c>
      <c r="J870" s="5">
        <v>1</v>
      </c>
      <c r="K870" s="5">
        <v>1</v>
      </c>
      <c r="L870" s="5">
        <v>0</v>
      </c>
      <c r="M870" s="5">
        <v>1</v>
      </c>
      <c r="N870" s="5">
        <v>0</v>
      </c>
      <c r="O870" s="5">
        <v>0</v>
      </c>
      <c r="P870" s="5">
        <v>0</v>
      </c>
      <c r="Q870" s="5">
        <v>1</v>
      </c>
      <c r="R870" s="5">
        <v>0</v>
      </c>
      <c r="S870" s="5">
        <v>1</v>
      </c>
      <c r="T870" s="5">
        <v>0</v>
      </c>
      <c r="U870" s="5">
        <v>0</v>
      </c>
      <c r="V870" s="5">
        <v>0</v>
      </c>
      <c r="W870" s="5">
        <v>1</v>
      </c>
      <c r="X870" s="5">
        <v>0</v>
      </c>
      <c r="Y870" s="5">
        <v>1</v>
      </c>
      <c r="Z870" s="5">
        <v>0</v>
      </c>
    </row>
    <row r="871" spans="3:26">
      <c r="C871" s="6" t="s">
        <v>917</v>
      </c>
      <c r="D871" s="5" t="s">
        <v>917</v>
      </c>
      <c r="E871" s="5">
        <v>39</v>
      </c>
      <c r="F871" s="5">
        <v>118</v>
      </c>
      <c r="G871" s="5">
        <v>219</v>
      </c>
      <c r="H871" s="5">
        <v>140</v>
      </c>
      <c r="I871" s="5">
        <v>1.2</v>
      </c>
      <c r="J871" s="5">
        <v>1</v>
      </c>
      <c r="K871" s="5">
        <v>0</v>
      </c>
      <c r="L871" s="5">
        <v>1</v>
      </c>
      <c r="M871" s="5">
        <v>1</v>
      </c>
      <c r="N871" s="5">
        <v>0</v>
      </c>
      <c r="O871" s="5">
        <v>0</v>
      </c>
      <c r="P871" s="5">
        <v>0</v>
      </c>
      <c r="Q871" s="5">
        <v>1</v>
      </c>
      <c r="R871" s="5">
        <v>0</v>
      </c>
      <c r="S871" s="5">
        <v>0</v>
      </c>
      <c r="T871" s="5">
        <v>1</v>
      </c>
      <c r="U871" s="5">
        <v>0</v>
      </c>
      <c r="V871" s="5">
        <v>1</v>
      </c>
      <c r="W871" s="5">
        <v>0</v>
      </c>
      <c r="X871" s="5">
        <v>0</v>
      </c>
      <c r="Y871" s="5">
        <v>1</v>
      </c>
      <c r="Z871" s="5">
        <v>0</v>
      </c>
    </row>
    <row r="872" spans="3:26">
      <c r="C872" s="6" t="s">
        <v>918</v>
      </c>
      <c r="D872" s="5" t="s">
        <v>918</v>
      </c>
      <c r="E872" s="5">
        <v>45</v>
      </c>
      <c r="F872" s="5">
        <v>115</v>
      </c>
      <c r="G872" s="5">
        <v>260</v>
      </c>
      <c r="H872" s="5">
        <v>185</v>
      </c>
      <c r="I872" s="5">
        <v>0</v>
      </c>
      <c r="J872" s="5">
        <v>0</v>
      </c>
      <c r="K872" s="5">
        <v>0</v>
      </c>
      <c r="L872" s="5">
        <v>1</v>
      </c>
      <c r="M872" s="5">
        <v>1</v>
      </c>
      <c r="N872" s="5">
        <v>0</v>
      </c>
      <c r="O872" s="5">
        <v>0</v>
      </c>
      <c r="P872" s="5">
        <v>0</v>
      </c>
      <c r="Q872" s="5">
        <v>1</v>
      </c>
      <c r="R872" s="5">
        <v>0</v>
      </c>
      <c r="S872" s="5">
        <v>1</v>
      </c>
      <c r="T872" s="5">
        <v>0</v>
      </c>
      <c r="U872" s="5">
        <v>0</v>
      </c>
      <c r="V872" s="5">
        <v>1</v>
      </c>
      <c r="W872" s="5">
        <v>0</v>
      </c>
      <c r="X872" s="5">
        <v>0</v>
      </c>
      <c r="Y872" s="5">
        <v>0</v>
      </c>
      <c r="Z872" s="5">
        <v>1</v>
      </c>
    </row>
    <row r="873" spans="3:26">
      <c r="C873" s="6" t="s">
        <v>919</v>
      </c>
      <c r="D873" s="5" t="s">
        <v>919</v>
      </c>
      <c r="E873" s="5">
        <v>52</v>
      </c>
      <c r="F873" s="5">
        <v>128</v>
      </c>
      <c r="G873" s="5">
        <v>255</v>
      </c>
      <c r="H873" s="5">
        <v>161</v>
      </c>
      <c r="I873" s="5">
        <v>0</v>
      </c>
      <c r="J873" s="5">
        <v>1</v>
      </c>
      <c r="K873" s="5">
        <v>0</v>
      </c>
      <c r="L873" s="5">
        <v>1</v>
      </c>
      <c r="M873" s="5">
        <v>1</v>
      </c>
      <c r="N873" s="5">
        <v>0</v>
      </c>
      <c r="O873" s="5">
        <v>0</v>
      </c>
      <c r="P873" s="5">
        <v>0</v>
      </c>
      <c r="Q873" s="5">
        <v>1</v>
      </c>
      <c r="R873" s="5">
        <v>0</v>
      </c>
      <c r="S873" s="5">
        <v>0</v>
      </c>
      <c r="T873" s="5">
        <v>1</v>
      </c>
      <c r="U873" s="5">
        <v>0</v>
      </c>
      <c r="V873" s="5">
        <v>0</v>
      </c>
      <c r="W873" s="5">
        <v>1</v>
      </c>
      <c r="X873" s="5">
        <v>0</v>
      </c>
      <c r="Y873" s="5">
        <v>0</v>
      </c>
      <c r="Z873" s="5">
        <v>1</v>
      </c>
    </row>
    <row r="874" spans="3:26">
      <c r="C874" s="6" t="s">
        <v>920</v>
      </c>
      <c r="D874" s="5" t="s">
        <v>920</v>
      </c>
      <c r="E874" s="5">
        <v>62</v>
      </c>
      <c r="F874" s="5">
        <v>130</v>
      </c>
      <c r="G874" s="5">
        <v>231</v>
      </c>
      <c r="H874" s="5">
        <v>146</v>
      </c>
      <c r="I874" s="5">
        <v>1.8</v>
      </c>
      <c r="J874" s="5">
        <v>0</v>
      </c>
      <c r="K874" s="5">
        <v>0</v>
      </c>
      <c r="L874" s="5">
        <v>1</v>
      </c>
      <c r="M874" s="5">
        <v>0</v>
      </c>
      <c r="N874" s="5">
        <v>0</v>
      </c>
      <c r="O874" s="5">
        <v>1</v>
      </c>
      <c r="P874" s="5">
        <v>0</v>
      </c>
      <c r="Q874" s="5">
        <v>1</v>
      </c>
      <c r="R874" s="5">
        <v>0</v>
      </c>
      <c r="S874" s="5">
        <v>0</v>
      </c>
      <c r="T874" s="5">
        <v>1</v>
      </c>
      <c r="U874" s="5">
        <v>0</v>
      </c>
      <c r="V874" s="5">
        <v>1</v>
      </c>
      <c r="W874" s="5">
        <v>0</v>
      </c>
      <c r="X874" s="5">
        <v>0</v>
      </c>
      <c r="Y874" s="5">
        <v>1</v>
      </c>
      <c r="Z874" s="5">
        <v>0</v>
      </c>
    </row>
    <row r="875" spans="3:26">
      <c r="C875" s="6" t="s">
        <v>921</v>
      </c>
      <c r="D875" s="5" t="s">
        <v>921</v>
      </c>
      <c r="E875" s="5">
        <v>62</v>
      </c>
      <c r="F875" s="5">
        <v>160</v>
      </c>
      <c r="G875" s="5">
        <v>164</v>
      </c>
      <c r="H875" s="5">
        <v>145</v>
      </c>
      <c r="I875" s="5">
        <v>6.2</v>
      </c>
      <c r="J875" s="5">
        <v>1</v>
      </c>
      <c r="K875" s="5">
        <v>1</v>
      </c>
      <c r="L875" s="5">
        <v>0</v>
      </c>
      <c r="M875" s="5">
        <v>1</v>
      </c>
      <c r="N875" s="5">
        <v>0</v>
      </c>
      <c r="O875" s="5">
        <v>0</v>
      </c>
      <c r="P875" s="5">
        <v>0</v>
      </c>
      <c r="Q875" s="5">
        <v>1</v>
      </c>
      <c r="R875" s="5">
        <v>0</v>
      </c>
      <c r="S875" s="5">
        <v>1</v>
      </c>
      <c r="T875" s="5">
        <v>0</v>
      </c>
      <c r="U875" s="5">
        <v>0</v>
      </c>
      <c r="V875" s="5">
        <v>1</v>
      </c>
      <c r="W875" s="5">
        <v>0</v>
      </c>
      <c r="X875" s="5">
        <v>1</v>
      </c>
      <c r="Y875" s="5">
        <v>0</v>
      </c>
      <c r="Z875" s="5">
        <v>0</v>
      </c>
    </row>
    <row r="876" spans="3:26">
      <c r="C876" s="6" t="s">
        <v>922</v>
      </c>
      <c r="D876" s="5" t="s">
        <v>922</v>
      </c>
      <c r="E876" s="5">
        <v>53</v>
      </c>
      <c r="F876" s="5">
        <v>138</v>
      </c>
      <c r="G876" s="5">
        <v>234</v>
      </c>
      <c r="H876" s="5">
        <v>160</v>
      </c>
      <c r="I876" s="5">
        <v>0</v>
      </c>
      <c r="J876" s="5">
        <v>0</v>
      </c>
      <c r="K876" s="5">
        <v>1</v>
      </c>
      <c r="L876" s="5">
        <v>0</v>
      </c>
      <c r="M876" s="5">
        <v>1</v>
      </c>
      <c r="N876" s="5">
        <v>0</v>
      </c>
      <c r="O876" s="5">
        <v>0</v>
      </c>
      <c r="P876" s="5">
        <v>0</v>
      </c>
      <c r="Q876" s="5">
        <v>1</v>
      </c>
      <c r="R876" s="5">
        <v>0</v>
      </c>
      <c r="S876" s="5">
        <v>1</v>
      </c>
      <c r="T876" s="5">
        <v>0</v>
      </c>
      <c r="U876" s="5">
        <v>0</v>
      </c>
      <c r="V876" s="5">
        <v>1</v>
      </c>
      <c r="W876" s="5">
        <v>0</v>
      </c>
      <c r="X876" s="5">
        <v>0</v>
      </c>
      <c r="Y876" s="5">
        <v>0</v>
      </c>
      <c r="Z876" s="5">
        <v>1</v>
      </c>
    </row>
    <row r="877" spans="3:26">
      <c r="C877" s="6" t="s">
        <v>923</v>
      </c>
      <c r="D877" s="5" t="s">
        <v>923</v>
      </c>
      <c r="E877" s="5">
        <v>43</v>
      </c>
      <c r="F877" s="5">
        <v>120</v>
      </c>
      <c r="G877" s="5">
        <v>177</v>
      </c>
      <c r="H877" s="5">
        <v>120</v>
      </c>
      <c r="I877" s="5">
        <v>2.5</v>
      </c>
      <c r="J877" s="5">
        <v>1</v>
      </c>
      <c r="K877" s="5">
        <v>0</v>
      </c>
      <c r="L877" s="5">
        <v>1</v>
      </c>
      <c r="M877" s="5">
        <v>1</v>
      </c>
      <c r="N877" s="5">
        <v>0</v>
      </c>
      <c r="O877" s="5">
        <v>0</v>
      </c>
      <c r="P877" s="5">
        <v>0</v>
      </c>
      <c r="Q877" s="5">
        <v>1</v>
      </c>
      <c r="R877" s="5">
        <v>0</v>
      </c>
      <c r="S877" s="5">
        <v>1</v>
      </c>
      <c r="T877" s="5">
        <v>0</v>
      </c>
      <c r="U877" s="5">
        <v>0</v>
      </c>
      <c r="V877" s="5">
        <v>0</v>
      </c>
      <c r="W877" s="5">
        <v>1</v>
      </c>
      <c r="X877" s="5">
        <v>0</v>
      </c>
      <c r="Y877" s="5">
        <v>1</v>
      </c>
      <c r="Z877" s="5">
        <v>0</v>
      </c>
    </row>
    <row r="878" spans="3:26">
      <c r="C878" s="6" t="s">
        <v>924</v>
      </c>
      <c r="D878" s="5" t="s">
        <v>924</v>
      </c>
      <c r="E878" s="5">
        <v>47</v>
      </c>
      <c r="F878" s="5">
        <v>138</v>
      </c>
      <c r="G878" s="5">
        <v>257</v>
      </c>
      <c r="H878" s="5">
        <v>156</v>
      </c>
      <c r="I878" s="5">
        <v>0</v>
      </c>
      <c r="J878" s="5">
        <v>0</v>
      </c>
      <c r="K878" s="5">
        <v>0</v>
      </c>
      <c r="L878" s="5">
        <v>1</v>
      </c>
      <c r="M878" s="5">
        <v>0</v>
      </c>
      <c r="N878" s="5">
        <v>0</v>
      </c>
      <c r="O878" s="5">
        <v>1</v>
      </c>
      <c r="P878" s="5">
        <v>0</v>
      </c>
      <c r="Q878" s="5">
        <v>1</v>
      </c>
      <c r="R878" s="5">
        <v>0</v>
      </c>
      <c r="S878" s="5">
        <v>1</v>
      </c>
      <c r="T878" s="5">
        <v>0</v>
      </c>
      <c r="U878" s="5">
        <v>0</v>
      </c>
      <c r="V878" s="5">
        <v>1</v>
      </c>
      <c r="W878" s="5">
        <v>0</v>
      </c>
      <c r="X878" s="5">
        <v>0</v>
      </c>
      <c r="Y878" s="5">
        <v>0</v>
      </c>
      <c r="Z878" s="5">
        <v>1</v>
      </c>
    </row>
    <row r="879" spans="3:26">
      <c r="C879" s="6" t="s">
        <v>925</v>
      </c>
      <c r="D879" s="5" t="s">
        <v>925</v>
      </c>
      <c r="E879" s="5">
        <v>52</v>
      </c>
      <c r="F879" s="5">
        <v>120</v>
      </c>
      <c r="G879" s="5">
        <v>325</v>
      </c>
      <c r="H879" s="5">
        <v>172</v>
      </c>
      <c r="I879" s="5">
        <v>0.2</v>
      </c>
      <c r="J879" s="5">
        <v>0</v>
      </c>
      <c r="K879" s="5">
        <v>0</v>
      </c>
      <c r="L879" s="5">
        <v>1</v>
      </c>
      <c r="M879" s="5">
        <v>0</v>
      </c>
      <c r="N879" s="5">
        <v>1</v>
      </c>
      <c r="O879" s="5">
        <v>0</v>
      </c>
      <c r="P879" s="5">
        <v>0</v>
      </c>
      <c r="Q879" s="5">
        <v>1</v>
      </c>
      <c r="R879" s="5">
        <v>0</v>
      </c>
      <c r="S879" s="5">
        <v>0</v>
      </c>
      <c r="T879" s="5">
        <v>1</v>
      </c>
      <c r="U879" s="5">
        <v>0</v>
      </c>
      <c r="V879" s="5">
        <v>1</v>
      </c>
      <c r="W879" s="5">
        <v>0</v>
      </c>
      <c r="X879" s="5">
        <v>0</v>
      </c>
      <c r="Y879" s="5">
        <v>0</v>
      </c>
      <c r="Z879" s="5">
        <v>1</v>
      </c>
    </row>
    <row r="880" spans="3:26">
      <c r="C880" s="6" t="s">
        <v>926</v>
      </c>
      <c r="D880" s="5" t="s">
        <v>926</v>
      </c>
      <c r="E880" s="5">
        <v>68</v>
      </c>
      <c r="F880" s="5">
        <v>180</v>
      </c>
      <c r="G880" s="5">
        <v>274</v>
      </c>
      <c r="H880" s="5">
        <v>150</v>
      </c>
      <c r="I880" s="5">
        <v>1.6</v>
      </c>
      <c r="J880" s="5">
        <v>1</v>
      </c>
      <c r="K880" s="5">
        <v>0</v>
      </c>
      <c r="L880" s="5">
        <v>1</v>
      </c>
      <c r="M880" s="5">
        <v>0</v>
      </c>
      <c r="N880" s="5">
        <v>0</v>
      </c>
      <c r="O880" s="5">
        <v>1</v>
      </c>
      <c r="P880" s="5">
        <v>0</v>
      </c>
      <c r="Q880" s="5">
        <v>0</v>
      </c>
      <c r="R880" s="5">
        <v>1</v>
      </c>
      <c r="S880" s="5">
        <v>1</v>
      </c>
      <c r="T880" s="5">
        <v>0</v>
      </c>
      <c r="U880" s="5">
        <v>0</v>
      </c>
      <c r="V880" s="5">
        <v>0</v>
      </c>
      <c r="W880" s="5">
        <v>1</v>
      </c>
      <c r="X880" s="5">
        <v>0</v>
      </c>
      <c r="Y880" s="5">
        <v>1</v>
      </c>
      <c r="Z880" s="5">
        <v>0</v>
      </c>
    </row>
    <row r="881" spans="3:26">
      <c r="C881" s="6" t="s">
        <v>927</v>
      </c>
      <c r="D881" s="5" t="s">
        <v>927</v>
      </c>
      <c r="E881" s="5">
        <v>39</v>
      </c>
      <c r="F881" s="5">
        <v>140</v>
      </c>
      <c r="G881" s="5">
        <v>321</v>
      </c>
      <c r="H881" s="5">
        <v>182</v>
      </c>
      <c r="I881" s="5">
        <v>0</v>
      </c>
      <c r="J881" s="5">
        <v>0</v>
      </c>
      <c r="K881" s="5">
        <v>0</v>
      </c>
      <c r="L881" s="5">
        <v>1</v>
      </c>
      <c r="M881" s="5">
        <v>0</v>
      </c>
      <c r="N881" s="5">
        <v>0</v>
      </c>
      <c r="O881" s="5">
        <v>1</v>
      </c>
      <c r="P881" s="5">
        <v>0</v>
      </c>
      <c r="Q881" s="5">
        <v>1</v>
      </c>
      <c r="R881" s="5">
        <v>0</v>
      </c>
      <c r="S881" s="5">
        <v>1</v>
      </c>
      <c r="T881" s="5">
        <v>0</v>
      </c>
      <c r="U881" s="5">
        <v>0</v>
      </c>
      <c r="V881" s="5">
        <v>1</v>
      </c>
      <c r="W881" s="5">
        <v>0</v>
      </c>
      <c r="X881" s="5">
        <v>0</v>
      </c>
      <c r="Y881" s="5">
        <v>0</v>
      </c>
      <c r="Z881" s="5">
        <v>1</v>
      </c>
    </row>
    <row r="882" spans="3:26">
      <c r="C882" s="6" t="s">
        <v>928</v>
      </c>
      <c r="D882" s="5" t="s">
        <v>928</v>
      </c>
      <c r="E882" s="5">
        <v>53</v>
      </c>
      <c r="F882" s="5">
        <v>130</v>
      </c>
      <c r="G882" s="5">
        <v>264</v>
      </c>
      <c r="H882" s="5">
        <v>143</v>
      </c>
      <c r="I882" s="5">
        <v>0.4</v>
      </c>
      <c r="J882" s="5">
        <v>0</v>
      </c>
      <c r="K882" s="5">
        <v>1</v>
      </c>
      <c r="L882" s="5">
        <v>0</v>
      </c>
      <c r="M882" s="5">
        <v>1</v>
      </c>
      <c r="N882" s="5">
        <v>0</v>
      </c>
      <c r="O882" s="5">
        <v>0</v>
      </c>
      <c r="P882" s="5">
        <v>0</v>
      </c>
      <c r="Q882" s="5">
        <v>1</v>
      </c>
      <c r="R882" s="5">
        <v>0</v>
      </c>
      <c r="S882" s="5">
        <v>1</v>
      </c>
      <c r="T882" s="5">
        <v>0</v>
      </c>
      <c r="U882" s="5">
        <v>0</v>
      </c>
      <c r="V882" s="5">
        <v>1</v>
      </c>
      <c r="W882" s="5">
        <v>0</v>
      </c>
      <c r="X882" s="5">
        <v>0</v>
      </c>
      <c r="Y882" s="5">
        <v>1</v>
      </c>
      <c r="Z882" s="5">
        <v>0</v>
      </c>
    </row>
    <row r="883" spans="3:26">
      <c r="C883" s="6" t="s">
        <v>929</v>
      </c>
      <c r="D883" s="5" t="s">
        <v>929</v>
      </c>
      <c r="E883" s="5">
        <v>62</v>
      </c>
      <c r="F883" s="5">
        <v>140</v>
      </c>
      <c r="G883" s="5">
        <v>268</v>
      </c>
      <c r="H883" s="5">
        <v>160</v>
      </c>
      <c r="I883" s="5">
        <v>3.6</v>
      </c>
      <c r="J883" s="5">
        <v>1</v>
      </c>
      <c r="K883" s="5">
        <v>1</v>
      </c>
      <c r="L883" s="5">
        <v>0</v>
      </c>
      <c r="M883" s="5">
        <v>1</v>
      </c>
      <c r="N883" s="5">
        <v>0</v>
      </c>
      <c r="O883" s="5">
        <v>0</v>
      </c>
      <c r="P883" s="5">
        <v>0</v>
      </c>
      <c r="Q883" s="5">
        <v>1</v>
      </c>
      <c r="R883" s="5">
        <v>0</v>
      </c>
      <c r="S883" s="5">
        <v>1</v>
      </c>
      <c r="T883" s="5">
        <v>0</v>
      </c>
      <c r="U883" s="5">
        <v>0</v>
      </c>
      <c r="V883" s="5">
        <v>1</v>
      </c>
      <c r="W883" s="5">
        <v>0</v>
      </c>
      <c r="X883" s="5">
        <v>1</v>
      </c>
      <c r="Y883" s="5">
        <v>0</v>
      </c>
      <c r="Z883" s="5">
        <v>0</v>
      </c>
    </row>
    <row r="884" spans="3:26">
      <c r="C884" s="6" t="s">
        <v>930</v>
      </c>
      <c r="D884" s="5" t="s">
        <v>930</v>
      </c>
      <c r="E884" s="5">
        <v>51</v>
      </c>
      <c r="F884" s="5">
        <v>140</v>
      </c>
      <c r="G884" s="5">
        <v>308</v>
      </c>
      <c r="H884" s="5">
        <v>142</v>
      </c>
      <c r="I884" s="5">
        <v>1.5</v>
      </c>
      <c r="J884" s="5">
        <v>0</v>
      </c>
      <c r="K884" s="5">
        <v>1</v>
      </c>
      <c r="L884" s="5">
        <v>0</v>
      </c>
      <c r="M884" s="5">
        <v>0</v>
      </c>
      <c r="N884" s="5">
        <v>0</v>
      </c>
      <c r="O884" s="5">
        <v>1</v>
      </c>
      <c r="P884" s="5">
        <v>0</v>
      </c>
      <c r="Q884" s="5">
        <v>1</v>
      </c>
      <c r="R884" s="5">
        <v>0</v>
      </c>
      <c r="S884" s="5">
        <v>1</v>
      </c>
      <c r="T884" s="5">
        <v>0</v>
      </c>
      <c r="U884" s="5">
        <v>0</v>
      </c>
      <c r="V884" s="5">
        <v>1</v>
      </c>
      <c r="W884" s="5">
        <v>0</v>
      </c>
      <c r="X884" s="5">
        <v>0</v>
      </c>
      <c r="Y884" s="5">
        <v>0</v>
      </c>
      <c r="Z884" s="5">
        <v>1</v>
      </c>
    </row>
    <row r="885" spans="3:26">
      <c r="C885" s="6" t="s">
        <v>931</v>
      </c>
      <c r="D885" s="5" t="s">
        <v>931</v>
      </c>
      <c r="E885" s="5">
        <v>60</v>
      </c>
      <c r="F885" s="5">
        <v>130</v>
      </c>
      <c r="G885" s="5">
        <v>253</v>
      </c>
      <c r="H885" s="5">
        <v>144</v>
      </c>
      <c r="I885" s="5">
        <v>1.4</v>
      </c>
      <c r="J885" s="5">
        <v>1</v>
      </c>
      <c r="K885" s="5">
        <v>0</v>
      </c>
      <c r="L885" s="5">
        <v>1</v>
      </c>
      <c r="M885" s="5">
        <v>1</v>
      </c>
      <c r="N885" s="5">
        <v>0</v>
      </c>
      <c r="O885" s="5">
        <v>0</v>
      </c>
      <c r="P885" s="5">
        <v>0</v>
      </c>
      <c r="Q885" s="5">
        <v>1</v>
      </c>
      <c r="R885" s="5">
        <v>0</v>
      </c>
      <c r="S885" s="5">
        <v>0</v>
      </c>
      <c r="T885" s="5">
        <v>1</v>
      </c>
      <c r="U885" s="5">
        <v>0</v>
      </c>
      <c r="V885" s="5">
        <v>0</v>
      </c>
      <c r="W885" s="5">
        <v>1</v>
      </c>
      <c r="X885" s="5">
        <v>0</v>
      </c>
      <c r="Y885" s="5">
        <v>0</v>
      </c>
      <c r="Z885" s="5">
        <v>1</v>
      </c>
    </row>
    <row r="886" spans="3:26">
      <c r="C886" s="6" t="s">
        <v>932</v>
      </c>
      <c r="D886" s="5" t="s">
        <v>932</v>
      </c>
      <c r="E886" s="5">
        <v>65</v>
      </c>
      <c r="F886" s="5">
        <v>110</v>
      </c>
      <c r="G886" s="5">
        <v>248</v>
      </c>
      <c r="H886" s="5">
        <v>158</v>
      </c>
      <c r="I886" s="5">
        <v>0.6</v>
      </c>
      <c r="J886" s="5">
        <v>1</v>
      </c>
      <c r="K886" s="5">
        <v>0</v>
      </c>
      <c r="L886" s="5">
        <v>1</v>
      </c>
      <c r="M886" s="5">
        <v>1</v>
      </c>
      <c r="N886" s="5">
        <v>0</v>
      </c>
      <c r="O886" s="5">
        <v>0</v>
      </c>
      <c r="P886" s="5">
        <v>0</v>
      </c>
      <c r="Q886" s="5">
        <v>1</v>
      </c>
      <c r="R886" s="5">
        <v>0</v>
      </c>
      <c r="S886" s="5">
        <v>1</v>
      </c>
      <c r="T886" s="5">
        <v>0</v>
      </c>
      <c r="U886" s="5">
        <v>0</v>
      </c>
      <c r="V886" s="5">
        <v>1</v>
      </c>
      <c r="W886" s="5">
        <v>0</v>
      </c>
      <c r="X886" s="5">
        <v>0</v>
      </c>
      <c r="Y886" s="5">
        <v>0</v>
      </c>
      <c r="Z886" s="5">
        <v>1</v>
      </c>
    </row>
    <row r="887" spans="3:26">
      <c r="C887" s="6" t="s">
        <v>933</v>
      </c>
      <c r="D887" s="5" t="s">
        <v>933</v>
      </c>
      <c r="E887" s="5">
        <v>65</v>
      </c>
      <c r="F887" s="5">
        <v>155</v>
      </c>
      <c r="G887" s="5">
        <v>269</v>
      </c>
      <c r="H887" s="5">
        <v>148</v>
      </c>
      <c r="I887" s="5">
        <v>0.8</v>
      </c>
      <c r="J887" s="5">
        <v>0</v>
      </c>
      <c r="K887" s="5">
        <v>1</v>
      </c>
      <c r="L887" s="5">
        <v>0</v>
      </c>
      <c r="M887" s="5">
        <v>0</v>
      </c>
      <c r="N887" s="5">
        <v>0</v>
      </c>
      <c r="O887" s="5">
        <v>1</v>
      </c>
      <c r="P887" s="5">
        <v>0</v>
      </c>
      <c r="Q887" s="5">
        <v>1</v>
      </c>
      <c r="R887" s="5">
        <v>0</v>
      </c>
      <c r="S887" s="5">
        <v>0</v>
      </c>
      <c r="T887" s="5">
        <v>1</v>
      </c>
      <c r="U887" s="5">
        <v>0</v>
      </c>
      <c r="V887" s="5">
        <v>1</v>
      </c>
      <c r="W887" s="5">
        <v>0</v>
      </c>
      <c r="X887" s="5">
        <v>0</v>
      </c>
      <c r="Y887" s="5">
        <v>0</v>
      </c>
      <c r="Z887" s="5">
        <v>1</v>
      </c>
    </row>
    <row r="888" spans="3:26">
      <c r="C888" s="6" t="s">
        <v>934</v>
      </c>
      <c r="D888" s="5" t="s">
        <v>934</v>
      </c>
      <c r="E888" s="5">
        <v>60</v>
      </c>
      <c r="F888" s="5">
        <v>140</v>
      </c>
      <c r="G888" s="5">
        <v>185</v>
      </c>
      <c r="H888" s="5">
        <v>155</v>
      </c>
      <c r="I888" s="5">
        <v>3</v>
      </c>
      <c r="J888" s="5">
        <v>1</v>
      </c>
      <c r="K888" s="5">
        <v>0</v>
      </c>
      <c r="L888" s="5">
        <v>1</v>
      </c>
      <c r="M888" s="5">
        <v>0</v>
      </c>
      <c r="N888" s="5">
        <v>0</v>
      </c>
      <c r="O888" s="5">
        <v>1</v>
      </c>
      <c r="P888" s="5">
        <v>0</v>
      </c>
      <c r="Q888" s="5">
        <v>1</v>
      </c>
      <c r="R888" s="5">
        <v>0</v>
      </c>
      <c r="S888" s="5">
        <v>1</v>
      </c>
      <c r="T888" s="5">
        <v>0</v>
      </c>
      <c r="U888" s="5">
        <v>0</v>
      </c>
      <c r="V888" s="5">
        <v>1</v>
      </c>
      <c r="W888" s="5">
        <v>0</v>
      </c>
      <c r="X888" s="5">
        <v>0</v>
      </c>
      <c r="Y888" s="5">
        <v>1</v>
      </c>
      <c r="Z888" s="5">
        <v>0</v>
      </c>
    </row>
    <row r="889" spans="3:26">
      <c r="C889" s="6" t="s">
        <v>935</v>
      </c>
      <c r="D889" s="5" t="s">
        <v>935</v>
      </c>
      <c r="E889" s="5">
        <v>60</v>
      </c>
      <c r="F889" s="5">
        <v>145</v>
      </c>
      <c r="G889" s="5">
        <v>282</v>
      </c>
      <c r="H889" s="5">
        <v>142</v>
      </c>
      <c r="I889" s="5">
        <v>2.8</v>
      </c>
      <c r="J889" s="5">
        <v>1</v>
      </c>
      <c r="K889" s="5">
        <v>0</v>
      </c>
      <c r="L889" s="5">
        <v>1</v>
      </c>
      <c r="M889" s="5">
        <v>1</v>
      </c>
      <c r="N889" s="5">
        <v>0</v>
      </c>
      <c r="O889" s="5">
        <v>0</v>
      </c>
      <c r="P889" s="5">
        <v>0</v>
      </c>
      <c r="Q889" s="5">
        <v>1</v>
      </c>
      <c r="R889" s="5">
        <v>0</v>
      </c>
      <c r="S889" s="5">
        <v>1</v>
      </c>
      <c r="T889" s="5">
        <v>0</v>
      </c>
      <c r="U889" s="5">
        <v>0</v>
      </c>
      <c r="V889" s="5">
        <v>0</v>
      </c>
      <c r="W889" s="5">
        <v>1</v>
      </c>
      <c r="X889" s="5">
        <v>0</v>
      </c>
      <c r="Y889" s="5">
        <v>1</v>
      </c>
      <c r="Z889" s="5">
        <v>0</v>
      </c>
    </row>
    <row r="890" spans="3:26">
      <c r="C890" s="6" t="s">
        <v>936</v>
      </c>
      <c r="D890" s="5" t="s">
        <v>936</v>
      </c>
      <c r="E890" s="5">
        <v>54</v>
      </c>
      <c r="F890" s="5">
        <v>120</v>
      </c>
      <c r="G890" s="5">
        <v>188</v>
      </c>
      <c r="H890" s="5">
        <v>113</v>
      </c>
      <c r="I890" s="5">
        <v>1.4</v>
      </c>
      <c r="J890" s="5">
        <v>1</v>
      </c>
      <c r="K890" s="5">
        <v>0</v>
      </c>
      <c r="L890" s="5">
        <v>1</v>
      </c>
      <c r="M890" s="5">
        <v>1</v>
      </c>
      <c r="N890" s="5">
        <v>0</v>
      </c>
      <c r="O890" s="5">
        <v>0</v>
      </c>
      <c r="P890" s="5">
        <v>0</v>
      </c>
      <c r="Q890" s="5">
        <v>1</v>
      </c>
      <c r="R890" s="5">
        <v>0</v>
      </c>
      <c r="S890" s="5">
        <v>0</v>
      </c>
      <c r="T890" s="5">
        <v>1</v>
      </c>
      <c r="U890" s="5">
        <v>0</v>
      </c>
      <c r="V890" s="5">
        <v>1</v>
      </c>
      <c r="W890" s="5">
        <v>0</v>
      </c>
      <c r="X890" s="5">
        <v>0</v>
      </c>
      <c r="Y890" s="5">
        <v>1</v>
      </c>
      <c r="Z890" s="5">
        <v>0</v>
      </c>
    </row>
    <row r="891" spans="3:26">
      <c r="C891" s="6" t="s">
        <v>937</v>
      </c>
      <c r="D891" s="5" t="s">
        <v>937</v>
      </c>
      <c r="E891" s="5">
        <v>44</v>
      </c>
      <c r="F891" s="5">
        <v>130</v>
      </c>
      <c r="G891" s="5">
        <v>219</v>
      </c>
      <c r="H891" s="5">
        <v>188</v>
      </c>
      <c r="I891" s="5">
        <v>0</v>
      </c>
      <c r="J891" s="5">
        <v>0</v>
      </c>
      <c r="K891" s="5">
        <v>0</v>
      </c>
      <c r="L891" s="5">
        <v>1</v>
      </c>
      <c r="M891" s="5">
        <v>0</v>
      </c>
      <c r="N891" s="5">
        <v>1</v>
      </c>
      <c r="O891" s="5">
        <v>0</v>
      </c>
      <c r="P891" s="5">
        <v>0</v>
      </c>
      <c r="Q891" s="5">
        <v>1</v>
      </c>
      <c r="R891" s="5">
        <v>0</v>
      </c>
      <c r="S891" s="5">
        <v>1</v>
      </c>
      <c r="T891" s="5">
        <v>0</v>
      </c>
      <c r="U891" s="5">
        <v>0</v>
      </c>
      <c r="V891" s="5">
        <v>1</v>
      </c>
      <c r="W891" s="5">
        <v>0</v>
      </c>
      <c r="X891" s="5">
        <v>0</v>
      </c>
      <c r="Y891" s="5">
        <v>0</v>
      </c>
      <c r="Z891" s="5">
        <v>1</v>
      </c>
    </row>
    <row r="892" spans="3:26">
      <c r="C892" s="6" t="s">
        <v>938</v>
      </c>
      <c r="D892" s="5" t="s">
        <v>938</v>
      </c>
      <c r="E892" s="5">
        <v>44</v>
      </c>
      <c r="F892" s="5">
        <v>112</v>
      </c>
      <c r="G892" s="5">
        <v>290</v>
      </c>
      <c r="H892" s="5">
        <v>153</v>
      </c>
      <c r="I892" s="5">
        <v>0</v>
      </c>
      <c r="J892" s="5">
        <v>1</v>
      </c>
      <c r="K892" s="5">
        <v>0</v>
      </c>
      <c r="L892" s="5">
        <v>1</v>
      </c>
      <c r="M892" s="5">
        <v>1</v>
      </c>
      <c r="N892" s="5">
        <v>0</v>
      </c>
      <c r="O892" s="5">
        <v>0</v>
      </c>
      <c r="P892" s="5">
        <v>0</v>
      </c>
      <c r="Q892" s="5">
        <v>1</v>
      </c>
      <c r="R892" s="5">
        <v>0</v>
      </c>
      <c r="S892" s="5">
        <v>1</v>
      </c>
      <c r="T892" s="5">
        <v>0</v>
      </c>
      <c r="U892" s="5">
        <v>0</v>
      </c>
      <c r="V892" s="5">
        <v>1</v>
      </c>
      <c r="W892" s="5">
        <v>0</v>
      </c>
      <c r="X892" s="5">
        <v>0</v>
      </c>
      <c r="Y892" s="5">
        <v>0</v>
      </c>
      <c r="Z892" s="5">
        <v>1</v>
      </c>
    </row>
    <row r="893" spans="3:26">
      <c r="C893" s="6" t="s">
        <v>939</v>
      </c>
      <c r="D893" s="5" t="s">
        <v>939</v>
      </c>
      <c r="E893" s="5">
        <v>51</v>
      </c>
      <c r="F893" s="5">
        <v>110</v>
      </c>
      <c r="G893" s="5">
        <v>175</v>
      </c>
      <c r="H893" s="5">
        <v>123</v>
      </c>
      <c r="I893" s="5">
        <v>0.6</v>
      </c>
      <c r="J893" s="5">
        <v>0</v>
      </c>
      <c r="K893" s="5">
        <v>0</v>
      </c>
      <c r="L893" s="5">
        <v>1</v>
      </c>
      <c r="M893" s="5">
        <v>0</v>
      </c>
      <c r="N893" s="5">
        <v>0</v>
      </c>
      <c r="O893" s="5">
        <v>1</v>
      </c>
      <c r="P893" s="5">
        <v>0</v>
      </c>
      <c r="Q893" s="5">
        <v>1</v>
      </c>
      <c r="R893" s="5">
        <v>0</v>
      </c>
      <c r="S893" s="5">
        <v>0</v>
      </c>
      <c r="T893" s="5">
        <v>1</v>
      </c>
      <c r="U893" s="5">
        <v>0</v>
      </c>
      <c r="V893" s="5">
        <v>1</v>
      </c>
      <c r="W893" s="5">
        <v>0</v>
      </c>
      <c r="X893" s="5">
        <v>0</v>
      </c>
      <c r="Y893" s="5">
        <v>0</v>
      </c>
      <c r="Z893" s="5">
        <v>1</v>
      </c>
    </row>
    <row r="894" spans="3:26">
      <c r="C894" s="6" t="s">
        <v>940</v>
      </c>
      <c r="D894" s="5" t="s">
        <v>940</v>
      </c>
      <c r="E894" s="5">
        <v>59</v>
      </c>
      <c r="F894" s="5">
        <v>150</v>
      </c>
      <c r="G894" s="5">
        <v>212</v>
      </c>
      <c r="H894" s="5">
        <v>157</v>
      </c>
      <c r="I894" s="5">
        <v>1.6</v>
      </c>
      <c r="J894" s="5">
        <v>0</v>
      </c>
      <c r="K894" s="5">
        <v>0</v>
      </c>
      <c r="L894" s="5">
        <v>1</v>
      </c>
      <c r="M894" s="5">
        <v>0</v>
      </c>
      <c r="N894" s="5">
        <v>0</v>
      </c>
      <c r="O894" s="5">
        <v>1</v>
      </c>
      <c r="P894" s="5">
        <v>0</v>
      </c>
      <c r="Q894" s="5">
        <v>0</v>
      </c>
      <c r="R894" s="5">
        <v>1</v>
      </c>
      <c r="S894" s="5">
        <v>0</v>
      </c>
      <c r="T894" s="5">
        <v>1</v>
      </c>
      <c r="U894" s="5">
        <v>0</v>
      </c>
      <c r="V894" s="5">
        <v>1</v>
      </c>
      <c r="W894" s="5">
        <v>0</v>
      </c>
      <c r="X894" s="5">
        <v>0</v>
      </c>
      <c r="Y894" s="5">
        <v>0</v>
      </c>
      <c r="Z894" s="5">
        <v>1</v>
      </c>
    </row>
    <row r="895" spans="3:26">
      <c r="C895" s="6" t="s">
        <v>941</v>
      </c>
      <c r="D895" s="5" t="s">
        <v>941</v>
      </c>
      <c r="E895" s="5">
        <v>71</v>
      </c>
      <c r="F895" s="5">
        <v>160</v>
      </c>
      <c r="G895" s="5">
        <v>302</v>
      </c>
      <c r="H895" s="5">
        <v>162</v>
      </c>
      <c r="I895" s="5">
        <v>0.4</v>
      </c>
      <c r="J895" s="5">
        <v>0</v>
      </c>
      <c r="K895" s="5">
        <v>1</v>
      </c>
      <c r="L895" s="5">
        <v>0</v>
      </c>
      <c r="M895" s="5">
        <v>0</v>
      </c>
      <c r="N895" s="5">
        <v>1</v>
      </c>
      <c r="O895" s="5">
        <v>0</v>
      </c>
      <c r="P895" s="5">
        <v>0</v>
      </c>
      <c r="Q895" s="5">
        <v>1</v>
      </c>
      <c r="R895" s="5">
        <v>0</v>
      </c>
      <c r="S895" s="5">
        <v>0</v>
      </c>
      <c r="T895" s="5">
        <v>1</v>
      </c>
      <c r="U895" s="5">
        <v>0</v>
      </c>
      <c r="V895" s="5">
        <v>1</v>
      </c>
      <c r="W895" s="5">
        <v>0</v>
      </c>
      <c r="X895" s="5">
        <v>0</v>
      </c>
      <c r="Y895" s="5">
        <v>0</v>
      </c>
      <c r="Z895" s="5">
        <v>1</v>
      </c>
    </row>
    <row r="896" spans="3:26">
      <c r="C896" s="6" t="s">
        <v>942</v>
      </c>
      <c r="D896" s="5" t="s">
        <v>942</v>
      </c>
      <c r="E896" s="5">
        <v>61</v>
      </c>
      <c r="F896" s="5">
        <v>150</v>
      </c>
      <c r="G896" s="5">
        <v>243</v>
      </c>
      <c r="H896" s="5">
        <v>137</v>
      </c>
      <c r="I896" s="5">
        <v>1</v>
      </c>
      <c r="J896" s="5">
        <v>0</v>
      </c>
      <c r="K896" s="5">
        <v>0</v>
      </c>
      <c r="L896" s="5">
        <v>1</v>
      </c>
      <c r="M896" s="5">
        <v>0</v>
      </c>
      <c r="N896" s="5">
        <v>0</v>
      </c>
      <c r="O896" s="5">
        <v>1</v>
      </c>
      <c r="P896" s="5">
        <v>0</v>
      </c>
      <c r="Q896" s="5">
        <v>0</v>
      </c>
      <c r="R896" s="5">
        <v>1</v>
      </c>
      <c r="S896" s="5">
        <v>0</v>
      </c>
      <c r="T896" s="5">
        <v>1</v>
      </c>
      <c r="U896" s="5">
        <v>0</v>
      </c>
      <c r="V896" s="5">
        <v>0</v>
      </c>
      <c r="W896" s="5">
        <v>1</v>
      </c>
      <c r="X896" s="5">
        <v>0</v>
      </c>
      <c r="Y896" s="5">
        <v>1</v>
      </c>
      <c r="Z896" s="5">
        <v>0</v>
      </c>
    </row>
    <row r="897" spans="3:26">
      <c r="C897" s="6" t="s">
        <v>943</v>
      </c>
      <c r="D897" s="5" t="s">
        <v>943</v>
      </c>
      <c r="E897" s="5">
        <v>55</v>
      </c>
      <c r="F897" s="5">
        <v>132</v>
      </c>
      <c r="G897" s="5">
        <v>353</v>
      </c>
      <c r="H897" s="5">
        <v>132</v>
      </c>
      <c r="I897" s="5">
        <v>1.2</v>
      </c>
      <c r="J897" s="5">
        <v>1</v>
      </c>
      <c r="K897" s="5">
        <v>0</v>
      </c>
      <c r="L897" s="5">
        <v>1</v>
      </c>
      <c r="M897" s="5">
        <v>1</v>
      </c>
      <c r="N897" s="5">
        <v>0</v>
      </c>
      <c r="O897" s="5">
        <v>0</v>
      </c>
      <c r="P897" s="5">
        <v>0</v>
      </c>
      <c r="Q897" s="5">
        <v>1</v>
      </c>
      <c r="R897" s="5">
        <v>0</v>
      </c>
      <c r="S897" s="5">
        <v>0</v>
      </c>
      <c r="T897" s="5">
        <v>1</v>
      </c>
      <c r="U897" s="5">
        <v>0</v>
      </c>
      <c r="V897" s="5">
        <v>0</v>
      </c>
      <c r="W897" s="5">
        <v>1</v>
      </c>
      <c r="X897" s="5">
        <v>0</v>
      </c>
      <c r="Y897" s="5">
        <v>1</v>
      </c>
      <c r="Z897" s="5">
        <v>0</v>
      </c>
    </row>
    <row r="898" spans="3:26">
      <c r="C898" s="6" t="s">
        <v>944</v>
      </c>
      <c r="D898" s="5" t="s">
        <v>944</v>
      </c>
      <c r="E898" s="5">
        <v>64</v>
      </c>
      <c r="F898" s="5">
        <v>140</v>
      </c>
      <c r="G898" s="5">
        <v>335</v>
      </c>
      <c r="H898" s="5">
        <v>158</v>
      </c>
      <c r="I898" s="5">
        <v>0</v>
      </c>
      <c r="J898" s="5">
        <v>1</v>
      </c>
      <c r="K898" s="5">
        <v>0</v>
      </c>
      <c r="L898" s="5">
        <v>1</v>
      </c>
      <c r="M898" s="5">
        <v>0</v>
      </c>
      <c r="N898" s="5">
        <v>0</v>
      </c>
      <c r="O898" s="5">
        <v>1</v>
      </c>
      <c r="P898" s="5">
        <v>0</v>
      </c>
      <c r="Q898" s="5">
        <v>1</v>
      </c>
      <c r="R898" s="5">
        <v>0</v>
      </c>
      <c r="S898" s="5">
        <v>0</v>
      </c>
      <c r="T898" s="5">
        <v>1</v>
      </c>
      <c r="U898" s="5">
        <v>0</v>
      </c>
      <c r="V898" s="5">
        <v>1</v>
      </c>
      <c r="W898" s="5">
        <v>0</v>
      </c>
      <c r="X898" s="5">
        <v>0</v>
      </c>
      <c r="Y898" s="5">
        <v>0</v>
      </c>
      <c r="Z898" s="5">
        <v>1</v>
      </c>
    </row>
    <row r="899" spans="3:26">
      <c r="C899" s="6" t="s">
        <v>945</v>
      </c>
      <c r="D899" s="5" t="s">
        <v>945</v>
      </c>
      <c r="E899" s="5">
        <v>43</v>
      </c>
      <c r="F899" s="5">
        <v>150</v>
      </c>
      <c r="G899" s="5">
        <v>247</v>
      </c>
      <c r="H899" s="5">
        <v>171</v>
      </c>
      <c r="I899" s="5">
        <v>1.5</v>
      </c>
      <c r="J899" s="5">
        <v>0</v>
      </c>
      <c r="K899" s="5">
        <v>0</v>
      </c>
      <c r="L899" s="5">
        <v>1</v>
      </c>
      <c r="M899" s="5">
        <v>1</v>
      </c>
      <c r="N899" s="5">
        <v>0</v>
      </c>
      <c r="O899" s="5">
        <v>0</v>
      </c>
      <c r="P899" s="5">
        <v>0</v>
      </c>
      <c r="Q899" s="5">
        <v>1</v>
      </c>
      <c r="R899" s="5">
        <v>0</v>
      </c>
      <c r="S899" s="5">
        <v>0</v>
      </c>
      <c r="T899" s="5">
        <v>1</v>
      </c>
      <c r="U899" s="5">
        <v>0</v>
      </c>
      <c r="V899" s="5">
        <v>1</v>
      </c>
      <c r="W899" s="5">
        <v>0</v>
      </c>
      <c r="X899" s="5">
        <v>0</v>
      </c>
      <c r="Y899" s="5">
        <v>0</v>
      </c>
      <c r="Z899" s="5">
        <v>1</v>
      </c>
    </row>
    <row r="900" spans="3:26">
      <c r="C900" s="6" t="s">
        <v>946</v>
      </c>
      <c r="D900" s="5" t="s">
        <v>946</v>
      </c>
      <c r="E900" s="5">
        <v>58</v>
      </c>
      <c r="F900" s="5">
        <v>120</v>
      </c>
      <c r="G900" s="5">
        <v>340</v>
      </c>
      <c r="H900" s="5">
        <v>172</v>
      </c>
      <c r="I900" s="5">
        <v>0</v>
      </c>
      <c r="J900" s="5">
        <v>0</v>
      </c>
      <c r="K900" s="5">
        <v>1</v>
      </c>
      <c r="L900" s="5">
        <v>0</v>
      </c>
      <c r="M900" s="5">
        <v>0</v>
      </c>
      <c r="N900" s="5">
        <v>0</v>
      </c>
      <c r="O900" s="5">
        <v>1</v>
      </c>
      <c r="P900" s="5">
        <v>0</v>
      </c>
      <c r="Q900" s="5">
        <v>1</v>
      </c>
      <c r="R900" s="5">
        <v>0</v>
      </c>
      <c r="S900" s="5">
        <v>0</v>
      </c>
      <c r="T900" s="5">
        <v>1</v>
      </c>
      <c r="U900" s="5">
        <v>0</v>
      </c>
      <c r="V900" s="5">
        <v>1</v>
      </c>
      <c r="W900" s="5">
        <v>0</v>
      </c>
      <c r="X900" s="5">
        <v>0</v>
      </c>
      <c r="Y900" s="5">
        <v>0</v>
      </c>
      <c r="Z900" s="5">
        <v>1</v>
      </c>
    </row>
    <row r="901" spans="3:26">
      <c r="C901" s="6" t="s">
        <v>947</v>
      </c>
      <c r="D901" s="5" t="s">
        <v>947</v>
      </c>
      <c r="E901" s="5">
        <v>60</v>
      </c>
      <c r="F901" s="5">
        <v>130</v>
      </c>
      <c r="G901" s="5">
        <v>206</v>
      </c>
      <c r="H901" s="5">
        <v>132</v>
      </c>
      <c r="I901" s="5">
        <v>2.4</v>
      </c>
      <c r="J901" s="5">
        <v>1</v>
      </c>
      <c r="K901" s="5">
        <v>0</v>
      </c>
      <c r="L901" s="5">
        <v>1</v>
      </c>
      <c r="M901" s="5">
        <v>1</v>
      </c>
      <c r="N901" s="5">
        <v>0</v>
      </c>
      <c r="O901" s="5">
        <v>0</v>
      </c>
      <c r="P901" s="5">
        <v>0</v>
      </c>
      <c r="Q901" s="5">
        <v>1</v>
      </c>
      <c r="R901" s="5">
        <v>0</v>
      </c>
      <c r="S901" s="5">
        <v>1</v>
      </c>
      <c r="T901" s="5">
        <v>0</v>
      </c>
      <c r="U901" s="5">
        <v>0</v>
      </c>
      <c r="V901" s="5">
        <v>0</v>
      </c>
      <c r="W901" s="5">
        <v>1</v>
      </c>
      <c r="X901" s="5">
        <v>0</v>
      </c>
      <c r="Y901" s="5">
        <v>1</v>
      </c>
      <c r="Z901" s="5">
        <v>0</v>
      </c>
    </row>
    <row r="902" spans="3:26">
      <c r="C902" s="6" t="s">
        <v>948</v>
      </c>
      <c r="D902" s="5" t="s">
        <v>948</v>
      </c>
      <c r="E902" s="5">
        <v>58</v>
      </c>
      <c r="F902" s="5">
        <v>120</v>
      </c>
      <c r="G902" s="5">
        <v>284</v>
      </c>
      <c r="H902" s="5">
        <v>160</v>
      </c>
      <c r="I902" s="5">
        <v>1.8</v>
      </c>
      <c r="J902" s="5">
        <v>1</v>
      </c>
      <c r="K902" s="5">
        <v>0</v>
      </c>
      <c r="L902" s="5">
        <v>1</v>
      </c>
      <c r="M902" s="5">
        <v>0</v>
      </c>
      <c r="N902" s="5">
        <v>1</v>
      </c>
      <c r="O902" s="5">
        <v>0</v>
      </c>
      <c r="P902" s="5">
        <v>0</v>
      </c>
      <c r="Q902" s="5">
        <v>1</v>
      </c>
      <c r="R902" s="5">
        <v>0</v>
      </c>
      <c r="S902" s="5">
        <v>1</v>
      </c>
      <c r="T902" s="5">
        <v>0</v>
      </c>
      <c r="U902" s="5">
        <v>0</v>
      </c>
      <c r="V902" s="5">
        <v>1</v>
      </c>
      <c r="W902" s="5">
        <v>0</v>
      </c>
      <c r="X902" s="5">
        <v>0</v>
      </c>
      <c r="Y902" s="5">
        <v>1</v>
      </c>
      <c r="Z902" s="5">
        <v>0</v>
      </c>
    </row>
    <row r="903" spans="3:26">
      <c r="C903" s="6" t="s">
        <v>949</v>
      </c>
      <c r="D903" s="5" t="s">
        <v>949</v>
      </c>
      <c r="E903" s="5">
        <v>49</v>
      </c>
      <c r="F903" s="5">
        <v>130</v>
      </c>
      <c r="G903" s="5">
        <v>266</v>
      </c>
      <c r="H903" s="5">
        <v>171</v>
      </c>
      <c r="I903" s="5">
        <v>0.6</v>
      </c>
      <c r="J903" s="5">
        <v>0</v>
      </c>
      <c r="K903" s="5">
        <v>0</v>
      </c>
      <c r="L903" s="5">
        <v>1</v>
      </c>
      <c r="M903" s="5">
        <v>0</v>
      </c>
      <c r="N903" s="5">
        <v>1</v>
      </c>
      <c r="O903" s="5">
        <v>0</v>
      </c>
      <c r="P903" s="5">
        <v>0</v>
      </c>
      <c r="Q903" s="5">
        <v>1</v>
      </c>
      <c r="R903" s="5">
        <v>0</v>
      </c>
      <c r="S903" s="5">
        <v>0</v>
      </c>
      <c r="T903" s="5">
        <v>1</v>
      </c>
      <c r="U903" s="5">
        <v>0</v>
      </c>
      <c r="V903" s="5">
        <v>1</v>
      </c>
      <c r="W903" s="5">
        <v>0</v>
      </c>
      <c r="X903" s="5">
        <v>0</v>
      </c>
      <c r="Y903" s="5">
        <v>0</v>
      </c>
      <c r="Z903" s="5">
        <v>1</v>
      </c>
    </row>
    <row r="904" spans="3:26">
      <c r="C904" s="6" t="s">
        <v>950</v>
      </c>
      <c r="D904" s="5" t="s">
        <v>950</v>
      </c>
      <c r="E904" s="5">
        <v>48</v>
      </c>
      <c r="F904" s="5">
        <v>110</v>
      </c>
      <c r="G904" s="5">
        <v>229</v>
      </c>
      <c r="H904" s="5">
        <v>168</v>
      </c>
      <c r="I904" s="5">
        <v>1</v>
      </c>
      <c r="J904" s="5">
        <v>1</v>
      </c>
      <c r="K904" s="5">
        <v>0</v>
      </c>
      <c r="L904" s="5">
        <v>1</v>
      </c>
      <c r="M904" s="5">
        <v>0</v>
      </c>
      <c r="N904" s="5">
        <v>1</v>
      </c>
      <c r="O904" s="5">
        <v>0</v>
      </c>
      <c r="P904" s="5">
        <v>0</v>
      </c>
      <c r="Q904" s="5">
        <v>1</v>
      </c>
      <c r="R904" s="5">
        <v>0</v>
      </c>
      <c r="S904" s="5">
        <v>0</v>
      </c>
      <c r="T904" s="5">
        <v>1</v>
      </c>
      <c r="U904" s="5">
        <v>0</v>
      </c>
      <c r="V904" s="5">
        <v>1</v>
      </c>
      <c r="W904" s="5">
        <v>0</v>
      </c>
      <c r="X904" s="5">
        <v>1</v>
      </c>
      <c r="Y904" s="5">
        <v>0</v>
      </c>
      <c r="Z904" s="5">
        <v>0</v>
      </c>
    </row>
    <row r="905" spans="3:26">
      <c r="C905" s="6" t="s">
        <v>951</v>
      </c>
      <c r="D905" s="5" t="s">
        <v>951</v>
      </c>
      <c r="E905" s="5">
        <v>52</v>
      </c>
      <c r="F905" s="5">
        <v>172</v>
      </c>
      <c r="G905" s="5">
        <v>199</v>
      </c>
      <c r="H905" s="5">
        <v>162</v>
      </c>
      <c r="I905" s="5">
        <v>0.5</v>
      </c>
      <c r="J905" s="5">
        <v>0</v>
      </c>
      <c r="K905" s="5">
        <v>0</v>
      </c>
      <c r="L905" s="5">
        <v>1</v>
      </c>
      <c r="M905" s="5">
        <v>0</v>
      </c>
      <c r="N905" s="5">
        <v>0</v>
      </c>
      <c r="O905" s="5">
        <v>1</v>
      </c>
      <c r="P905" s="5">
        <v>0</v>
      </c>
      <c r="Q905" s="5">
        <v>0</v>
      </c>
      <c r="R905" s="5">
        <v>1</v>
      </c>
      <c r="S905" s="5">
        <v>0</v>
      </c>
      <c r="T905" s="5">
        <v>1</v>
      </c>
      <c r="U905" s="5">
        <v>0</v>
      </c>
      <c r="V905" s="5">
        <v>1</v>
      </c>
      <c r="W905" s="5">
        <v>0</v>
      </c>
      <c r="X905" s="5">
        <v>0</v>
      </c>
      <c r="Y905" s="5">
        <v>0</v>
      </c>
      <c r="Z905" s="5">
        <v>1</v>
      </c>
    </row>
    <row r="906" spans="3:26">
      <c r="C906" s="6" t="s">
        <v>952</v>
      </c>
      <c r="D906" s="5" t="s">
        <v>952</v>
      </c>
      <c r="E906" s="5">
        <v>44</v>
      </c>
      <c r="F906" s="5">
        <v>120</v>
      </c>
      <c r="G906" s="5">
        <v>263</v>
      </c>
      <c r="H906" s="5">
        <v>173</v>
      </c>
      <c r="I906" s="5">
        <v>0</v>
      </c>
      <c r="J906" s="5">
        <v>0</v>
      </c>
      <c r="K906" s="5">
        <v>0</v>
      </c>
      <c r="L906" s="5">
        <v>1</v>
      </c>
      <c r="M906" s="5">
        <v>0</v>
      </c>
      <c r="N906" s="5">
        <v>1</v>
      </c>
      <c r="O906" s="5">
        <v>0</v>
      </c>
      <c r="P906" s="5">
        <v>0</v>
      </c>
      <c r="Q906" s="5">
        <v>1</v>
      </c>
      <c r="R906" s="5">
        <v>0</v>
      </c>
      <c r="S906" s="5">
        <v>0</v>
      </c>
      <c r="T906" s="5">
        <v>1</v>
      </c>
      <c r="U906" s="5">
        <v>0</v>
      </c>
      <c r="V906" s="5">
        <v>1</v>
      </c>
      <c r="W906" s="5">
        <v>0</v>
      </c>
      <c r="X906" s="5">
        <v>0</v>
      </c>
      <c r="Y906" s="5">
        <v>0</v>
      </c>
      <c r="Z906" s="5">
        <v>1</v>
      </c>
    </row>
    <row r="907" spans="3:26">
      <c r="C907" s="6" t="s">
        <v>953</v>
      </c>
      <c r="D907" s="5" t="s">
        <v>953</v>
      </c>
      <c r="E907" s="5">
        <v>56</v>
      </c>
      <c r="F907" s="5">
        <v>140</v>
      </c>
      <c r="G907" s="5">
        <v>294</v>
      </c>
      <c r="H907" s="5">
        <v>153</v>
      </c>
      <c r="I907" s="5">
        <v>1.3</v>
      </c>
      <c r="J907" s="5">
        <v>0</v>
      </c>
      <c r="K907" s="5">
        <v>1</v>
      </c>
      <c r="L907" s="5">
        <v>0</v>
      </c>
      <c r="M907" s="5">
        <v>0</v>
      </c>
      <c r="N907" s="5">
        <v>1</v>
      </c>
      <c r="O907" s="5">
        <v>0</v>
      </c>
      <c r="P907" s="5">
        <v>0</v>
      </c>
      <c r="Q907" s="5">
        <v>1</v>
      </c>
      <c r="R907" s="5">
        <v>0</v>
      </c>
      <c r="S907" s="5">
        <v>1</v>
      </c>
      <c r="T907" s="5">
        <v>0</v>
      </c>
      <c r="U907" s="5">
        <v>0</v>
      </c>
      <c r="V907" s="5">
        <v>1</v>
      </c>
      <c r="W907" s="5">
        <v>0</v>
      </c>
      <c r="X907" s="5">
        <v>0</v>
      </c>
      <c r="Y907" s="5">
        <v>1</v>
      </c>
      <c r="Z907" s="5">
        <v>0</v>
      </c>
    </row>
    <row r="908" spans="3:26">
      <c r="C908" s="6" t="s">
        <v>954</v>
      </c>
      <c r="D908" s="5" t="s">
        <v>954</v>
      </c>
      <c r="E908" s="5">
        <v>57</v>
      </c>
      <c r="F908" s="5">
        <v>140</v>
      </c>
      <c r="G908" s="5">
        <v>192</v>
      </c>
      <c r="H908" s="5">
        <v>148</v>
      </c>
      <c r="I908" s="5">
        <v>0.4</v>
      </c>
      <c r="J908" s="5">
        <v>0</v>
      </c>
      <c r="K908" s="5">
        <v>0</v>
      </c>
      <c r="L908" s="5">
        <v>1</v>
      </c>
      <c r="M908" s="5">
        <v>1</v>
      </c>
      <c r="N908" s="5">
        <v>0</v>
      </c>
      <c r="O908" s="5">
        <v>0</v>
      </c>
      <c r="P908" s="5">
        <v>0</v>
      </c>
      <c r="Q908" s="5">
        <v>1</v>
      </c>
      <c r="R908" s="5">
        <v>0</v>
      </c>
      <c r="S908" s="5">
        <v>0</v>
      </c>
      <c r="T908" s="5">
        <v>1</v>
      </c>
      <c r="U908" s="5">
        <v>0</v>
      </c>
      <c r="V908" s="5">
        <v>1</v>
      </c>
      <c r="W908" s="5">
        <v>0</v>
      </c>
      <c r="X908" s="5">
        <v>0</v>
      </c>
      <c r="Y908" s="5">
        <v>1</v>
      </c>
      <c r="Z908" s="5">
        <v>0</v>
      </c>
    </row>
    <row r="909" spans="3:26">
      <c r="C909" s="6" t="s">
        <v>955</v>
      </c>
      <c r="D909" s="5" t="s">
        <v>955</v>
      </c>
      <c r="E909" s="5">
        <v>67</v>
      </c>
      <c r="F909" s="5">
        <v>160</v>
      </c>
      <c r="G909" s="5">
        <v>286</v>
      </c>
      <c r="H909" s="5">
        <v>108</v>
      </c>
      <c r="I909" s="5">
        <v>1.5</v>
      </c>
      <c r="J909" s="5">
        <v>1</v>
      </c>
      <c r="K909" s="5">
        <v>0</v>
      </c>
      <c r="L909" s="5">
        <v>1</v>
      </c>
      <c r="M909" s="5">
        <v>1</v>
      </c>
      <c r="N909" s="5">
        <v>0</v>
      </c>
      <c r="O909" s="5">
        <v>0</v>
      </c>
      <c r="P909" s="5">
        <v>0</v>
      </c>
      <c r="Q909" s="5">
        <v>1</v>
      </c>
      <c r="R909" s="5">
        <v>0</v>
      </c>
      <c r="S909" s="5">
        <v>1</v>
      </c>
      <c r="T909" s="5">
        <v>0</v>
      </c>
      <c r="U909" s="5">
        <v>0</v>
      </c>
      <c r="V909" s="5">
        <v>0</v>
      </c>
      <c r="W909" s="5">
        <v>1</v>
      </c>
      <c r="X909" s="5">
        <v>0</v>
      </c>
      <c r="Y909" s="5">
        <v>1</v>
      </c>
      <c r="Z909" s="5">
        <v>0</v>
      </c>
    </row>
    <row r="910" spans="3:26">
      <c r="C910" s="6" t="s">
        <v>956</v>
      </c>
      <c r="D910" s="5" t="s">
        <v>956</v>
      </c>
      <c r="E910" s="5">
        <v>53</v>
      </c>
      <c r="F910" s="5">
        <v>128</v>
      </c>
      <c r="G910" s="5">
        <v>216</v>
      </c>
      <c r="H910" s="5">
        <v>115</v>
      </c>
      <c r="I910" s="5">
        <v>0</v>
      </c>
      <c r="J910" s="5">
        <v>0</v>
      </c>
      <c r="K910" s="5">
        <v>1</v>
      </c>
      <c r="L910" s="5">
        <v>0</v>
      </c>
      <c r="M910" s="5">
        <v>0</v>
      </c>
      <c r="N910" s="5">
        <v>0</v>
      </c>
      <c r="O910" s="5">
        <v>1</v>
      </c>
      <c r="P910" s="5">
        <v>0</v>
      </c>
      <c r="Q910" s="5">
        <v>1</v>
      </c>
      <c r="R910" s="5">
        <v>0</v>
      </c>
      <c r="S910" s="5">
        <v>1</v>
      </c>
      <c r="T910" s="5">
        <v>0</v>
      </c>
      <c r="U910" s="5">
        <v>0</v>
      </c>
      <c r="V910" s="5">
        <v>1</v>
      </c>
      <c r="W910" s="5">
        <v>0</v>
      </c>
      <c r="X910" s="5">
        <v>0</v>
      </c>
      <c r="Y910" s="5">
        <v>0</v>
      </c>
      <c r="Z910" s="5">
        <v>1</v>
      </c>
    </row>
    <row r="911" spans="3:26">
      <c r="C911" s="6" t="s">
        <v>957</v>
      </c>
      <c r="D911" s="5" t="s">
        <v>957</v>
      </c>
      <c r="E911" s="5">
        <v>52</v>
      </c>
      <c r="F911" s="5">
        <v>138</v>
      </c>
      <c r="G911" s="5">
        <v>223</v>
      </c>
      <c r="H911" s="5">
        <v>169</v>
      </c>
      <c r="I911" s="5">
        <v>0</v>
      </c>
      <c r="J911" s="5">
        <v>0</v>
      </c>
      <c r="K911" s="5">
        <v>0</v>
      </c>
      <c r="L911" s="5">
        <v>1</v>
      </c>
      <c r="M911" s="5">
        <v>0</v>
      </c>
      <c r="N911" s="5">
        <v>0</v>
      </c>
      <c r="O911" s="5">
        <v>1</v>
      </c>
      <c r="P911" s="5">
        <v>0</v>
      </c>
      <c r="Q911" s="5">
        <v>1</v>
      </c>
      <c r="R911" s="5">
        <v>0</v>
      </c>
      <c r="S911" s="5">
        <v>0</v>
      </c>
      <c r="T911" s="5">
        <v>1</v>
      </c>
      <c r="U911" s="5">
        <v>0</v>
      </c>
      <c r="V911" s="5">
        <v>1</v>
      </c>
      <c r="W911" s="5">
        <v>0</v>
      </c>
      <c r="X911" s="5">
        <v>0</v>
      </c>
      <c r="Y911" s="5">
        <v>0</v>
      </c>
      <c r="Z911" s="5">
        <v>1</v>
      </c>
    </row>
    <row r="912" spans="3:26">
      <c r="C912" s="6" t="s">
        <v>958</v>
      </c>
      <c r="D912" s="5" t="s">
        <v>958</v>
      </c>
      <c r="E912" s="5">
        <v>43</v>
      </c>
      <c r="F912" s="5">
        <v>132</v>
      </c>
      <c r="G912" s="5">
        <v>247</v>
      </c>
      <c r="H912" s="5">
        <v>143</v>
      </c>
      <c r="I912" s="5">
        <v>0.1</v>
      </c>
      <c r="J912" s="5">
        <v>1</v>
      </c>
      <c r="K912" s="5">
        <v>0</v>
      </c>
      <c r="L912" s="5">
        <v>1</v>
      </c>
      <c r="M912" s="5">
        <v>1</v>
      </c>
      <c r="N912" s="5">
        <v>0</v>
      </c>
      <c r="O912" s="5">
        <v>0</v>
      </c>
      <c r="P912" s="5">
        <v>0</v>
      </c>
      <c r="Q912" s="5">
        <v>0</v>
      </c>
      <c r="R912" s="5">
        <v>1</v>
      </c>
      <c r="S912" s="5">
        <v>1</v>
      </c>
      <c r="T912" s="5">
        <v>0</v>
      </c>
      <c r="U912" s="5">
        <v>0</v>
      </c>
      <c r="V912" s="5">
        <v>0</v>
      </c>
      <c r="W912" s="5">
        <v>1</v>
      </c>
      <c r="X912" s="5">
        <v>0</v>
      </c>
      <c r="Y912" s="5">
        <v>1</v>
      </c>
      <c r="Z912" s="5">
        <v>0</v>
      </c>
    </row>
    <row r="913" spans="3:26">
      <c r="C913" s="6" t="s">
        <v>959</v>
      </c>
      <c r="D913" s="5" t="s">
        <v>959</v>
      </c>
      <c r="E913" s="5">
        <v>52</v>
      </c>
      <c r="F913" s="5">
        <v>128</v>
      </c>
      <c r="G913" s="5">
        <v>204</v>
      </c>
      <c r="H913" s="5">
        <v>156</v>
      </c>
      <c r="I913" s="5">
        <v>1</v>
      </c>
      <c r="J913" s="5">
        <v>1</v>
      </c>
      <c r="K913" s="5">
        <v>0</v>
      </c>
      <c r="L913" s="5">
        <v>1</v>
      </c>
      <c r="M913" s="5">
        <v>1</v>
      </c>
      <c r="N913" s="5">
        <v>0</v>
      </c>
      <c r="O913" s="5">
        <v>0</v>
      </c>
      <c r="P913" s="5">
        <v>0</v>
      </c>
      <c r="Q913" s="5">
        <v>0</v>
      </c>
      <c r="R913" s="5">
        <v>1</v>
      </c>
      <c r="S913" s="5">
        <v>0</v>
      </c>
      <c r="T913" s="5">
        <v>1</v>
      </c>
      <c r="U913" s="5">
        <v>0</v>
      </c>
      <c r="V913" s="5">
        <v>0</v>
      </c>
      <c r="W913" s="5">
        <v>1</v>
      </c>
      <c r="X913" s="5">
        <v>0</v>
      </c>
      <c r="Y913" s="5">
        <v>1</v>
      </c>
      <c r="Z913" s="5">
        <v>0</v>
      </c>
    </row>
    <row r="914" spans="3:26">
      <c r="C914" s="6" t="s">
        <v>960</v>
      </c>
      <c r="D914" s="5" t="s">
        <v>960</v>
      </c>
      <c r="E914" s="5">
        <v>59</v>
      </c>
      <c r="F914" s="5">
        <v>134</v>
      </c>
      <c r="G914" s="5">
        <v>204</v>
      </c>
      <c r="H914" s="5">
        <v>162</v>
      </c>
      <c r="I914" s="5">
        <v>0.8</v>
      </c>
      <c r="J914" s="5">
        <v>1</v>
      </c>
      <c r="K914" s="5">
        <v>0</v>
      </c>
      <c r="L914" s="5">
        <v>1</v>
      </c>
      <c r="M914" s="5">
        <v>0</v>
      </c>
      <c r="N914" s="5">
        <v>0</v>
      </c>
      <c r="O914" s="5">
        <v>0</v>
      </c>
      <c r="P914" s="5">
        <v>1</v>
      </c>
      <c r="Q914" s="5">
        <v>1</v>
      </c>
      <c r="R914" s="5">
        <v>0</v>
      </c>
      <c r="S914" s="5">
        <v>0</v>
      </c>
      <c r="T914" s="5">
        <v>1</v>
      </c>
      <c r="U914" s="5">
        <v>0</v>
      </c>
      <c r="V914" s="5">
        <v>1</v>
      </c>
      <c r="W914" s="5">
        <v>0</v>
      </c>
      <c r="X914" s="5">
        <v>0</v>
      </c>
      <c r="Y914" s="5">
        <v>0</v>
      </c>
      <c r="Z914" s="5">
        <v>1</v>
      </c>
    </row>
    <row r="915" spans="3:26">
      <c r="C915" s="6" t="s">
        <v>961</v>
      </c>
      <c r="D915" s="5" t="s">
        <v>961</v>
      </c>
      <c r="E915" s="5">
        <v>64</v>
      </c>
      <c r="F915" s="5">
        <v>170</v>
      </c>
      <c r="G915" s="5">
        <v>227</v>
      </c>
      <c r="H915" s="5">
        <v>155</v>
      </c>
      <c r="I915" s="5">
        <v>0.6</v>
      </c>
      <c r="J915" s="5">
        <v>0</v>
      </c>
      <c r="K915" s="5">
        <v>0</v>
      </c>
      <c r="L915" s="5">
        <v>1</v>
      </c>
      <c r="M915" s="5">
        <v>0</v>
      </c>
      <c r="N915" s="5">
        <v>0</v>
      </c>
      <c r="O915" s="5">
        <v>0</v>
      </c>
      <c r="P915" s="5">
        <v>1</v>
      </c>
      <c r="Q915" s="5">
        <v>1</v>
      </c>
      <c r="R915" s="5">
        <v>0</v>
      </c>
      <c r="S915" s="5">
        <v>1</v>
      </c>
      <c r="T915" s="5">
        <v>0</v>
      </c>
      <c r="U915" s="5">
        <v>0</v>
      </c>
      <c r="V915" s="5">
        <v>1</v>
      </c>
      <c r="W915" s="5">
        <v>0</v>
      </c>
      <c r="X915" s="5">
        <v>0</v>
      </c>
      <c r="Y915" s="5">
        <v>1</v>
      </c>
      <c r="Z915" s="5">
        <v>0</v>
      </c>
    </row>
    <row r="916" spans="3:26">
      <c r="C916" s="6" t="s">
        <v>962</v>
      </c>
      <c r="D916" s="5" t="s">
        <v>962</v>
      </c>
      <c r="E916" s="5">
        <v>66</v>
      </c>
      <c r="F916" s="5">
        <v>146</v>
      </c>
      <c r="G916" s="5">
        <v>278</v>
      </c>
      <c r="H916" s="5">
        <v>152</v>
      </c>
      <c r="I916" s="5">
        <v>0</v>
      </c>
      <c r="J916" s="5">
        <v>0</v>
      </c>
      <c r="K916" s="5">
        <v>1</v>
      </c>
      <c r="L916" s="5">
        <v>0</v>
      </c>
      <c r="M916" s="5">
        <v>0</v>
      </c>
      <c r="N916" s="5">
        <v>0</v>
      </c>
      <c r="O916" s="5">
        <v>1</v>
      </c>
      <c r="P916" s="5">
        <v>0</v>
      </c>
      <c r="Q916" s="5">
        <v>1</v>
      </c>
      <c r="R916" s="5">
        <v>0</v>
      </c>
      <c r="S916" s="5">
        <v>1</v>
      </c>
      <c r="T916" s="5">
        <v>0</v>
      </c>
      <c r="U916" s="5">
        <v>0</v>
      </c>
      <c r="V916" s="5">
        <v>1</v>
      </c>
      <c r="W916" s="5">
        <v>0</v>
      </c>
      <c r="X916" s="5">
        <v>0</v>
      </c>
      <c r="Y916" s="5">
        <v>1</v>
      </c>
      <c r="Z916" s="5">
        <v>0</v>
      </c>
    </row>
    <row r="917" spans="3:26">
      <c r="C917" s="6" t="s">
        <v>963</v>
      </c>
      <c r="D917" s="5" t="s">
        <v>963</v>
      </c>
      <c r="E917" s="5">
        <v>39</v>
      </c>
      <c r="F917" s="5">
        <v>138</v>
      </c>
      <c r="G917" s="5">
        <v>220</v>
      </c>
      <c r="H917" s="5">
        <v>152</v>
      </c>
      <c r="I917" s="5">
        <v>0</v>
      </c>
      <c r="J917" s="5">
        <v>0</v>
      </c>
      <c r="K917" s="5">
        <v>1</v>
      </c>
      <c r="L917" s="5">
        <v>0</v>
      </c>
      <c r="M917" s="5">
        <v>0</v>
      </c>
      <c r="N917" s="5">
        <v>0</v>
      </c>
      <c r="O917" s="5">
        <v>1</v>
      </c>
      <c r="P917" s="5">
        <v>0</v>
      </c>
      <c r="Q917" s="5">
        <v>1</v>
      </c>
      <c r="R917" s="5">
        <v>0</v>
      </c>
      <c r="S917" s="5">
        <v>0</v>
      </c>
      <c r="T917" s="5">
        <v>1</v>
      </c>
      <c r="U917" s="5">
        <v>0</v>
      </c>
      <c r="V917" s="5">
        <v>1</v>
      </c>
      <c r="W917" s="5">
        <v>0</v>
      </c>
      <c r="X917" s="5">
        <v>0</v>
      </c>
      <c r="Y917" s="5">
        <v>1</v>
      </c>
      <c r="Z917" s="5">
        <v>0</v>
      </c>
    </row>
    <row r="918" spans="3:26">
      <c r="C918" s="6" t="s">
        <v>964</v>
      </c>
      <c r="D918" s="5" t="s">
        <v>964</v>
      </c>
      <c r="E918" s="5">
        <v>57</v>
      </c>
      <c r="F918" s="5">
        <v>154</v>
      </c>
      <c r="G918" s="5">
        <v>232</v>
      </c>
      <c r="H918" s="5">
        <v>164</v>
      </c>
      <c r="I918" s="5">
        <v>0</v>
      </c>
      <c r="J918" s="5">
        <v>1</v>
      </c>
      <c r="K918" s="5">
        <v>0</v>
      </c>
      <c r="L918" s="5">
        <v>1</v>
      </c>
      <c r="M918" s="5">
        <v>0</v>
      </c>
      <c r="N918" s="5">
        <v>1</v>
      </c>
      <c r="O918" s="5">
        <v>0</v>
      </c>
      <c r="P918" s="5">
        <v>0</v>
      </c>
      <c r="Q918" s="5">
        <v>1</v>
      </c>
      <c r="R918" s="5">
        <v>0</v>
      </c>
      <c r="S918" s="5">
        <v>1</v>
      </c>
      <c r="T918" s="5">
        <v>0</v>
      </c>
      <c r="U918" s="5">
        <v>0</v>
      </c>
      <c r="V918" s="5">
        <v>1</v>
      </c>
      <c r="W918" s="5">
        <v>0</v>
      </c>
      <c r="X918" s="5">
        <v>0</v>
      </c>
      <c r="Y918" s="5">
        <v>0</v>
      </c>
      <c r="Z918" s="5">
        <v>1</v>
      </c>
    </row>
    <row r="919" spans="3:26">
      <c r="C919" s="6" t="s">
        <v>965</v>
      </c>
      <c r="D919" s="5" t="s">
        <v>965</v>
      </c>
      <c r="E919" s="5">
        <v>58</v>
      </c>
      <c r="F919" s="5">
        <v>130</v>
      </c>
      <c r="G919" s="5">
        <v>197</v>
      </c>
      <c r="H919" s="5">
        <v>131</v>
      </c>
      <c r="I919" s="5">
        <v>0.6</v>
      </c>
      <c r="J919" s="5">
        <v>0</v>
      </c>
      <c r="K919" s="5">
        <v>1</v>
      </c>
      <c r="L919" s="5">
        <v>0</v>
      </c>
      <c r="M919" s="5">
        <v>1</v>
      </c>
      <c r="N919" s="5">
        <v>0</v>
      </c>
      <c r="O919" s="5">
        <v>0</v>
      </c>
      <c r="P919" s="5">
        <v>0</v>
      </c>
      <c r="Q919" s="5">
        <v>1</v>
      </c>
      <c r="R919" s="5">
        <v>0</v>
      </c>
      <c r="S919" s="5">
        <v>0</v>
      </c>
      <c r="T919" s="5">
        <v>1</v>
      </c>
      <c r="U919" s="5">
        <v>0</v>
      </c>
      <c r="V919" s="5">
        <v>1</v>
      </c>
      <c r="W919" s="5">
        <v>0</v>
      </c>
      <c r="X919" s="5">
        <v>0</v>
      </c>
      <c r="Y919" s="5">
        <v>1</v>
      </c>
      <c r="Z919" s="5">
        <v>0</v>
      </c>
    </row>
    <row r="920" spans="3:26">
      <c r="C920" s="6" t="s">
        <v>966</v>
      </c>
      <c r="D920" s="5" t="s">
        <v>966</v>
      </c>
      <c r="E920" s="5">
        <v>57</v>
      </c>
      <c r="F920" s="5">
        <v>110</v>
      </c>
      <c r="G920" s="5">
        <v>335</v>
      </c>
      <c r="H920" s="5">
        <v>143</v>
      </c>
      <c r="I920" s="5">
        <v>3</v>
      </c>
      <c r="J920" s="5">
        <v>1</v>
      </c>
      <c r="K920" s="5">
        <v>0</v>
      </c>
      <c r="L920" s="5">
        <v>1</v>
      </c>
      <c r="M920" s="5">
        <v>1</v>
      </c>
      <c r="N920" s="5">
        <v>0</v>
      </c>
      <c r="O920" s="5">
        <v>0</v>
      </c>
      <c r="P920" s="5">
        <v>0</v>
      </c>
      <c r="Q920" s="5">
        <v>1</v>
      </c>
      <c r="R920" s="5">
        <v>0</v>
      </c>
      <c r="S920" s="5">
        <v>0</v>
      </c>
      <c r="T920" s="5">
        <v>1</v>
      </c>
      <c r="U920" s="5">
        <v>0</v>
      </c>
      <c r="V920" s="5">
        <v>0</v>
      </c>
      <c r="W920" s="5">
        <v>1</v>
      </c>
      <c r="X920" s="5">
        <v>0</v>
      </c>
      <c r="Y920" s="5">
        <v>1</v>
      </c>
      <c r="Z920" s="5">
        <v>0</v>
      </c>
    </row>
    <row r="921" spans="3:26">
      <c r="C921" s="6" t="s">
        <v>967</v>
      </c>
      <c r="D921" s="5" t="s">
        <v>967</v>
      </c>
      <c r="E921" s="5">
        <v>47</v>
      </c>
      <c r="F921" s="5">
        <v>130</v>
      </c>
      <c r="G921" s="5">
        <v>253</v>
      </c>
      <c r="H921" s="5">
        <v>179</v>
      </c>
      <c r="I921" s="5">
        <v>0</v>
      </c>
      <c r="J921" s="5">
        <v>0</v>
      </c>
      <c r="K921" s="5">
        <v>0</v>
      </c>
      <c r="L921" s="5">
        <v>1</v>
      </c>
      <c r="M921" s="5">
        <v>0</v>
      </c>
      <c r="N921" s="5">
        <v>0</v>
      </c>
      <c r="O921" s="5">
        <v>1</v>
      </c>
      <c r="P921" s="5">
        <v>0</v>
      </c>
      <c r="Q921" s="5">
        <v>1</v>
      </c>
      <c r="R921" s="5">
        <v>0</v>
      </c>
      <c r="S921" s="5">
        <v>0</v>
      </c>
      <c r="T921" s="5">
        <v>1</v>
      </c>
      <c r="U921" s="5">
        <v>0</v>
      </c>
      <c r="V921" s="5">
        <v>1</v>
      </c>
      <c r="W921" s="5">
        <v>0</v>
      </c>
      <c r="X921" s="5">
        <v>0</v>
      </c>
      <c r="Y921" s="5">
        <v>0</v>
      </c>
      <c r="Z921" s="5">
        <v>1</v>
      </c>
    </row>
    <row r="922" spans="3:26">
      <c r="C922" s="6" t="s">
        <v>968</v>
      </c>
      <c r="D922" s="5" t="s">
        <v>968</v>
      </c>
      <c r="E922" s="5">
        <v>55</v>
      </c>
      <c r="F922" s="5">
        <v>128</v>
      </c>
      <c r="G922" s="5">
        <v>205</v>
      </c>
      <c r="H922" s="5">
        <v>130</v>
      </c>
      <c r="I922" s="5">
        <v>2</v>
      </c>
      <c r="J922" s="5">
        <v>1</v>
      </c>
      <c r="K922" s="5">
        <v>1</v>
      </c>
      <c r="L922" s="5">
        <v>0</v>
      </c>
      <c r="M922" s="5">
        <v>1</v>
      </c>
      <c r="N922" s="5">
        <v>0</v>
      </c>
      <c r="O922" s="5">
        <v>0</v>
      </c>
      <c r="P922" s="5">
        <v>0</v>
      </c>
      <c r="Q922" s="5">
        <v>1</v>
      </c>
      <c r="R922" s="5">
        <v>0</v>
      </c>
      <c r="S922" s="5">
        <v>0</v>
      </c>
      <c r="T922" s="5">
        <v>0</v>
      </c>
      <c r="U922" s="5">
        <v>1</v>
      </c>
      <c r="V922" s="5">
        <v>0</v>
      </c>
      <c r="W922" s="5">
        <v>1</v>
      </c>
      <c r="X922" s="5">
        <v>0</v>
      </c>
      <c r="Y922" s="5">
        <v>1</v>
      </c>
      <c r="Z922" s="5">
        <v>0</v>
      </c>
    </row>
    <row r="923" spans="3:26">
      <c r="C923" s="6" t="s">
        <v>969</v>
      </c>
      <c r="D923" s="5" t="s">
        <v>969</v>
      </c>
      <c r="E923" s="5">
        <v>35</v>
      </c>
      <c r="F923" s="5">
        <v>122</v>
      </c>
      <c r="G923" s="5">
        <v>192</v>
      </c>
      <c r="H923" s="5">
        <v>174</v>
      </c>
      <c r="I923" s="5">
        <v>0</v>
      </c>
      <c r="J923" s="5">
        <v>0</v>
      </c>
      <c r="K923" s="5">
        <v>0</v>
      </c>
      <c r="L923" s="5">
        <v>1</v>
      </c>
      <c r="M923" s="5">
        <v>0</v>
      </c>
      <c r="N923" s="5">
        <v>1</v>
      </c>
      <c r="O923" s="5">
        <v>0</v>
      </c>
      <c r="P923" s="5">
        <v>0</v>
      </c>
      <c r="Q923" s="5">
        <v>1</v>
      </c>
      <c r="R923" s="5">
        <v>0</v>
      </c>
      <c r="S923" s="5">
        <v>0</v>
      </c>
      <c r="T923" s="5">
        <v>1</v>
      </c>
      <c r="U923" s="5">
        <v>0</v>
      </c>
      <c r="V923" s="5">
        <v>1</v>
      </c>
      <c r="W923" s="5">
        <v>0</v>
      </c>
      <c r="X923" s="5">
        <v>0</v>
      </c>
      <c r="Y923" s="5">
        <v>0</v>
      </c>
      <c r="Z923" s="5">
        <v>1</v>
      </c>
    </row>
    <row r="924" spans="3:26">
      <c r="C924" s="6" t="s">
        <v>970</v>
      </c>
      <c r="D924" s="5" t="s">
        <v>970</v>
      </c>
      <c r="E924" s="5">
        <v>61</v>
      </c>
      <c r="F924" s="5">
        <v>148</v>
      </c>
      <c r="G924" s="5">
        <v>203</v>
      </c>
      <c r="H924" s="5">
        <v>161</v>
      </c>
      <c r="I924" s="5">
        <v>0</v>
      </c>
      <c r="J924" s="5">
        <v>1</v>
      </c>
      <c r="K924" s="5">
        <v>0</v>
      </c>
      <c r="L924" s="5">
        <v>1</v>
      </c>
      <c r="M924" s="5">
        <v>1</v>
      </c>
      <c r="N924" s="5">
        <v>0</v>
      </c>
      <c r="O924" s="5">
        <v>0</v>
      </c>
      <c r="P924" s="5">
        <v>0</v>
      </c>
      <c r="Q924" s="5">
        <v>1</v>
      </c>
      <c r="R924" s="5">
        <v>0</v>
      </c>
      <c r="S924" s="5">
        <v>0</v>
      </c>
      <c r="T924" s="5">
        <v>1</v>
      </c>
      <c r="U924" s="5">
        <v>0</v>
      </c>
      <c r="V924" s="5">
        <v>1</v>
      </c>
      <c r="W924" s="5">
        <v>0</v>
      </c>
      <c r="X924" s="5">
        <v>0</v>
      </c>
      <c r="Y924" s="5">
        <v>0</v>
      </c>
      <c r="Z924" s="5">
        <v>1</v>
      </c>
    </row>
    <row r="925" spans="3:26">
      <c r="C925" s="6" t="s">
        <v>971</v>
      </c>
      <c r="D925" s="5" t="s">
        <v>971</v>
      </c>
      <c r="E925" s="5">
        <v>58</v>
      </c>
      <c r="F925" s="5">
        <v>114</v>
      </c>
      <c r="G925" s="5">
        <v>318</v>
      </c>
      <c r="H925" s="5">
        <v>140</v>
      </c>
      <c r="I925" s="5">
        <v>4.4000000000000004</v>
      </c>
      <c r="J925" s="5">
        <v>1</v>
      </c>
      <c r="K925" s="5">
        <v>0</v>
      </c>
      <c r="L925" s="5">
        <v>1</v>
      </c>
      <c r="M925" s="5">
        <v>1</v>
      </c>
      <c r="N925" s="5">
        <v>0</v>
      </c>
      <c r="O925" s="5">
        <v>0</v>
      </c>
      <c r="P925" s="5">
        <v>0</v>
      </c>
      <c r="Q925" s="5">
        <v>1</v>
      </c>
      <c r="R925" s="5">
        <v>0</v>
      </c>
      <c r="S925" s="5">
        <v>0</v>
      </c>
      <c r="T925" s="5">
        <v>0</v>
      </c>
      <c r="U925" s="5">
        <v>1</v>
      </c>
      <c r="V925" s="5">
        <v>1</v>
      </c>
      <c r="W925" s="5">
        <v>0</v>
      </c>
      <c r="X925" s="5">
        <v>1</v>
      </c>
      <c r="Y925" s="5">
        <v>0</v>
      </c>
      <c r="Z925" s="5">
        <v>0</v>
      </c>
    </row>
    <row r="926" spans="3:26">
      <c r="C926" s="6" t="s">
        <v>972</v>
      </c>
      <c r="D926" s="5" t="s">
        <v>972</v>
      </c>
      <c r="E926" s="5">
        <v>58</v>
      </c>
      <c r="F926" s="5">
        <v>170</v>
      </c>
      <c r="G926" s="5">
        <v>225</v>
      </c>
      <c r="H926" s="5">
        <v>146</v>
      </c>
      <c r="I926" s="5">
        <v>2.8</v>
      </c>
      <c r="J926" s="5">
        <v>1</v>
      </c>
      <c r="K926" s="5">
        <v>1</v>
      </c>
      <c r="L926" s="5">
        <v>0</v>
      </c>
      <c r="M926" s="5">
        <v>1</v>
      </c>
      <c r="N926" s="5">
        <v>0</v>
      </c>
      <c r="O926" s="5">
        <v>0</v>
      </c>
      <c r="P926" s="5">
        <v>0</v>
      </c>
      <c r="Q926" s="5">
        <v>0</v>
      </c>
      <c r="R926" s="5">
        <v>1</v>
      </c>
      <c r="S926" s="5">
        <v>1</v>
      </c>
      <c r="T926" s="5">
        <v>0</v>
      </c>
      <c r="U926" s="5">
        <v>0</v>
      </c>
      <c r="V926" s="5">
        <v>0</v>
      </c>
      <c r="W926" s="5">
        <v>1</v>
      </c>
      <c r="X926" s="5">
        <v>0</v>
      </c>
      <c r="Y926" s="5">
        <v>1</v>
      </c>
      <c r="Z926" s="5">
        <v>0</v>
      </c>
    </row>
    <row r="927" spans="3:26">
      <c r="C927" s="6" t="s">
        <v>973</v>
      </c>
      <c r="D927" s="5" t="s">
        <v>973</v>
      </c>
      <c r="E927" s="5">
        <v>58</v>
      </c>
      <c r="F927" s="5">
        <v>125</v>
      </c>
      <c r="G927" s="5">
        <v>220</v>
      </c>
      <c r="H927" s="5">
        <v>144</v>
      </c>
      <c r="I927" s="5">
        <v>0.4</v>
      </c>
      <c r="J927" s="5">
        <v>0</v>
      </c>
      <c r="K927" s="5">
        <v>0</v>
      </c>
      <c r="L927" s="5">
        <v>1</v>
      </c>
      <c r="M927" s="5">
        <v>0</v>
      </c>
      <c r="N927" s="5">
        <v>1</v>
      </c>
      <c r="O927" s="5">
        <v>0</v>
      </c>
      <c r="P927" s="5">
        <v>0</v>
      </c>
      <c r="Q927" s="5">
        <v>1</v>
      </c>
      <c r="R927" s="5">
        <v>0</v>
      </c>
      <c r="S927" s="5">
        <v>0</v>
      </c>
      <c r="T927" s="5">
        <v>1</v>
      </c>
      <c r="U927" s="5">
        <v>0</v>
      </c>
      <c r="V927" s="5">
        <v>1</v>
      </c>
      <c r="W927" s="5">
        <v>0</v>
      </c>
      <c r="X927" s="5">
        <v>0</v>
      </c>
      <c r="Y927" s="5">
        <v>1</v>
      </c>
      <c r="Z927" s="5">
        <v>0</v>
      </c>
    </row>
    <row r="928" spans="3:26">
      <c r="C928" s="6" t="s">
        <v>974</v>
      </c>
      <c r="D928" s="5" t="s">
        <v>974</v>
      </c>
      <c r="E928" s="5">
        <v>56</v>
      </c>
      <c r="F928" s="5">
        <v>130</v>
      </c>
      <c r="G928" s="5">
        <v>221</v>
      </c>
      <c r="H928" s="5">
        <v>163</v>
      </c>
      <c r="I928" s="5">
        <v>0</v>
      </c>
      <c r="J928" s="5">
        <v>0</v>
      </c>
      <c r="K928" s="5">
        <v>0</v>
      </c>
      <c r="L928" s="5">
        <v>1</v>
      </c>
      <c r="M928" s="5">
        <v>0</v>
      </c>
      <c r="N928" s="5">
        <v>1</v>
      </c>
      <c r="O928" s="5">
        <v>0</v>
      </c>
      <c r="P928" s="5">
        <v>0</v>
      </c>
      <c r="Q928" s="5">
        <v>1</v>
      </c>
      <c r="R928" s="5">
        <v>0</v>
      </c>
      <c r="S928" s="5">
        <v>1</v>
      </c>
      <c r="T928" s="5">
        <v>0</v>
      </c>
      <c r="U928" s="5">
        <v>0</v>
      </c>
      <c r="V928" s="5">
        <v>1</v>
      </c>
      <c r="W928" s="5">
        <v>0</v>
      </c>
      <c r="X928" s="5">
        <v>0</v>
      </c>
      <c r="Y928" s="5">
        <v>0</v>
      </c>
      <c r="Z928" s="5">
        <v>1</v>
      </c>
    </row>
    <row r="929" spans="3:26">
      <c r="C929" s="6" t="s">
        <v>975</v>
      </c>
      <c r="D929" s="5" t="s">
        <v>975</v>
      </c>
      <c r="E929" s="5">
        <v>56</v>
      </c>
      <c r="F929" s="5">
        <v>120</v>
      </c>
      <c r="G929" s="5">
        <v>240</v>
      </c>
      <c r="H929" s="5">
        <v>169</v>
      </c>
      <c r="I929" s="5">
        <v>0</v>
      </c>
      <c r="J929" s="5">
        <v>0</v>
      </c>
      <c r="K929" s="5">
        <v>0</v>
      </c>
      <c r="L929" s="5">
        <v>1</v>
      </c>
      <c r="M929" s="5">
        <v>0</v>
      </c>
      <c r="N929" s="5">
        <v>1</v>
      </c>
      <c r="O929" s="5">
        <v>0</v>
      </c>
      <c r="P929" s="5">
        <v>0</v>
      </c>
      <c r="Q929" s="5">
        <v>1</v>
      </c>
      <c r="R929" s="5">
        <v>0</v>
      </c>
      <c r="S929" s="5">
        <v>0</v>
      </c>
      <c r="T929" s="5">
        <v>1</v>
      </c>
      <c r="U929" s="5">
        <v>0</v>
      </c>
      <c r="V929" s="5">
        <v>1</v>
      </c>
      <c r="W929" s="5">
        <v>0</v>
      </c>
      <c r="X929" s="5">
        <v>1</v>
      </c>
      <c r="Y929" s="5">
        <v>0</v>
      </c>
      <c r="Z929" s="5">
        <v>0</v>
      </c>
    </row>
    <row r="930" spans="3:26">
      <c r="C930" s="6" t="s">
        <v>976</v>
      </c>
      <c r="D930" s="5" t="s">
        <v>976</v>
      </c>
      <c r="E930" s="5">
        <v>67</v>
      </c>
      <c r="F930" s="5">
        <v>152</v>
      </c>
      <c r="G930" s="5">
        <v>212</v>
      </c>
      <c r="H930" s="5">
        <v>150</v>
      </c>
      <c r="I930" s="5">
        <v>0.8</v>
      </c>
      <c r="J930" s="5">
        <v>1</v>
      </c>
      <c r="K930" s="5">
        <v>0</v>
      </c>
      <c r="L930" s="5">
        <v>1</v>
      </c>
      <c r="M930" s="5">
        <v>0</v>
      </c>
      <c r="N930" s="5">
        <v>0</v>
      </c>
      <c r="O930" s="5">
        <v>1</v>
      </c>
      <c r="P930" s="5">
        <v>0</v>
      </c>
      <c r="Q930" s="5">
        <v>1</v>
      </c>
      <c r="R930" s="5">
        <v>0</v>
      </c>
      <c r="S930" s="5">
        <v>1</v>
      </c>
      <c r="T930" s="5">
        <v>0</v>
      </c>
      <c r="U930" s="5">
        <v>0</v>
      </c>
      <c r="V930" s="5">
        <v>1</v>
      </c>
      <c r="W930" s="5">
        <v>0</v>
      </c>
      <c r="X930" s="5">
        <v>0</v>
      </c>
      <c r="Y930" s="5">
        <v>1</v>
      </c>
      <c r="Z930" s="5">
        <v>0</v>
      </c>
    </row>
    <row r="931" spans="3:26">
      <c r="C931" s="6" t="s">
        <v>977</v>
      </c>
      <c r="D931" s="5" t="s">
        <v>977</v>
      </c>
      <c r="E931" s="5">
        <v>55</v>
      </c>
      <c r="F931" s="5">
        <v>132</v>
      </c>
      <c r="G931" s="5">
        <v>342</v>
      </c>
      <c r="H931" s="5">
        <v>166</v>
      </c>
      <c r="I931" s="5">
        <v>1.2</v>
      </c>
      <c r="J931" s="5">
        <v>0</v>
      </c>
      <c r="K931" s="5">
        <v>1</v>
      </c>
      <c r="L931" s="5">
        <v>0</v>
      </c>
      <c r="M931" s="5">
        <v>0</v>
      </c>
      <c r="N931" s="5">
        <v>1</v>
      </c>
      <c r="O931" s="5">
        <v>0</v>
      </c>
      <c r="P931" s="5">
        <v>0</v>
      </c>
      <c r="Q931" s="5">
        <v>1</v>
      </c>
      <c r="R931" s="5">
        <v>0</v>
      </c>
      <c r="S931" s="5">
        <v>0</v>
      </c>
      <c r="T931" s="5">
        <v>1</v>
      </c>
      <c r="U931" s="5">
        <v>0</v>
      </c>
      <c r="V931" s="5">
        <v>1</v>
      </c>
      <c r="W931" s="5">
        <v>0</v>
      </c>
      <c r="X931" s="5">
        <v>0</v>
      </c>
      <c r="Y931" s="5">
        <v>0</v>
      </c>
      <c r="Z931" s="5">
        <v>1</v>
      </c>
    </row>
    <row r="932" spans="3:26">
      <c r="C932" s="6" t="s">
        <v>978</v>
      </c>
      <c r="D932" s="5" t="s">
        <v>978</v>
      </c>
      <c r="E932" s="5">
        <v>44</v>
      </c>
      <c r="F932" s="5">
        <v>120</v>
      </c>
      <c r="G932" s="5">
        <v>169</v>
      </c>
      <c r="H932" s="5">
        <v>144</v>
      </c>
      <c r="I932" s="5">
        <v>2.8</v>
      </c>
      <c r="J932" s="5">
        <v>1</v>
      </c>
      <c r="K932" s="5">
        <v>0</v>
      </c>
      <c r="L932" s="5">
        <v>1</v>
      </c>
      <c r="M932" s="5">
        <v>1</v>
      </c>
      <c r="N932" s="5">
        <v>0</v>
      </c>
      <c r="O932" s="5">
        <v>0</v>
      </c>
      <c r="P932" s="5">
        <v>0</v>
      </c>
      <c r="Q932" s="5">
        <v>1</v>
      </c>
      <c r="R932" s="5">
        <v>0</v>
      </c>
      <c r="S932" s="5">
        <v>0</v>
      </c>
      <c r="T932" s="5">
        <v>1</v>
      </c>
      <c r="U932" s="5">
        <v>0</v>
      </c>
      <c r="V932" s="5">
        <v>0</v>
      </c>
      <c r="W932" s="5">
        <v>1</v>
      </c>
      <c r="X932" s="5">
        <v>1</v>
      </c>
      <c r="Y932" s="5">
        <v>0</v>
      </c>
      <c r="Z932" s="5">
        <v>0</v>
      </c>
    </row>
    <row r="933" spans="3:26">
      <c r="C933" s="6" t="s">
        <v>979</v>
      </c>
      <c r="D933" s="5" t="s">
        <v>979</v>
      </c>
      <c r="E933" s="5">
        <v>63</v>
      </c>
      <c r="F933" s="5">
        <v>140</v>
      </c>
      <c r="G933" s="5">
        <v>187</v>
      </c>
      <c r="H933" s="5">
        <v>144</v>
      </c>
      <c r="I933" s="5">
        <v>4</v>
      </c>
      <c r="J933" s="5">
        <v>1</v>
      </c>
      <c r="K933" s="5">
        <v>0</v>
      </c>
      <c r="L933" s="5">
        <v>1</v>
      </c>
      <c r="M933" s="5">
        <v>1</v>
      </c>
      <c r="N933" s="5">
        <v>0</v>
      </c>
      <c r="O933" s="5">
        <v>0</v>
      </c>
      <c r="P933" s="5">
        <v>0</v>
      </c>
      <c r="Q933" s="5">
        <v>1</v>
      </c>
      <c r="R933" s="5">
        <v>0</v>
      </c>
      <c r="S933" s="5">
        <v>1</v>
      </c>
      <c r="T933" s="5">
        <v>0</v>
      </c>
      <c r="U933" s="5">
        <v>0</v>
      </c>
      <c r="V933" s="5">
        <v>0</v>
      </c>
      <c r="W933" s="5">
        <v>1</v>
      </c>
      <c r="X933" s="5">
        <v>0</v>
      </c>
      <c r="Y933" s="5">
        <v>0</v>
      </c>
      <c r="Z933" s="5">
        <v>1</v>
      </c>
    </row>
    <row r="934" spans="3:26">
      <c r="C934" s="6" t="s">
        <v>980</v>
      </c>
      <c r="D934" s="5" t="s">
        <v>980</v>
      </c>
      <c r="E934" s="5">
        <v>63</v>
      </c>
      <c r="F934" s="5">
        <v>124</v>
      </c>
      <c r="G934" s="5">
        <v>197</v>
      </c>
      <c r="H934" s="5">
        <v>136</v>
      </c>
      <c r="I934" s="5">
        <v>0</v>
      </c>
      <c r="J934" s="5">
        <v>1</v>
      </c>
      <c r="K934" s="5">
        <v>1</v>
      </c>
      <c r="L934" s="5">
        <v>0</v>
      </c>
      <c r="M934" s="5">
        <v>1</v>
      </c>
      <c r="N934" s="5">
        <v>0</v>
      </c>
      <c r="O934" s="5">
        <v>0</v>
      </c>
      <c r="P934" s="5">
        <v>0</v>
      </c>
      <c r="Q934" s="5">
        <v>1</v>
      </c>
      <c r="R934" s="5">
        <v>0</v>
      </c>
      <c r="S934" s="5">
        <v>0</v>
      </c>
      <c r="T934" s="5">
        <v>1</v>
      </c>
      <c r="U934" s="5">
        <v>0</v>
      </c>
      <c r="V934" s="5">
        <v>0</v>
      </c>
      <c r="W934" s="5">
        <v>1</v>
      </c>
      <c r="X934" s="5">
        <v>0</v>
      </c>
      <c r="Y934" s="5">
        <v>1</v>
      </c>
      <c r="Z934" s="5">
        <v>0</v>
      </c>
    </row>
    <row r="935" spans="3:26">
      <c r="C935" s="6" t="s">
        <v>981</v>
      </c>
      <c r="D935" s="5" t="s">
        <v>981</v>
      </c>
      <c r="E935" s="5">
        <v>41</v>
      </c>
      <c r="F935" s="5">
        <v>120</v>
      </c>
      <c r="G935" s="5">
        <v>157</v>
      </c>
      <c r="H935" s="5">
        <v>182</v>
      </c>
      <c r="I935" s="5">
        <v>0</v>
      </c>
      <c r="J935" s="5">
        <v>0</v>
      </c>
      <c r="K935" s="5">
        <v>0</v>
      </c>
      <c r="L935" s="5">
        <v>1</v>
      </c>
      <c r="M935" s="5">
        <v>0</v>
      </c>
      <c r="N935" s="5">
        <v>1</v>
      </c>
      <c r="O935" s="5">
        <v>0</v>
      </c>
      <c r="P935" s="5">
        <v>0</v>
      </c>
      <c r="Q935" s="5">
        <v>1</v>
      </c>
      <c r="R935" s="5">
        <v>0</v>
      </c>
      <c r="S935" s="5">
        <v>0</v>
      </c>
      <c r="T935" s="5">
        <v>1</v>
      </c>
      <c r="U935" s="5">
        <v>0</v>
      </c>
      <c r="V935" s="5">
        <v>1</v>
      </c>
      <c r="W935" s="5">
        <v>0</v>
      </c>
      <c r="X935" s="5">
        <v>0</v>
      </c>
      <c r="Y935" s="5">
        <v>0</v>
      </c>
      <c r="Z935" s="5">
        <v>1</v>
      </c>
    </row>
    <row r="936" spans="3:26">
      <c r="C936" s="6" t="s">
        <v>982</v>
      </c>
      <c r="D936" s="5" t="s">
        <v>982</v>
      </c>
      <c r="E936" s="5">
        <v>59</v>
      </c>
      <c r="F936" s="5">
        <v>164</v>
      </c>
      <c r="G936" s="5">
        <v>176</v>
      </c>
      <c r="H936" s="5">
        <v>90</v>
      </c>
      <c r="I936" s="5">
        <v>1</v>
      </c>
      <c r="J936" s="5">
        <v>1</v>
      </c>
      <c r="K936" s="5">
        <v>0</v>
      </c>
      <c r="L936" s="5">
        <v>1</v>
      </c>
      <c r="M936" s="5">
        <v>1</v>
      </c>
      <c r="N936" s="5">
        <v>0</v>
      </c>
      <c r="O936" s="5">
        <v>0</v>
      </c>
      <c r="P936" s="5">
        <v>0</v>
      </c>
      <c r="Q936" s="5">
        <v>0</v>
      </c>
      <c r="R936" s="5">
        <v>1</v>
      </c>
      <c r="S936" s="5">
        <v>1</v>
      </c>
      <c r="T936" s="5">
        <v>0</v>
      </c>
      <c r="U936" s="5">
        <v>0</v>
      </c>
      <c r="V936" s="5">
        <v>1</v>
      </c>
      <c r="W936" s="5">
        <v>0</v>
      </c>
      <c r="X936" s="5">
        <v>0</v>
      </c>
      <c r="Y936" s="5">
        <v>1</v>
      </c>
      <c r="Z936" s="5">
        <v>0</v>
      </c>
    </row>
    <row r="937" spans="3:26">
      <c r="C937" s="6" t="s">
        <v>983</v>
      </c>
      <c r="D937" s="5" t="s">
        <v>983</v>
      </c>
      <c r="E937" s="5">
        <v>57</v>
      </c>
      <c r="F937" s="5">
        <v>140</v>
      </c>
      <c r="G937" s="5">
        <v>241</v>
      </c>
      <c r="H937" s="5">
        <v>123</v>
      </c>
      <c r="I937" s="5">
        <v>0.2</v>
      </c>
      <c r="J937" s="5">
        <v>1</v>
      </c>
      <c r="K937" s="5">
        <v>1</v>
      </c>
      <c r="L937" s="5">
        <v>0</v>
      </c>
      <c r="M937" s="5">
        <v>1</v>
      </c>
      <c r="N937" s="5">
        <v>0</v>
      </c>
      <c r="O937" s="5">
        <v>0</v>
      </c>
      <c r="P937" s="5">
        <v>0</v>
      </c>
      <c r="Q937" s="5">
        <v>1</v>
      </c>
      <c r="R937" s="5">
        <v>0</v>
      </c>
      <c r="S937" s="5">
        <v>0</v>
      </c>
      <c r="T937" s="5">
        <v>1</v>
      </c>
      <c r="U937" s="5">
        <v>0</v>
      </c>
      <c r="V937" s="5">
        <v>0</v>
      </c>
      <c r="W937" s="5">
        <v>1</v>
      </c>
      <c r="X937" s="5">
        <v>0</v>
      </c>
      <c r="Y937" s="5">
        <v>1</v>
      </c>
      <c r="Z937" s="5">
        <v>0</v>
      </c>
    </row>
    <row r="938" spans="3:26">
      <c r="C938" s="6" t="s">
        <v>984</v>
      </c>
      <c r="D938" s="5" t="s">
        <v>984</v>
      </c>
      <c r="E938" s="5">
        <v>45</v>
      </c>
      <c r="F938" s="5">
        <v>110</v>
      </c>
      <c r="G938" s="5">
        <v>264</v>
      </c>
      <c r="H938" s="5">
        <v>132</v>
      </c>
      <c r="I938" s="5">
        <v>1.2</v>
      </c>
      <c r="J938" s="5">
        <v>1</v>
      </c>
      <c r="K938" s="5">
        <v>0</v>
      </c>
      <c r="L938" s="5">
        <v>1</v>
      </c>
      <c r="M938" s="5">
        <v>0</v>
      </c>
      <c r="N938" s="5">
        <v>0</v>
      </c>
      <c r="O938" s="5">
        <v>0</v>
      </c>
      <c r="P938" s="5">
        <v>1</v>
      </c>
      <c r="Q938" s="5">
        <v>1</v>
      </c>
      <c r="R938" s="5">
        <v>0</v>
      </c>
      <c r="S938" s="5">
        <v>0</v>
      </c>
      <c r="T938" s="5">
        <v>1</v>
      </c>
      <c r="U938" s="5">
        <v>0</v>
      </c>
      <c r="V938" s="5">
        <v>1</v>
      </c>
      <c r="W938" s="5">
        <v>0</v>
      </c>
      <c r="X938" s="5">
        <v>0</v>
      </c>
      <c r="Y938" s="5">
        <v>1</v>
      </c>
      <c r="Z938" s="5">
        <v>0</v>
      </c>
    </row>
    <row r="939" spans="3:26">
      <c r="C939" s="6" t="s">
        <v>985</v>
      </c>
      <c r="D939" s="5" t="s">
        <v>985</v>
      </c>
      <c r="E939" s="5">
        <v>68</v>
      </c>
      <c r="F939" s="5">
        <v>144</v>
      </c>
      <c r="G939" s="5">
        <v>193</v>
      </c>
      <c r="H939" s="5">
        <v>141</v>
      </c>
      <c r="I939" s="5">
        <v>3.4</v>
      </c>
      <c r="J939" s="5">
        <v>1</v>
      </c>
      <c r="K939" s="5">
        <v>0</v>
      </c>
      <c r="L939" s="5">
        <v>1</v>
      </c>
      <c r="M939" s="5">
        <v>1</v>
      </c>
      <c r="N939" s="5">
        <v>0</v>
      </c>
      <c r="O939" s="5">
        <v>0</v>
      </c>
      <c r="P939" s="5">
        <v>0</v>
      </c>
      <c r="Q939" s="5">
        <v>0</v>
      </c>
      <c r="R939" s="5">
        <v>1</v>
      </c>
      <c r="S939" s="5">
        <v>0</v>
      </c>
      <c r="T939" s="5">
        <v>1</v>
      </c>
      <c r="U939" s="5">
        <v>0</v>
      </c>
      <c r="V939" s="5">
        <v>1</v>
      </c>
      <c r="W939" s="5">
        <v>0</v>
      </c>
      <c r="X939" s="5">
        <v>0</v>
      </c>
      <c r="Y939" s="5">
        <v>1</v>
      </c>
      <c r="Z939" s="5">
        <v>0</v>
      </c>
    </row>
    <row r="940" spans="3:26">
      <c r="C940" s="6" t="s">
        <v>986</v>
      </c>
      <c r="D940" s="5" t="s">
        <v>986</v>
      </c>
      <c r="E940" s="5">
        <v>57</v>
      </c>
      <c r="F940" s="5">
        <v>130</v>
      </c>
      <c r="G940" s="5">
        <v>131</v>
      </c>
      <c r="H940" s="5">
        <v>115</v>
      </c>
      <c r="I940" s="5">
        <v>1.2</v>
      </c>
      <c r="J940" s="5">
        <v>1</v>
      </c>
      <c r="K940" s="5">
        <v>0</v>
      </c>
      <c r="L940" s="5">
        <v>1</v>
      </c>
      <c r="M940" s="5">
        <v>1</v>
      </c>
      <c r="N940" s="5">
        <v>0</v>
      </c>
      <c r="O940" s="5">
        <v>0</v>
      </c>
      <c r="P940" s="5">
        <v>0</v>
      </c>
      <c r="Q940" s="5">
        <v>1</v>
      </c>
      <c r="R940" s="5">
        <v>0</v>
      </c>
      <c r="S940" s="5">
        <v>0</v>
      </c>
      <c r="T940" s="5">
        <v>1</v>
      </c>
      <c r="U940" s="5">
        <v>0</v>
      </c>
      <c r="V940" s="5">
        <v>0</v>
      </c>
      <c r="W940" s="5">
        <v>1</v>
      </c>
      <c r="X940" s="5">
        <v>0</v>
      </c>
      <c r="Y940" s="5">
        <v>1</v>
      </c>
      <c r="Z940" s="5">
        <v>0</v>
      </c>
    </row>
    <row r="941" spans="3:26">
      <c r="C941" s="6" t="s">
        <v>987</v>
      </c>
      <c r="D941" s="5" t="s">
        <v>987</v>
      </c>
      <c r="E941" s="5">
        <v>57</v>
      </c>
      <c r="F941" s="5">
        <v>130</v>
      </c>
      <c r="G941" s="5">
        <v>236</v>
      </c>
      <c r="H941" s="5">
        <v>174</v>
      </c>
      <c r="I941" s="5">
        <v>0</v>
      </c>
      <c r="J941" s="5">
        <v>1</v>
      </c>
      <c r="K941" s="5">
        <v>1</v>
      </c>
      <c r="L941" s="5">
        <v>0</v>
      </c>
      <c r="M941" s="5">
        <v>0</v>
      </c>
      <c r="N941" s="5">
        <v>1</v>
      </c>
      <c r="O941" s="5">
        <v>0</v>
      </c>
      <c r="P941" s="5">
        <v>0</v>
      </c>
      <c r="Q941" s="5">
        <v>1</v>
      </c>
      <c r="R941" s="5">
        <v>0</v>
      </c>
      <c r="S941" s="5">
        <v>1</v>
      </c>
      <c r="T941" s="5">
        <v>0</v>
      </c>
      <c r="U941" s="5">
        <v>0</v>
      </c>
      <c r="V941" s="5">
        <v>1</v>
      </c>
      <c r="W941" s="5">
        <v>0</v>
      </c>
      <c r="X941" s="5">
        <v>0</v>
      </c>
      <c r="Y941" s="5">
        <v>1</v>
      </c>
      <c r="Z941" s="5">
        <v>0</v>
      </c>
    </row>
    <row r="942" spans="3:26">
      <c r="C942" s="6" t="s">
        <v>988</v>
      </c>
      <c r="D942" s="5" t="s">
        <v>988</v>
      </c>
      <c r="E942" s="5">
        <v>38</v>
      </c>
      <c r="F942" s="5">
        <v>138</v>
      </c>
      <c r="G942" s="5">
        <v>175</v>
      </c>
      <c r="H942" s="5">
        <v>173</v>
      </c>
      <c r="I942" s="5">
        <v>0</v>
      </c>
      <c r="J942" s="5">
        <v>0</v>
      </c>
      <c r="K942" s="5">
        <v>0</v>
      </c>
      <c r="L942" s="5">
        <v>1</v>
      </c>
      <c r="M942" s="5">
        <v>0</v>
      </c>
      <c r="N942" s="5">
        <v>0</v>
      </c>
      <c r="O942" s="5">
        <v>1</v>
      </c>
      <c r="P942" s="5">
        <v>0</v>
      </c>
      <c r="Q942" s="5">
        <v>1</v>
      </c>
      <c r="R942" s="5">
        <v>0</v>
      </c>
      <c r="S942" s="5">
        <v>0</v>
      </c>
      <c r="T942" s="5">
        <v>1</v>
      </c>
      <c r="U942" s="5">
        <v>0</v>
      </c>
      <c r="V942" s="5">
        <v>1</v>
      </c>
      <c r="W942" s="5">
        <v>0</v>
      </c>
      <c r="X942" s="5">
        <v>0</v>
      </c>
      <c r="Y942" s="5">
        <v>0</v>
      </c>
      <c r="Z942" s="5">
        <v>1</v>
      </c>
    </row>
  </sheetData>
  <mergeCells count="17">
    <mergeCell ref="B3:E3"/>
    <mergeCell ref="J3:M3"/>
    <mergeCell ref="C18:K18"/>
    <mergeCell ref="C19:E19"/>
    <mergeCell ref="C20:E20"/>
    <mergeCell ref="F19:K19"/>
    <mergeCell ref="B4:C4"/>
    <mergeCell ref="D4:E4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Encoding'!$B$10:$B$10" display="Inputs" xr:uid="{3AD78A1F-C4F7-4DF9-9EF9-B4AAFE3DDA65}"/>
    <hyperlink ref="D4" location="'Encoding'!$B$22:$B$22" display="Transformed Data" xr:uid="{C05AC34B-347F-4FF4-97F6-F65CC3561ECC}"/>
  </hyperlink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0C54-B424-4D44-AD6C-76B1D3C945CC}">
  <dimension ref="B1:CV100"/>
  <sheetViews>
    <sheetView showGridLines="0" topLeftCell="A33" workbookViewId="0">
      <selection activeCell="D105" sqref="D105"/>
    </sheetView>
  </sheetViews>
  <sheetFormatPr defaultRowHeight="14.25"/>
  <cols>
    <col min="3" max="3" width="10" customWidth="1"/>
    <col min="4" max="4" width="10.28515625" customWidth="1"/>
    <col min="5" max="5" width="24.42578125" customWidth="1"/>
    <col min="6" max="6" width="24.5703125" customWidth="1"/>
    <col min="8" max="8" width="14.42578125" customWidth="1"/>
    <col min="9" max="9" width="13.140625" customWidth="1"/>
    <col min="16" max="16" width="14.85546875" bestFit="1" customWidth="1"/>
  </cols>
  <sheetData>
    <row r="1" spans="2:100" ht="18">
      <c r="B1" s="3" t="s">
        <v>1017</v>
      </c>
      <c r="N1" t="s">
        <v>1018</v>
      </c>
      <c r="CV1" s="10" t="s">
        <v>1019</v>
      </c>
    </row>
    <row r="3" spans="2:100" ht="15.75">
      <c r="B3" s="37" t="s">
        <v>43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P3" s="37" t="s">
        <v>44</v>
      </c>
      <c r="Q3" s="38"/>
      <c r="R3" s="38"/>
      <c r="S3" s="39"/>
    </row>
    <row r="4" spans="2:100">
      <c r="B4" s="36" t="s">
        <v>1020</v>
      </c>
      <c r="C4" s="43"/>
      <c r="D4" s="36" t="s">
        <v>45</v>
      </c>
      <c r="E4" s="43"/>
      <c r="F4" s="36" t="s">
        <v>1021</v>
      </c>
      <c r="G4" s="43"/>
      <c r="H4" s="36" t="s">
        <v>1022</v>
      </c>
      <c r="I4" s="43"/>
      <c r="J4" s="36" t="s">
        <v>1023</v>
      </c>
      <c r="K4" s="43"/>
      <c r="L4" s="36" t="s">
        <v>1024</v>
      </c>
      <c r="M4" s="43"/>
      <c r="P4" s="9" t="s">
        <v>47</v>
      </c>
      <c r="Q4" s="9" t="s">
        <v>48</v>
      </c>
      <c r="R4" s="9" t="s">
        <v>49</v>
      </c>
      <c r="S4" s="9" t="s">
        <v>50</v>
      </c>
    </row>
    <row r="5" spans="2:100">
      <c r="B5" s="36" t="s">
        <v>1025</v>
      </c>
      <c r="C5" s="43"/>
      <c r="D5" s="36" t="s">
        <v>1026</v>
      </c>
      <c r="E5" s="43"/>
      <c r="F5" s="36" t="s">
        <v>1027</v>
      </c>
      <c r="G5" s="43"/>
      <c r="H5" s="36" t="s">
        <v>1028</v>
      </c>
      <c r="I5" s="43"/>
      <c r="J5" s="36" t="s">
        <v>1029</v>
      </c>
      <c r="K5" s="43"/>
      <c r="L5" s="36" t="s">
        <v>1030</v>
      </c>
      <c r="M5" s="43"/>
      <c r="P5" s="7">
        <v>12</v>
      </c>
      <c r="Q5" s="7">
        <v>9</v>
      </c>
      <c r="R5" s="7">
        <v>50</v>
      </c>
      <c r="S5" s="7">
        <v>71</v>
      </c>
    </row>
    <row r="10" spans="2:100" ht="18">
      <c r="B10" s="4" t="s">
        <v>45</v>
      </c>
    </row>
    <row r="12" spans="2:100" ht="15.75">
      <c r="C12" s="37" t="s">
        <v>51</v>
      </c>
      <c r="D12" s="38"/>
      <c r="E12" s="38"/>
      <c r="F12" s="38"/>
      <c r="G12" s="38"/>
      <c r="H12" s="38"/>
      <c r="I12" s="38"/>
      <c r="J12" s="38"/>
      <c r="K12" s="39"/>
    </row>
    <row r="13" spans="2:100">
      <c r="C13" s="33" t="s">
        <v>52</v>
      </c>
      <c r="D13" s="34"/>
      <c r="E13" s="34"/>
      <c r="F13" s="35"/>
      <c r="G13" s="30" t="s">
        <v>53</v>
      </c>
      <c r="H13" s="31"/>
      <c r="I13" s="31"/>
      <c r="J13" s="31"/>
      <c r="K13" s="32"/>
    </row>
    <row r="14" spans="2:100">
      <c r="C14" s="33" t="s">
        <v>54</v>
      </c>
      <c r="D14" s="34"/>
      <c r="E14" s="34"/>
      <c r="F14" s="35"/>
      <c r="G14" s="30" t="s">
        <v>1031</v>
      </c>
      <c r="H14" s="31"/>
      <c r="I14" s="31"/>
      <c r="J14" s="31"/>
      <c r="K14" s="32"/>
    </row>
    <row r="15" spans="2:100">
      <c r="C15" s="33" t="s">
        <v>1032</v>
      </c>
      <c r="D15" s="34"/>
      <c r="E15" s="34"/>
      <c r="F15" s="35"/>
      <c r="G15" s="30" t="s">
        <v>1033</v>
      </c>
      <c r="H15" s="31"/>
      <c r="I15" s="31"/>
      <c r="J15" s="31"/>
      <c r="K15" s="32"/>
    </row>
    <row r="16" spans="2:100">
      <c r="C16" s="33" t="s">
        <v>1034</v>
      </c>
      <c r="D16" s="34"/>
      <c r="E16" s="34"/>
      <c r="F16" s="35"/>
      <c r="G16" s="30">
        <v>12345</v>
      </c>
      <c r="H16" s="31"/>
      <c r="I16" s="31"/>
      <c r="J16" s="31"/>
      <c r="K16" s="32"/>
    </row>
    <row r="17" spans="3:14">
      <c r="C17" s="33" t="s">
        <v>1035</v>
      </c>
      <c r="D17" s="34"/>
      <c r="E17" s="34"/>
      <c r="F17" s="35"/>
      <c r="G17" s="30">
        <v>551</v>
      </c>
      <c r="H17" s="31"/>
      <c r="I17" s="31"/>
      <c r="J17" s="31"/>
      <c r="K17" s="32"/>
    </row>
    <row r="18" spans="3:14">
      <c r="C18" s="33" t="s">
        <v>1036</v>
      </c>
      <c r="D18" s="34"/>
      <c r="E18" s="34"/>
      <c r="F18" s="35"/>
      <c r="G18" s="30">
        <v>367</v>
      </c>
      <c r="H18" s="31"/>
      <c r="I18" s="31"/>
      <c r="J18" s="31"/>
      <c r="K18" s="32"/>
    </row>
    <row r="20" spans="3:14" ht="15.75">
      <c r="C20" s="37" t="s">
        <v>59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9"/>
    </row>
    <row r="21" spans="3:14">
      <c r="C21" s="33" t="s">
        <v>1037</v>
      </c>
      <c r="D21" s="35"/>
      <c r="E21" s="30">
        <v>10</v>
      </c>
      <c r="F21" s="31"/>
      <c r="G21" s="31"/>
      <c r="H21" s="31"/>
      <c r="I21" s="31"/>
      <c r="J21" s="31"/>
      <c r="K21" s="31"/>
      <c r="L21" s="31"/>
      <c r="M21" s="31"/>
      <c r="N21" s="32"/>
    </row>
    <row r="22" spans="3:14">
      <c r="C22" s="33" t="s">
        <v>1038</v>
      </c>
      <c r="D22" s="35"/>
      <c r="E22" s="7" t="s">
        <v>14</v>
      </c>
      <c r="F22" s="7" t="s">
        <v>18</v>
      </c>
      <c r="G22" s="7" t="s">
        <v>23</v>
      </c>
      <c r="H22" s="7" t="s">
        <v>1001</v>
      </c>
      <c r="I22" s="7" t="s">
        <v>1004</v>
      </c>
      <c r="J22" s="7" t="s">
        <v>1005</v>
      </c>
      <c r="K22" s="7" t="s">
        <v>1006</v>
      </c>
      <c r="L22" s="7" t="s">
        <v>1008</v>
      </c>
      <c r="M22" s="7" t="s">
        <v>1013</v>
      </c>
      <c r="N22" s="7" t="s">
        <v>1016</v>
      </c>
    </row>
    <row r="23" spans="3:14">
      <c r="C23" s="33" t="s">
        <v>1039</v>
      </c>
      <c r="D23" s="35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3:14">
      <c r="C24" s="33" t="s">
        <v>1040</v>
      </c>
      <c r="D24" s="35"/>
      <c r="E24" s="44" t="s">
        <v>25</v>
      </c>
      <c r="F24" s="45"/>
      <c r="G24" s="45"/>
      <c r="H24" s="45"/>
      <c r="I24" s="45"/>
      <c r="J24" s="45"/>
      <c r="K24" s="45"/>
      <c r="L24" s="45"/>
      <c r="M24" s="45"/>
      <c r="N24" s="43"/>
    </row>
    <row r="26" spans="3:14" ht="15.75">
      <c r="C26" s="37" t="s">
        <v>1041</v>
      </c>
      <c r="D26" s="38"/>
      <c r="E26" s="38"/>
      <c r="F26" s="38"/>
      <c r="G26" s="38"/>
      <c r="H26" s="38"/>
      <c r="I26" s="39"/>
    </row>
    <row r="27" spans="3:14">
      <c r="C27" s="33" t="s">
        <v>1042</v>
      </c>
      <c r="D27" s="34"/>
      <c r="E27" s="35"/>
      <c r="F27" s="30" t="b">
        <v>0</v>
      </c>
      <c r="G27" s="31"/>
      <c r="H27" s="31"/>
      <c r="I27" s="32"/>
    </row>
    <row r="29" spans="3:14" ht="15.75">
      <c r="C29" s="37" t="s">
        <v>1043</v>
      </c>
      <c r="D29" s="38"/>
      <c r="E29" s="38"/>
      <c r="F29" s="38"/>
      <c r="G29" s="38"/>
      <c r="H29" s="38"/>
      <c r="I29" s="39"/>
    </row>
    <row r="30" spans="3:14">
      <c r="C30" s="33" t="s">
        <v>1044</v>
      </c>
      <c r="D30" s="34"/>
      <c r="E30" s="35"/>
      <c r="F30" s="30" t="b">
        <v>1</v>
      </c>
      <c r="G30" s="31"/>
      <c r="H30" s="31"/>
      <c r="I30" s="32"/>
    </row>
    <row r="32" spans="3:14" ht="15.75">
      <c r="C32" s="37" t="s">
        <v>1045</v>
      </c>
      <c r="D32" s="38"/>
      <c r="E32" s="38"/>
      <c r="F32" s="38"/>
      <c r="G32" s="38"/>
      <c r="H32" s="38"/>
      <c r="I32" s="39"/>
    </row>
    <row r="33" spans="3:9">
      <c r="C33" s="33" t="s">
        <v>1046</v>
      </c>
      <c r="D33" s="34"/>
      <c r="E33" s="35"/>
      <c r="F33" s="30">
        <v>50</v>
      </c>
      <c r="G33" s="31"/>
      <c r="H33" s="31"/>
      <c r="I33" s="32"/>
    </row>
    <row r="34" spans="3:9">
      <c r="C34" s="33" t="s">
        <v>1047</v>
      </c>
      <c r="D34" s="34"/>
      <c r="E34" s="35"/>
      <c r="F34" s="30" t="s">
        <v>1048</v>
      </c>
      <c r="G34" s="31"/>
      <c r="H34" s="31"/>
      <c r="I34" s="32"/>
    </row>
    <row r="36" spans="3:9" ht="15.75">
      <c r="C36" s="37" t="s">
        <v>1049</v>
      </c>
      <c r="D36" s="38"/>
      <c r="E36" s="38"/>
      <c r="F36" s="38"/>
      <c r="G36" s="38"/>
      <c r="H36" s="38"/>
      <c r="I36" s="39"/>
    </row>
    <row r="37" spans="3:9">
      <c r="C37" s="33" t="s">
        <v>1050</v>
      </c>
      <c r="D37" s="34"/>
      <c r="E37" s="35"/>
      <c r="F37" s="30">
        <v>2</v>
      </c>
      <c r="G37" s="31"/>
      <c r="H37" s="31"/>
      <c r="I37" s="32"/>
    </row>
    <row r="38" spans="3:9">
      <c r="C38" s="33" t="s">
        <v>1051</v>
      </c>
      <c r="D38" s="34"/>
      <c r="E38" s="35"/>
      <c r="F38" s="30">
        <v>1</v>
      </c>
      <c r="G38" s="31"/>
      <c r="H38" s="31"/>
      <c r="I38" s="32"/>
    </row>
    <row r="39" spans="3:9">
      <c r="C39" s="33" t="s">
        <v>1052</v>
      </c>
      <c r="D39" s="34"/>
      <c r="E39" s="35"/>
      <c r="F39" s="30">
        <v>0.51329999999999998</v>
      </c>
      <c r="G39" s="31"/>
      <c r="H39" s="31"/>
      <c r="I39" s="32"/>
    </row>
    <row r="41" spans="3:9" ht="15.75">
      <c r="C41" s="37" t="s">
        <v>1053</v>
      </c>
      <c r="D41" s="38"/>
      <c r="E41" s="38"/>
      <c r="F41" s="38"/>
      <c r="G41" s="38"/>
      <c r="H41" s="38"/>
      <c r="I41" s="39"/>
    </row>
    <row r="42" spans="3:9">
      <c r="C42" s="33" t="s">
        <v>1054</v>
      </c>
      <c r="D42" s="34"/>
      <c r="E42" s="35"/>
      <c r="F42" s="30" t="b">
        <v>0</v>
      </c>
      <c r="G42" s="31"/>
      <c r="H42" s="31"/>
      <c r="I42" s="32"/>
    </row>
    <row r="43" spans="3:9">
      <c r="C43" s="33" t="s">
        <v>1055</v>
      </c>
      <c r="D43" s="34"/>
      <c r="E43" s="35"/>
      <c r="F43" s="30" t="b">
        <v>0</v>
      </c>
      <c r="G43" s="31"/>
      <c r="H43" s="31"/>
      <c r="I43" s="32"/>
    </row>
    <row r="44" spans="3:9">
      <c r="C44" s="33" t="s">
        <v>1056</v>
      </c>
      <c r="D44" s="34"/>
      <c r="E44" s="35"/>
      <c r="F44" s="30" t="b">
        <v>1</v>
      </c>
      <c r="G44" s="31"/>
      <c r="H44" s="31"/>
      <c r="I44" s="32"/>
    </row>
    <row r="46" spans="3:9" ht="15.75">
      <c r="C46" s="37" t="s">
        <v>1057</v>
      </c>
      <c r="D46" s="38"/>
      <c r="E46" s="38"/>
      <c r="F46" s="38"/>
      <c r="G46" s="38"/>
      <c r="H46" s="38"/>
      <c r="I46" s="39"/>
    </row>
    <row r="47" spans="3:9">
      <c r="C47" s="33" t="s">
        <v>1058</v>
      </c>
      <c r="D47" s="34"/>
      <c r="E47" s="35"/>
      <c r="F47" s="30" t="s">
        <v>1059</v>
      </c>
      <c r="G47" s="31"/>
      <c r="H47" s="31"/>
      <c r="I47" s="32"/>
    </row>
    <row r="48" spans="3:9">
      <c r="C48" s="33" t="s">
        <v>1060</v>
      </c>
      <c r="D48" s="34"/>
      <c r="E48" s="35"/>
      <c r="F48" s="30">
        <v>3.84</v>
      </c>
      <c r="G48" s="31"/>
      <c r="H48" s="31"/>
      <c r="I48" s="32"/>
    </row>
    <row r="49" spans="2:9">
      <c r="C49" s="33" t="s">
        <v>1061</v>
      </c>
      <c r="D49" s="34"/>
      <c r="E49" s="35"/>
      <c r="F49" s="30">
        <v>2.71</v>
      </c>
      <c r="G49" s="31"/>
      <c r="H49" s="31"/>
      <c r="I49" s="32"/>
    </row>
    <row r="50" spans="2:9">
      <c r="C50" s="33" t="s">
        <v>1062</v>
      </c>
      <c r="D50" s="34"/>
      <c r="E50" s="35"/>
      <c r="F50" s="30">
        <v>10</v>
      </c>
      <c r="G50" s="31"/>
      <c r="H50" s="31"/>
      <c r="I50" s="32"/>
    </row>
    <row r="52" spans="2:9" ht="15.75">
      <c r="C52" s="37" t="s">
        <v>1063</v>
      </c>
      <c r="D52" s="38"/>
      <c r="E52" s="38"/>
      <c r="F52" s="38"/>
      <c r="G52" s="39"/>
    </row>
    <row r="53" spans="2:9">
      <c r="C53" s="44" t="s">
        <v>1064</v>
      </c>
      <c r="D53" s="45"/>
      <c r="E53" s="45"/>
      <c r="F53" s="45"/>
      <c r="G53" s="43"/>
    </row>
    <row r="54" spans="2:9">
      <c r="C54" s="44" t="s">
        <v>1065</v>
      </c>
      <c r="D54" s="45"/>
      <c r="E54" s="45"/>
      <c r="F54" s="45"/>
      <c r="G54" s="43"/>
    </row>
    <row r="55" spans="2:9">
      <c r="C55" s="44" t="s">
        <v>1066</v>
      </c>
      <c r="D55" s="45"/>
      <c r="E55" s="45"/>
      <c r="F55" s="45"/>
      <c r="G55" s="43"/>
    </row>
    <row r="56" spans="2:9">
      <c r="C56" s="44" t="s">
        <v>1067</v>
      </c>
      <c r="D56" s="45"/>
      <c r="E56" s="45"/>
      <c r="F56" s="45"/>
      <c r="G56" s="43"/>
    </row>
    <row r="57" spans="2:9">
      <c r="C57" s="44" t="s">
        <v>1068</v>
      </c>
      <c r="D57" s="45"/>
      <c r="E57" s="45"/>
      <c r="F57" s="45"/>
      <c r="G57" s="43"/>
    </row>
    <row r="58" spans="2:9">
      <c r="C58" s="44" t="s">
        <v>1069</v>
      </c>
      <c r="D58" s="45"/>
      <c r="E58" s="45"/>
      <c r="F58" s="45"/>
      <c r="G58" s="43"/>
    </row>
    <row r="61" spans="2:9" ht="18">
      <c r="B61" s="4" t="s">
        <v>1021</v>
      </c>
    </row>
    <row r="63" spans="2:9">
      <c r="C63" s="6" t="s">
        <v>1070</v>
      </c>
      <c r="D63" s="2" t="s">
        <v>1071</v>
      </c>
    </row>
    <row r="64" spans="2:9">
      <c r="C64" s="6" t="s">
        <v>1072</v>
      </c>
      <c r="D64" s="5">
        <v>4</v>
      </c>
    </row>
    <row r="65" spans="2:5">
      <c r="C65" s="6" t="s">
        <v>1073</v>
      </c>
      <c r="D65" s="5">
        <v>540</v>
      </c>
    </row>
    <row r="66" spans="2:5">
      <c r="C66" s="6" t="s">
        <v>1074</v>
      </c>
      <c r="D66" s="5">
        <v>342.31963430023734</v>
      </c>
    </row>
    <row r="67" spans="2:5">
      <c r="C67" s="6" t="s">
        <v>1075</v>
      </c>
      <c r="D67" s="5">
        <v>0.54575885513816746</v>
      </c>
    </row>
    <row r="69" spans="2:5" ht="18">
      <c r="B69" s="4" t="s">
        <v>1022</v>
      </c>
    </row>
    <row r="71" spans="2:5">
      <c r="C71" s="6" t="s">
        <v>1076</v>
      </c>
      <c r="D71" s="2" t="s">
        <v>1077</v>
      </c>
      <c r="E71" s="2" t="s">
        <v>1078</v>
      </c>
    </row>
    <row r="72" spans="2:5">
      <c r="C72" s="6" t="s">
        <v>1079</v>
      </c>
      <c r="D72" s="5">
        <v>3.349699638550161</v>
      </c>
      <c r="E72" s="5" t="b">
        <v>1</v>
      </c>
    </row>
    <row r="73" spans="2:5">
      <c r="C73" s="6" t="s">
        <v>14</v>
      </c>
      <c r="D73" s="5">
        <v>672.29054489723092</v>
      </c>
      <c r="E73" s="5" t="b">
        <v>1</v>
      </c>
    </row>
    <row r="74" spans="2:5">
      <c r="C74" s="6" t="s">
        <v>18</v>
      </c>
      <c r="D74" s="5">
        <v>5334.7446986711566</v>
      </c>
      <c r="E74" s="5" t="b">
        <v>1</v>
      </c>
    </row>
    <row r="75" spans="2:5">
      <c r="C75" s="6" t="s">
        <v>23</v>
      </c>
      <c r="D75" s="5">
        <v>24.698187885042227</v>
      </c>
      <c r="E75" s="5" t="b">
        <v>1</v>
      </c>
    </row>
    <row r="76" spans="2:5">
      <c r="C76" s="6" t="s">
        <v>1001</v>
      </c>
      <c r="D76" s="5">
        <v>9.3237325558861901</v>
      </c>
      <c r="E76" s="5" t="b">
        <v>1</v>
      </c>
    </row>
    <row r="77" spans="2:5">
      <c r="C77" s="6" t="s">
        <v>1004</v>
      </c>
      <c r="D77" s="5">
        <v>8.0398417149694303</v>
      </c>
      <c r="E77" s="5" t="b">
        <v>1</v>
      </c>
    </row>
    <row r="78" spans="2:5">
      <c r="C78" s="6" t="s">
        <v>1005</v>
      </c>
      <c r="D78" s="5">
        <v>9.7352868895286573</v>
      </c>
      <c r="E78" s="5" t="b">
        <v>1</v>
      </c>
    </row>
    <row r="79" spans="2:5">
      <c r="C79" s="6" t="s">
        <v>1006</v>
      </c>
      <c r="D79" s="5">
        <v>4.5918891291006236</v>
      </c>
      <c r="E79" s="5" t="b">
        <v>1</v>
      </c>
    </row>
    <row r="80" spans="2:5">
      <c r="C80" s="6" t="s">
        <v>1008</v>
      </c>
      <c r="D80" s="5">
        <v>9.6045489116870009</v>
      </c>
      <c r="E80" s="5" t="b">
        <v>1</v>
      </c>
    </row>
    <row r="81" spans="2:10">
      <c r="C81" s="6" t="s">
        <v>1013</v>
      </c>
      <c r="D81" s="5">
        <v>9.4802314157550533</v>
      </c>
      <c r="E81" s="5" t="b">
        <v>1</v>
      </c>
    </row>
    <row r="82" spans="2:10">
      <c r="C82" s="6" t="s">
        <v>1016</v>
      </c>
      <c r="D82" s="5">
        <v>10.771328737090046</v>
      </c>
      <c r="E82" s="5" t="b">
        <v>1</v>
      </c>
    </row>
    <row r="85" spans="2:10">
      <c r="C85" s="6" t="s">
        <v>1080</v>
      </c>
      <c r="D85" s="5">
        <v>6.5267421880401198E-10</v>
      </c>
    </row>
    <row r="87" spans="2:10" ht="18">
      <c r="B87" s="4" t="s">
        <v>1023</v>
      </c>
    </row>
    <row r="89" spans="2:10">
      <c r="C89" s="6" t="s">
        <v>1076</v>
      </c>
      <c r="D89" s="2" t="s">
        <v>1081</v>
      </c>
      <c r="E89" s="2" t="s">
        <v>1082</v>
      </c>
      <c r="F89" s="2" t="s">
        <v>1083</v>
      </c>
      <c r="G89" s="2" t="s">
        <v>1084</v>
      </c>
      <c r="H89" s="2" t="s">
        <v>1085</v>
      </c>
      <c r="I89" s="2" t="s">
        <v>1086</v>
      </c>
      <c r="J89" s="2" t="s">
        <v>1087</v>
      </c>
    </row>
    <row r="90" spans="2:10">
      <c r="C90" s="6" t="s">
        <v>1079</v>
      </c>
      <c r="D90" s="5">
        <v>0.62550972914294445</v>
      </c>
      <c r="E90" s="5">
        <v>-1.2000362739465542</v>
      </c>
      <c r="F90" s="5">
        <v>2.4510557322324429</v>
      </c>
      <c r="G90" s="5">
        <v>1.8691984995915385</v>
      </c>
      <c r="H90" s="5">
        <v>0.93141813701127829</v>
      </c>
      <c r="I90" s="5">
        <v>0.4510023005602144</v>
      </c>
      <c r="J90" s="5">
        <v>0.50185936175140855</v>
      </c>
    </row>
    <row r="91" spans="2:10">
      <c r="C91" s="6" t="s">
        <v>14</v>
      </c>
      <c r="D91" s="5">
        <v>3.3292331970599054E-2</v>
      </c>
      <c r="E91" s="5">
        <v>2.6114889489845285E-3</v>
      </c>
      <c r="F91" s="5">
        <v>6.3973174992213583E-2</v>
      </c>
      <c r="G91" s="5">
        <v>1.0338527232740304</v>
      </c>
      <c r="H91" s="5">
        <v>1.5653778979420597E-2</v>
      </c>
      <c r="I91" s="5">
        <v>4.5232442295783004</v>
      </c>
      <c r="J91" s="5">
        <v>3.343736894793272E-2</v>
      </c>
    </row>
    <row r="92" spans="2:10">
      <c r="C92" s="6" t="s">
        <v>18</v>
      </c>
      <c r="D92" s="5">
        <v>-2.9528430140751821E-3</v>
      </c>
      <c r="E92" s="5">
        <v>-5.6530212184798421E-3</v>
      </c>
      <c r="F92" s="5">
        <v>-2.5266480967052213E-4</v>
      </c>
      <c r="G92" s="5">
        <v>0.99705151233891187</v>
      </c>
      <c r="H92" s="5">
        <v>1.3776672559819068E-3</v>
      </c>
      <c r="I92" s="5">
        <v>4.5940111458415114</v>
      </c>
      <c r="J92" s="5">
        <v>3.2083845712137044E-2</v>
      </c>
    </row>
    <row r="93" spans="2:10">
      <c r="C93" s="6" t="s">
        <v>23</v>
      </c>
      <c r="D93" s="5">
        <v>0.30889781372023184</v>
      </c>
      <c r="E93" s="5">
        <v>1.0045702020485769E-2</v>
      </c>
      <c r="F93" s="5">
        <v>0.60774992541997785</v>
      </c>
      <c r="G93" s="5">
        <v>1.3619231935280778</v>
      </c>
      <c r="H93" s="5">
        <v>0.1524783690195603</v>
      </c>
      <c r="I93" s="5">
        <v>4.1040551978868329</v>
      </c>
      <c r="J93" s="5">
        <v>4.2780487858650768E-2</v>
      </c>
    </row>
    <row r="94" spans="2:10">
      <c r="C94" s="6" t="s">
        <v>1001</v>
      </c>
      <c r="D94" s="5">
        <v>-1.3898019967398636</v>
      </c>
      <c r="E94" s="5">
        <v>-2.0993634836541606</v>
      </c>
      <c r="F94" s="5">
        <v>-0.68024050982556672</v>
      </c>
      <c r="G94" s="5">
        <v>0.24912462723686191</v>
      </c>
      <c r="H94" s="5">
        <v>0.36202781913914112</v>
      </c>
      <c r="I94" s="5">
        <v>14.737437434550213</v>
      </c>
      <c r="J94" s="5">
        <v>1.235681193249539E-4</v>
      </c>
    </row>
    <row r="95" spans="2:10">
      <c r="C95" s="6" t="s">
        <v>1004</v>
      </c>
      <c r="D95" s="5">
        <v>-1.9077361505071149</v>
      </c>
      <c r="E95" s="5">
        <v>-2.6880586946487663</v>
      </c>
      <c r="F95" s="5">
        <v>-1.1274136063654634</v>
      </c>
      <c r="G95" s="5">
        <v>0.14841599804713571</v>
      </c>
      <c r="H95" s="5">
        <v>0.39813106276275295</v>
      </c>
      <c r="I95" s="5">
        <v>22.960666599204174</v>
      </c>
      <c r="J95" s="5">
        <v>1.6535016637275506E-6</v>
      </c>
    </row>
    <row r="96" spans="2:10">
      <c r="C96" s="6" t="s">
        <v>1005</v>
      </c>
      <c r="D96" s="5">
        <v>-1.7185939380948798</v>
      </c>
      <c r="E96" s="5">
        <v>-2.3978952927821391</v>
      </c>
      <c r="F96" s="5">
        <v>-1.0392925834076205</v>
      </c>
      <c r="G96" s="5">
        <v>0.17931810309134846</v>
      </c>
      <c r="H96" s="5">
        <v>0.34658869246858709</v>
      </c>
      <c r="I96" s="5">
        <v>24.587692431600377</v>
      </c>
      <c r="J96" s="5">
        <v>7.100378146064824E-7</v>
      </c>
    </row>
    <row r="97" spans="3:10">
      <c r="C97" s="6" t="s">
        <v>1006</v>
      </c>
      <c r="D97" s="5">
        <v>-1.3341542867622855</v>
      </c>
      <c r="E97" s="5">
        <v>-2.5305426813291518</v>
      </c>
      <c r="F97" s="5">
        <v>-0.13776589219541902</v>
      </c>
      <c r="G97" s="5">
        <v>0.26338082594458689</v>
      </c>
      <c r="H97" s="5">
        <v>0.61041345861649798</v>
      </c>
      <c r="I97" s="5">
        <v>4.7770953618364658</v>
      </c>
      <c r="J97" s="5">
        <v>2.8840728472955338E-2</v>
      </c>
    </row>
    <row r="98" spans="3:10">
      <c r="C98" s="6" t="s">
        <v>1008</v>
      </c>
      <c r="D98" s="5">
        <v>1.0184462714219618</v>
      </c>
      <c r="E98" s="5">
        <v>0.33091002039358719</v>
      </c>
      <c r="F98" s="5">
        <v>1.7059825224503364</v>
      </c>
      <c r="G98" s="5">
        <v>2.7688893176207117</v>
      </c>
      <c r="H98" s="5">
        <v>0.35079024739820375</v>
      </c>
      <c r="I98" s="5">
        <v>8.4291003399788362</v>
      </c>
      <c r="J98" s="5">
        <v>3.6926300009577943E-3</v>
      </c>
    </row>
    <row r="99" spans="3:10">
      <c r="C99" s="6" t="s">
        <v>1013</v>
      </c>
      <c r="D99" s="5">
        <v>0.97150307153275561</v>
      </c>
      <c r="E99" s="5">
        <v>0.32550638355685724</v>
      </c>
      <c r="F99" s="5">
        <v>1.617499759508654</v>
      </c>
      <c r="G99" s="5">
        <v>2.6419124599232968</v>
      </c>
      <c r="H99" s="5">
        <v>0.3295962033340602</v>
      </c>
      <c r="I99" s="5">
        <v>8.6880828821422078</v>
      </c>
      <c r="J99" s="5">
        <v>3.2029734686117397E-3</v>
      </c>
    </row>
    <row r="100" spans="3:10">
      <c r="C100" s="6" t="s">
        <v>1016</v>
      </c>
      <c r="D100" s="5">
        <v>-2.4955833383474753</v>
      </c>
      <c r="E100" s="5">
        <v>-3.0945716028585606</v>
      </c>
      <c r="F100" s="5">
        <v>-1.8965950738363899</v>
      </c>
      <c r="G100" s="5">
        <v>8.2448342081484563E-2</v>
      </c>
      <c r="H100" s="5">
        <v>0.30561187309349996</v>
      </c>
      <c r="I100" s="5">
        <v>66.681246471312463</v>
      </c>
      <c r="J100" s="5">
        <v>3.1915697884195924E-16</v>
      </c>
    </row>
  </sheetData>
  <mergeCells count="75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0:N20"/>
    <mergeCell ref="C21:D21"/>
    <mergeCell ref="C22:D22"/>
    <mergeCell ref="C23:D23"/>
    <mergeCell ref="C24:D24"/>
    <mergeCell ref="E21:N21"/>
    <mergeCell ref="E24:N24"/>
    <mergeCell ref="C36:I36"/>
    <mergeCell ref="C26:I26"/>
    <mergeCell ref="C27:E27"/>
    <mergeCell ref="F27:I27"/>
    <mergeCell ref="C29:I29"/>
    <mergeCell ref="C30:E30"/>
    <mergeCell ref="F30:I30"/>
    <mergeCell ref="C32:I32"/>
    <mergeCell ref="C33:E33"/>
    <mergeCell ref="C34:E34"/>
    <mergeCell ref="F33:I33"/>
    <mergeCell ref="F34:I34"/>
    <mergeCell ref="C37:E37"/>
    <mergeCell ref="C38:E38"/>
    <mergeCell ref="C39:E39"/>
    <mergeCell ref="F37:I37"/>
    <mergeCell ref="F38:I38"/>
    <mergeCell ref="F39:I39"/>
    <mergeCell ref="F47:I47"/>
    <mergeCell ref="F48:I48"/>
    <mergeCell ref="F49:I49"/>
    <mergeCell ref="F50:I50"/>
    <mergeCell ref="C41:I41"/>
    <mergeCell ref="C42:E42"/>
    <mergeCell ref="C43:E43"/>
    <mergeCell ref="C44:E44"/>
    <mergeCell ref="F42:I42"/>
    <mergeCell ref="F43:I43"/>
    <mergeCell ref="F44:I44"/>
    <mergeCell ref="C58:G58"/>
    <mergeCell ref="B4:C4"/>
    <mergeCell ref="D4:E4"/>
    <mergeCell ref="F4:G4"/>
    <mergeCell ref="H4:I4"/>
    <mergeCell ref="C52:G52"/>
    <mergeCell ref="C53:G53"/>
    <mergeCell ref="C54:G54"/>
    <mergeCell ref="C55:G55"/>
    <mergeCell ref="C56:G56"/>
    <mergeCell ref="C57:G57"/>
    <mergeCell ref="C46:I46"/>
    <mergeCell ref="C47:E47"/>
    <mergeCell ref="C48:E48"/>
    <mergeCell ref="C49:E49"/>
    <mergeCell ref="C50:E50"/>
    <mergeCell ref="B3:M3"/>
    <mergeCell ref="P3:S3"/>
    <mergeCell ref="L4:M4"/>
    <mergeCell ref="B5:C5"/>
    <mergeCell ref="D5:E5"/>
    <mergeCell ref="F5:G5"/>
    <mergeCell ref="H5:I5"/>
    <mergeCell ref="J5:K5"/>
    <mergeCell ref="L5:M5"/>
    <mergeCell ref="J4:K4"/>
  </mergeCells>
  <hyperlinks>
    <hyperlink ref="B4" location="'LogReg_FS2'!$B$10:$B$10" display="Feature Selection" xr:uid="{9E6B45FF-DA55-44E2-966A-D5EC258FD594}"/>
    <hyperlink ref="D4" location="'LogReg_Output2'!$B$10:$B$10" display="Inputs" xr:uid="{BAC7716B-9372-42FB-836A-B50AF0CE48B8}"/>
    <hyperlink ref="F4" location="'LogReg_Output2'!$B$61:$B$61" display="Regression Summary" xr:uid="{5B3AA385-3557-4961-B090-3B7CDBB29A47}"/>
    <hyperlink ref="H4" location="'LogReg_Output2'!$B$69:$B$69" display="Predictor Screening" xr:uid="{1762F1D2-9645-4887-944A-5F5C4C35649C}"/>
    <hyperlink ref="J4" location="'LogReg_Output2'!$B$87:$B$87" display="Coefficients" xr:uid="{FD111777-D923-40C1-9C4F-3C633B79B8B1}"/>
    <hyperlink ref="L4" location="'LogReg_Stored2'!$B$10:$B$10" display="PMML Model" xr:uid="{1B29B740-8417-4A7A-A0F5-27492C7E3A98}"/>
    <hyperlink ref="B5" location="'LogReg_TrainingLiftChart1'!$B$10:$B$10" display="Training: Charts" xr:uid="{0221C27A-78A1-4F4D-8D88-C060283218E1}"/>
    <hyperlink ref="D5" location="'LogReg_TrainingScore2'!$B$10:$B$10" display="Training: Classification Summary" xr:uid="{27C80556-EDF1-4BA1-8991-77BC26E7705D}"/>
    <hyperlink ref="F5" location="'LogReg_TrainingScore2'!$B$34:$B$34" display="Training: Classification Details" xr:uid="{EB83A029-1076-4FA7-B8B8-CA6AD43E66F4}"/>
    <hyperlink ref="H5" location="'LogReg_ValidationLiftChart1'!$B$10:$B$10" display="Validation: Charts" xr:uid="{9FEED3B8-502C-4B64-AD7A-884528BB4872}"/>
    <hyperlink ref="J5" location="'LogReg_ValidationScore2'!$B$10:$B$10" display="Validation: Classification Summary" xr:uid="{E81469FE-4641-44F9-AE25-D6AEEB51E39A}"/>
    <hyperlink ref="L5" location="'LogReg_ValidationScore2'!$B$34:$B$34" display="Validation: Classification Details" xr:uid="{9A9F0DD5-2A46-4ABE-AA3A-0B63EB5DC035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2085-66F5-473D-8303-DE77671CE836}">
  <dimension ref="B1:S40"/>
  <sheetViews>
    <sheetView showGridLines="0" workbookViewId="0"/>
  </sheetViews>
  <sheetFormatPr defaultRowHeight="14.25"/>
  <cols>
    <col min="3" max="3" width="10.28515625" customWidth="1"/>
    <col min="4" max="4" width="13" customWidth="1"/>
    <col min="6" max="6" width="13.28515625" customWidth="1"/>
    <col min="7" max="7" width="11.42578125" customWidth="1"/>
    <col min="8" max="8" width="9.28515625" customWidth="1"/>
    <col min="9" max="9" width="20.85546875" customWidth="1"/>
    <col min="10" max="10" width="21" customWidth="1"/>
    <col min="11" max="11" width="19.7109375" customWidth="1"/>
    <col min="12" max="12" width="14.28515625" customWidth="1"/>
    <col min="13" max="13" width="18.85546875" customWidth="1"/>
    <col min="14" max="14" width="15.28515625" customWidth="1"/>
    <col min="16" max="16" width="14.85546875" bestFit="1" customWidth="1"/>
  </cols>
  <sheetData>
    <row r="1" spans="2:19" ht="18">
      <c r="B1" s="3" t="s">
        <v>1088</v>
      </c>
      <c r="N1" t="s">
        <v>1018</v>
      </c>
    </row>
    <row r="3" spans="2:19" ht="15.75">
      <c r="B3" s="37" t="s">
        <v>43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P3" s="37" t="s">
        <v>44</v>
      </c>
      <c r="Q3" s="38"/>
      <c r="R3" s="38"/>
      <c r="S3" s="39"/>
    </row>
    <row r="4" spans="2:19">
      <c r="B4" s="36" t="s">
        <v>1020</v>
      </c>
      <c r="C4" s="43"/>
      <c r="D4" s="36" t="s">
        <v>45</v>
      </c>
      <c r="E4" s="43"/>
      <c r="F4" s="36" t="s">
        <v>1021</v>
      </c>
      <c r="G4" s="43"/>
      <c r="H4" s="36" t="s">
        <v>1022</v>
      </c>
      <c r="I4" s="43"/>
      <c r="J4" s="36" t="s">
        <v>1023</v>
      </c>
      <c r="K4" s="43"/>
      <c r="L4" s="36" t="s">
        <v>1024</v>
      </c>
      <c r="M4" s="43"/>
      <c r="P4" s="9" t="s">
        <v>47</v>
      </c>
      <c r="Q4" s="9" t="s">
        <v>48</v>
      </c>
      <c r="R4" s="9" t="s">
        <v>49</v>
      </c>
      <c r="S4" s="9" t="s">
        <v>50</v>
      </c>
    </row>
    <row r="5" spans="2:19">
      <c r="B5" s="36" t="s">
        <v>1025</v>
      </c>
      <c r="C5" s="43"/>
      <c r="D5" s="36" t="s">
        <v>1026</v>
      </c>
      <c r="E5" s="43"/>
      <c r="F5" s="36" t="s">
        <v>1027</v>
      </c>
      <c r="G5" s="43"/>
      <c r="H5" s="36" t="s">
        <v>1028</v>
      </c>
      <c r="I5" s="43"/>
      <c r="J5" s="36" t="s">
        <v>1029</v>
      </c>
      <c r="K5" s="43"/>
      <c r="L5" s="36" t="s">
        <v>1030</v>
      </c>
      <c r="M5" s="43"/>
      <c r="P5" s="7">
        <v>12</v>
      </c>
      <c r="Q5" s="7">
        <v>9</v>
      </c>
      <c r="R5" s="7">
        <v>50</v>
      </c>
      <c r="S5" s="7">
        <v>71</v>
      </c>
    </row>
    <row r="10" spans="2:19" ht="18">
      <c r="B10" s="4" t="s">
        <v>1020</v>
      </c>
    </row>
    <row r="12" spans="2:19" ht="15.75">
      <c r="C12" s="40" t="s">
        <v>1089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2"/>
    </row>
    <row r="13" spans="2:19">
      <c r="C13" s="6" t="s">
        <v>1090</v>
      </c>
      <c r="D13" s="2" t="s">
        <v>1079</v>
      </c>
      <c r="E13" s="2" t="s">
        <v>14</v>
      </c>
      <c r="F13" s="2" t="s">
        <v>18</v>
      </c>
      <c r="G13" s="2" t="s">
        <v>23</v>
      </c>
      <c r="H13" s="2" t="s">
        <v>1001</v>
      </c>
      <c r="I13" s="2" t="s">
        <v>1004</v>
      </c>
      <c r="J13" s="2" t="s">
        <v>1005</v>
      </c>
      <c r="K13" s="2" t="s">
        <v>1006</v>
      </c>
      <c r="L13" s="2" t="s">
        <v>1008</v>
      </c>
      <c r="M13" s="2" t="s">
        <v>1013</v>
      </c>
      <c r="N13" s="2" t="s">
        <v>1016</v>
      </c>
    </row>
    <row r="14" spans="2:19">
      <c r="B14" s="10" t="s">
        <v>1091</v>
      </c>
      <c r="C14" s="13" t="s">
        <v>1092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2:19">
      <c r="B15" s="10" t="s">
        <v>1093</v>
      </c>
      <c r="C15" s="13" t="s">
        <v>1094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</row>
    <row r="16" spans="2:19">
      <c r="B16" s="10" t="s">
        <v>1095</v>
      </c>
      <c r="C16" s="13" t="s">
        <v>1096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1</v>
      </c>
      <c r="N16" s="5">
        <v>1</v>
      </c>
    </row>
    <row r="17" spans="2:14">
      <c r="B17" s="10" t="s">
        <v>1097</v>
      </c>
      <c r="C17" s="13" t="s">
        <v>1098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1</v>
      </c>
      <c r="N17" s="5">
        <v>1</v>
      </c>
    </row>
    <row r="18" spans="2:14">
      <c r="B18" s="10" t="s">
        <v>1099</v>
      </c>
      <c r="C18" s="13" t="s">
        <v>1100</v>
      </c>
      <c r="D18" s="5">
        <v>1</v>
      </c>
      <c r="E18" s="5">
        <v>0</v>
      </c>
      <c r="F18" s="5">
        <v>0</v>
      </c>
      <c r="G18" s="5">
        <v>0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1</v>
      </c>
      <c r="N18" s="5">
        <v>1</v>
      </c>
    </row>
    <row r="19" spans="2:14">
      <c r="B19" s="10" t="s">
        <v>1101</v>
      </c>
      <c r="C19" s="13" t="s">
        <v>1102</v>
      </c>
      <c r="D19" s="5">
        <v>1</v>
      </c>
      <c r="E19" s="5">
        <v>0</v>
      </c>
      <c r="F19" s="5">
        <v>0</v>
      </c>
      <c r="G19" s="5">
        <v>0</v>
      </c>
      <c r="H19" s="5">
        <v>1</v>
      </c>
      <c r="I19" s="5">
        <v>1</v>
      </c>
      <c r="J19" s="5">
        <v>1</v>
      </c>
      <c r="K19" s="5">
        <v>0</v>
      </c>
      <c r="L19" s="5">
        <v>0</v>
      </c>
      <c r="M19" s="5">
        <v>1</v>
      </c>
      <c r="N19" s="5">
        <v>1</v>
      </c>
    </row>
    <row r="20" spans="2:14">
      <c r="B20" s="10" t="s">
        <v>1103</v>
      </c>
      <c r="C20" s="13" t="s">
        <v>1104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1</v>
      </c>
      <c r="K20" s="5">
        <v>0</v>
      </c>
      <c r="L20" s="5">
        <v>1</v>
      </c>
      <c r="M20" s="5">
        <v>1</v>
      </c>
      <c r="N20" s="5">
        <v>1</v>
      </c>
    </row>
    <row r="21" spans="2:14">
      <c r="B21" s="10" t="s">
        <v>1105</v>
      </c>
      <c r="C21" s="13" t="s">
        <v>1106</v>
      </c>
      <c r="D21" s="5">
        <v>1</v>
      </c>
      <c r="E21" s="5">
        <v>1</v>
      </c>
      <c r="F21" s="5">
        <v>0</v>
      </c>
      <c r="G21" s="5">
        <v>0</v>
      </c>
      <c r="H21" s="5">
        <v>1</v>
      </c>
      <c r="I21" s="5">
        <v>1</v>
      </c>
      <c r="J21" s="5">
        <v>1</v>
      </c>
      <c r="K21" s="5">
        <v>0</v>
      </c>
      <c r="L21" s="5">
        <v>1</v>
      </c>
      <c r="M21" s="5">
        <v>1</v>
      </c>
      <c r="N21" s="5">
        <v>1</v>
      </c>
    </row>
    <row r="22" spans="2:14">
      <c r="B22" s="10" t="s">
        <v>1107</v>
      </c>
      <c r="C22" s="13" t="s">
        <v>1108</v>
      </c>
      <c r="D22" s="5">
        <v>1</v>
      </c>
      <c r="E22" s="5">
        <v>1</v>
      </c>
      <c r="F22" s="5">
        <v>0</v>
      </c>
      <c r="G22" s="5">
        <v>0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</row>
    <row r="23" spans="2:14">
      <c r="B23" s="10" t="s">
        <v>1109</v>
      </c>
      <c r="C23" s="13" t="s">
        <v>1110</v>
      </c>
      <c r="D23" s="5">
        <v>1</v>
      </c>
      <c r="E23" s="5">
        <v>1</v>
      </c>
      <c r="F23" s="5">
        <v>1</v>
      </c>
      <c r="G23" s="5">
        <v>0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</row>
    <row r="24" spans="2:14">
      <c r="B24" s="10" t="s">
        <v>1111</v>
      </c>
      <c r="C24" s="13" t="s">
        <v>1112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</row>
    <row r="25" spans="2:14">
      <c r="B25" s="10" t="s">
        <v>1113</v>
      </c>
      <c r="C25" s="13" t="s">
        <v>1114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</row>
    <row r="27" spans="2:14" ht="15.75">
      <c r="C27" s="40" t="s">
        <v>1115</v>
      </c>
      <c r="D27" s="41"/>
      <c r="E27" s="41"/>
      <c r="F27" s="41"/>
      <c r="G27" s="42"/>
    </row>
    <row r="28" spans="2:14">
      <c r="C28" s="6" t="s">
        <v>1090</v>
      </c>
      <c r="D28" s="2" t="s">
        <v>1116</v>
      </c>
      <c r="E28" s="2" t="s">
        <v>1117</v>
      </c>
      <c r="F28" s="2" t="s">
        <v>1118</v>
      </c>
      <c r="G28" s="2" t="s">
        <v>1119</v>
      </c>
    </row>
    <row r="29" spans="2:14">
      <c r="C29" s="6" t="s">
        <v>1092</v>
      </c>
      <c r="D29" s="5">
        <v>1</v>
      </c>
      <c r="E29" s="5">
        <v>664.56492703696676</v>
      </c>
      <c r="F29" s="5">
        <v>167.83982138025146</v>
      </c>
      <c r="G29" s="5">
        <v>5.3951636295408814E-28</v>
      </c>
    </row>
    <row r="30" spans="2:14">
      <c r="C30" s="6" t="s">
        <v>1094</v>
      </c>
      <c r="D30" s="5">
        <v>2</v>
      </c>
      <c r="E30" s="5">
        <v>605.09967125040419</v>
      </c>
      <c r="F30" s="5">
        <v>105.69700914002726</v>
      </c>
      <c r="G30" s="5">
        <v>3.8755505083928213E-18</v>
      </c>
    </row>
    <row r="31" spans="2:14">
      <c r="C31" s="6" t="s">
        <v>1096</v>
      </c>
      <c r="D31" s="5">
        <v>3</v>
      </c>
      <c r="E31" s="5">
        <v>579.7945625320657</v>
      </c>
      <c r="F31" s="5">
        <v>80.401392300090379</v>
      </c>
      <c r="G31" s="5">
        <v>5.5670779514825681E-14</v>
      </c>
    </row>
    <row r="32" spans="2:14">
      <c r="C32" s="6" t="s">
        <v>1098</v>
      </c>
      <c r="D32" s="5">
        <v>4</v>
      </c>
      <c r="E32" s="5">
        <v>563.17162125918344</v>
      </c>
      <c r="F32" s="5">
        <v>64.47088503423754</v>
      </c>
      <c r="G32" s="5">
        <v>2.5382369097200273E-11</v>
      </c>
    </row>
    <row r="33" spans="3:7">
      <c r="C33" s="6" t="s">
        <v>1100</v>
      </c>
      <c r="D33" s="5">
        <v>5</v>
      </c>
      <c r="E33" s="5">
        <v>548.98345827660569</v>
      </c>
      <c r="F33" s="5">
        <v>51.166676514700043</v>
      </c>
      <c r="G33" s="5">
        <v>4.7423570184490774E-9</v>
      </c>
    </row>
    <row r="34" spans="3:7">
      <c r="C34" s="6" t="s">
        <v>1102</v>
      </c>
      <c r="D34" s="5">
        <v>6</v>
      </c>
      <c r="E34" s="5">
        <v>531.97206529628556</v>
      </c>
      <c r="F34" s="5">
        <v>34.81716180315459</v>
      </c>
      <c r="G34" s="5">
        <v>3.9556083658418835E-6</v>
      </c>
    </row>
    <row r="35" spans="3:7">
      <c r="C35" s="6" t="s">
        <v>1104</v>
      </c>
      <c r="D35" s="5">
        <v>7</v>
      </c>
      <c r="E35" s="5">
        <v>520.8517918379747</v>
      </c>
      <c r="F35" s="5">
        <v>24.822164000461839</v>
      </c>
      <c r="G35" s="5">
        <v>2.5991886595959482E-4</v>
      </c>
    </row>
    <row r="36" spans="3:7">
      <c r="C36" s="6" t="s">
        <v>1106</v>
      </c>
      <c r="D36" s="5">
        <v>8</v>
      </c>
      <c r="E36" s="5">
        <v>513.26488616691609</v>
      </c>
      <c r="F36" s="5">
        <v>18.638469849885723</v>
      </c>
      <c r="G36" s="5">
        <v>3.702980842779641E-3</v>
      </c>
    </row>
    <row r="37" spans="3:7">
      <c r="C37" s="6" t="s">
        <v>1108</v>
      </c>
      <c r="D37" s="5">
        <v>9</v>
      </c>
      <c r="E37" s="5">
        <v>508.97317330244186</v>
      </c>
      <c r="F37" s="5">
        <v>16.009169448942544</v>
      </c>
      <c r="G37" s="5">
        <v>1.1476875957968424E-2</v>
      </c>
    </row>
    <row r="38" spans="3:7">
      <c r="C38" s="6" t="s">
        <v>1110</v>
      </c>
      <c r="D38" s="5">
        <v>10</v>
      </c>
      <c r="E38" s="5">
        <v>504.72507005489155</v>
      </c>
      <c r="F38" s="5">
        <v>13.426909011642238</v>
      </c>
      <c r="G38" s="5">
        <v>3.5838260574647396E-2</v>
      </c>
    </row>
    <row r="39" spans="3:7">
      <c r="C39" s="6" t="s">
        <v>1112</v>
      </c>
      <c r="D39" s="5">
        <v>11</v>
      </c>
      <c r="E39" s="5">
        <v>500.62098937106924</v>
      </c>
      <c r="F39" s="5">
        <v>11</v>
      </c>
      <c r="G39" s="5" t="e">
        <f>NA()</f>
        <v>#N/A</v>
      </c>
    </row>
    <row r="40" spans="3:7">
      <c r="C40" s="6" t="s">
        <v>1114</v>
      </c>
      <c r="D40" s="5">
        <v>10</v>
      </c>
      <c r="E40" s="5">
        <v>501.07199632766412</v>
      </c>
      <c r="F40" s="5">
        <v>9.4864833111915914</v>
      </c>
      <c r="G40" s="5">
        <v>0.48580041211255864</v>
      </c>
    </row>
  </sheetData>
  <mergeCells count="16">
    <mergeCell ref="P3:S3"/>
    <mergeCell ref="C12:N12"/>
    <mergeCell ref="C27:G27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3:M3"/>
  </mergeCells>
  <hyperlinks>
    <hyperlink ref="C14" location="B14:B14" tooltip="603" display="Subset 1" xr:uid="{E0EE324F-D807-4884-8507-CB911F37B22F}"/>
    <hyperlink ref="C15" location="B15:B15" tooltip="603" display="Subset 2" xr:uid="{10B540B6-A0AA-42DF-96AF-ACAA8E62993B}"/>
    <hyperlink ref="C16" location="B16:B16" tooltip="603" display="Subset 3" xr:uid="{D0296C8A-BBBB-4467-B78E-CFF4DEA022E9}"/>
    <hyperlink ref="C17" location="B17:B17" tooltip="603" display="Subset 4" xr:uid="{18A24FD7-3A93-4F3A-9FED-B16F2B5C8A4B}"/>
    <hyperlink ref="C18" location="B18:B18" tooltip="603" display="Subset 5" xr:uid="{481EC87B-EB65-4BE9-B6F4-D2BE4ABC50C2}"/>
    <hyperlink ref="C19" location="B19:B19" tooltip="603" display="Subset 6" xr:uid="{0AC52EF8-64BD-4018-A9DE-C6B0649DB212}"/>
    <hyperlink ref="C20" location="B20:B20" tooltip="603" display="Subset 7" xr:uid="{26D221F1-18D7-4C7B-8162-5DEDFE64625E}"/>
    <hyperlink ref="C21" location="B21:B21" tooltip="603" display="Subset 8" xr:uid="{448D1F4C-33DF-4A79-ACB3-A54F99F0E0D7}"/>
    <hyperlink ref="C22" location="B22:B22" tooltip="603" display="Subset 9" xr:uid="{481DA47E-C750-490A-8691-5BFC4C078DBC}"/>
    <hyperlink ref="C23" location="B23:B23" tooltip="603" display="Subset 10" xr:uid="{002998A9-1307-4DB0-8AA3-7B44E5B507DA}"/>
    <hyperlink ref="C24" location="B24:B24" tooltip="603" display="Subset 11" xr:uid="{DAD51FA3-2B5E-4BC8-B24D-10212613A9AA}"/>
    <hyperlink ref="C25" location="B25:B25" tooltip="603" display="Subset 12" xr:uid="{F7281E91-DA0B-4386-87ED-1CDE4B411C0E}"/>
    <hyperlink ref="B4" location="'LogReg_FS2'!$B$10:$B$10" display="Feature Selection" xr:uid="{0775B27C-C9D7-4E35-A6C6-F56B724EE353}"/>
    <hyperlink ref="D4" location="'LogReg_Output2'!$B$10:$B$10" display="Inputs" xr:uid="{38322BA9-515F-4469-8EDE-A006ADD8C57B}"/>
    <hyperlink ref="F4" location="'LogReg_Output2'!$B$61:$B$61" display="Regression Summary" xr:uid="{29F4555E-4C9F-4A36-81DF-6AF6C81F5616}"/>
    <hyperlink ref="H4" location="'LogReg_Output2'!$B$69:$B$69" display="Predictor Screening" xr:uid="{EA085D36-3AE6-4BD6-AE37-994EE31152E3}"/>
    <hyperlink ref="J4" location="'LogReg_Output2'!$B$87:$B$87" display="Coefficients" xr:uid="{3327A0CF-C22E-4D75-8075-DFE6B429C8A6}"/>
    <hyperlink ref="L4" location="'LogReg_Stored2'!$B$10:$B$10" display="PMML Model" xr:uid="{AB794BF6-6FFC-474E-8751-C32E51348C91}"/>
    <hyperlink ref="B5" location="'LogReg_TrainingLiftChart1'!$B$10:$B$10" display="Training: Charts" xr:uid="{27A94970-45B0-4F19-BA69-AB56C6FB3423}"/>
    <hyperlink ref="D5" location="'LogReg_TrainingScore2'!$B$10:$B$10" display="Training: Classification Summary" xr:uid="{2A87DFEE-880A-4998-BC28-0C7558614C1D}"/>
    <hyperlink ref="F5" location="'LogReg_TrainingScore2'!$B$34:$B$34" display="Training: Classification Details" xr:uid="{844E5F44-BBD2-4830-8EA5-1B14AABB65B6}"/>
    <hyperlink ref="H5" location="'LogReg_ValidationLiftChart1'!$B$10:$B$10" display="Validation: Charts" xr:uid="{0104C0DA-817A-417A-B511-2C72D9C2698F}"/>
    <hyperlink ref="J5" location="'LogReg_ValidationScore2'!$B$10:$B$10" display="Validation: Classification Summary" xr:uid="{9EA3B605-83ED-4CC9-96AD-3ADDEAD88907}"/>
    <hyperlink ref="L5" location="'LogReg_ValidationScore2'!$B$34:$B$34" display="Validation: Classification Details" xr:uid="{5EC15522-ECCE-4DFD-8B7A-6868A47BB9EA}"/>
  </hyperlinks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123A-53A3-4C89-839B-51762D8C5009}">
  <dimension ref="B1:S587"/>
  <sheetViews>
    <sheetView showGridLines="0" topLeftCell="A8" workbookViewId="0"/>
  </sheetViews>
  <sheetFormatPr defaultRowHeight="14.25"/>
  <cols>
    <col min="3" max="3" width="16.42578125" bestFit="1" customWidth="1"/>
    <col min="4" max="4" width="17.140625" customWidth="1"/>
    <col min="5" max="5" width="26.42578125" customWidth="1"/>
    <col min="6" max="7" width="12" customWidth="1"/>
    <col min="16" max="16" width="14.85546875" bestFit="1" customWidth="1"/>
  </cols>
  <sheetData>
    <row r="1" spans="2:19" ht="18">
      <c r="B1" s="3" t="s">
        <v>1120</v>
      </c>
      <c r="N1" t="s">
        <v>1018</v>
      </c>
    </row>
    <row r="3" spans="2:19" ht="15.75">
      <c r="B3" s="37" t="s">
        <v>43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P3" s="37" t="s">
        <v>44</v>
      </c>
      <c r="Q3" s="38"/>
      <c r="R3" s="38"/>
      <c r="S3" s="39"/>
    </row>
    <row r="4" spans="2:19">
      <c r="B4" s="36" t="s">
        <v>1020</v>
      </c>
      <c r="C4" s="43"/>
      <c r="D4" s="36" t="s">
        <v>45</v>
      </c>
      <c r="E4" s="43"/>
      <c r="F4" s="36" t="s">
        <v>1021</v>
      </c>
      <c r="G4" s="43"/>
      <c r="H4" s="36" t="s">
        <v>1022</v>
      </c>
      <c r="I4" s="43"/>
      <c r="J4" s="36" t="s">
        <v>1023</v>
      </c>
      <c r="K4" s="43"/>
      <c r="L4" s="36" t="s">
        <v>1024</v>
      </c>
      <c r="M4" s="43"/>
      <c r="P4" s="9" t="s">
        <v>47</v>
      </c>
      <c r="Q4" s="9" t="s">
        <v>48</v>
      </c>
      <c r="R4" s="9" t="s">
        <v>49</v>
      </c>
      <c r="S4" s="9" t="s">
        <v>50</v>
      </c>
    </row>
    <row r="5" spans="2:19">
      <c r="B5" s="36" t="s">
        <v>1025</v>
      </c>
      <c r="C5" s="43"/>
      <c r="D5" s="36" t="s">
        <v>1026</v>
      </c>
      <c r="E5" s="43"/>
      <c r="F5" s="36" t="s">
        <v>1027</v>
      </c>
      <c r="G5" s="43"/>
      <c r="H5" s="36" t="s">
        <v>1028</v>
      </c>
      <c r="I5" s="43"/>
      <c r="J5" s="36" t="s">
        <v>1029</v>
      </c>
      <c r="K5" s="43"/>
      <c r="L5" s="36" t="s">
        <v>1030</v>
      </c>
      <c r="M5" s="43"/>
      <c r="P5" s="7">
        <v>12</v>
      </c>
      <c r="Q5" s="7">
        <v>9</v>
      </c>
      <c r="R5" s="7">
        <v>50</v>
      </c>
      <c r="S5" s="7">
        <v>71</v>
      </c>
    </row>
    <row r="10" spans="2:19" ht="18">
      <c r="B10" s="4" t="s">
        <v>1026</v>
      </c>
    </row>
    <row r="12" spans="2:19" ht="15.75">
      <c r="C12" s="40" t="s">
        <v>1121</v>
      </c>
      <c r="D12" s="41"/>
      <c r="E12" s="42"/>
    </row>
    <row r="13" spans="2:19">
      <c r="C13" s="6" t="s">
        <v>1122</v>
      </c>
      <c r="D13" s="2" t="s">
        <v>1123</v>
      </c>
      <c r="E13" s="2" t="s">
        <v>1124</v>
      </c>
    </row>
    <row r="14" spans="2:19">
      <c r="C14" s="6">
        <v>0</v>
      </c>
      <c r="D14" s="5">
        <v>201</v>
      </c>
      <c r="E14" s="5">
        <v>37</v>
      </c>
    </row>
    <row r="15" spans="2:19">
      <c r="C15" s="6">
        <v>1</v>
      </c>
      <c r="D15" s="5">
        <v>33</v>
      </c>
      <c r="E15" s="5">
        <v>280</v>
      </c>
    </row>
    <row r="17" spans="3:6" ht="15.75">
      <c r="C17" s="40" t="s">
        <v>1125</v>
      </c>
      <c r="D17" s="41"/>
      <c r="E17" s="41"/>
      <c r="F17" s="42"/>
    </row>
    <row r="18" spans="3:6">
      <c r="C18" t="s">
        <v>1126</v>
      </c>
      <c r="D18" t="s">
        <v>1127</v>
      </c>
      <c r="E18" t="s">
        <v>1128</v>
      </c>
      <c r="F18" t="s">
        <v>1129</v>
      </c>
    </row>
    <row r="19" spans="3:6">
      <c r="C19" s="6">
        <v>0</v>
      </c>
      <c r="D19">
        <f>SUM($D$14:$E$14)</f>
        <v>238</v>
      </c>
      <c r="E19">
        <f>SUM($D$14:$E$14) - $D$14</f>
        <v>37</v>
      </c>
      <c r="F19">
        <f>IF($D$19=0,"Undefined",$E$19*100 / $D$19)</f>
        <v>15.546218487394958</v>
      </c>
    </row>
    <row r="20" spans="3:6">
      <c r="C20" s="6">
        <v>1</v>
      </c>
      <c r="D20">
        <f>SUM($D$15:$E$15)</f>
        <v>313</v>
      </c>
      <c r="E20">
        <f>SUM($D$15:$E$15) - $E$15</f>
        <v>33</v>
      </c>
      <c r="F20">
        <f>IF($D$20=0,"Undefined",$E$20*100 / $D$20)</f>
        <v>10.543130990415335</v>
      </c>
    </row>
    <row r="21" spans="3:6">
      <c r="C21" s="6" t="s">
        <v>1130</v>
      </c>
      <c r="D21">
        <f>SUM($D$19:$D$20)</f>
        <v>551</v>
      </c>
      <c r="E21">
        <f>SUM($E$19:$E$20)</f>
        <v>70</v>
      </c>
      <c r="F21">
        <f>IF($D$21=0,"Undefined",$E$21*100 / $D$21)</f>
        <v>12.704174228675136</v>
      </c>
    </row>
    <row r="23" spans="3:6" ht="15.75">
      <c r="C23" s="40" t="s">
        <v>1131</v>
      </c>
      <c r="D23" s="42"/>
    </row>
    <row r="24" spans="3:6">
      <c r="C24" t="s">
        <v>1070</v>
      </c>
      <c r="D24" t="s">
        <v>1071</v>
      </c>
    </row>
    <row r="25" spans="3:6">
      <c r="C25" t="s">
        <v>1132</v>
      </c>
      <c r="D25">
        <v>481</v>
      </c>
    </row>
    <row r="26" spans="3:6">
      <c r="C26" t="s">
        <v>1133</v>
      </c>
      <c r="D26">
        <v>87.295825771324871</v>
      </c>
    </row>
    <row r="27" spans="3:6">
      <c r="C27" t="s">
        <v>1134</v>
      </c>
      <c r="D27">
        <v>0.84453781512605042</v>
      </c>
    </row>
    <row r="28" spans="3:6">
      <c r="C28" t="s">
        <v>1135</v>
      </c>
      <c r="D28">
        <v>0.89456869009584661</v>
      </c>
    </row>
    <row r="29" spans="3:6">
      <c r="C29" t="s">
        <v>1136</v>
      </c>
      <c r="D29">
        <v>0.88328075709779175</v>
      </c>
    </row>
    <row r="30" spans="3:6">
      <c r="C30" t="s">
        <v>1137</v>
      </c>
      <c r="D30">
        <v>0.88888888888888884</v>
      </c>
    </row>
    <row r="31" spans="3:6">
      <c r="C31" t="s">
        <v>1051</v>
      </c>
      <c r="D31">
        <v>1</v>
      </c>
    </row>
    <row r="32" spans="3:6">
      <c r="C32" t="s">
        <v>1052</v>
      </c>
      <c r="D32">
        <v>0.51329999999999998</v>
      </c>
    </row>
    <row r="34" spans="2:7" ht="18">
      <c r="B34" s="4" t="s">
        <v>1027</v>
      </c>
    </row>
    <row r="36" spans="2:7">
      <c r="C36" s="6" t="s">
        <v>70</v>
      </c>
      <c r="D36" s="2" t="s">
        <v>25</v>
      </c>
      <c r="E36" s="2" t="s">
        <v>1138</v>
      </c>
      <c r="F36" s="2" t="s">
        <v>1139</v>
      </c>
      <c r="G36" s="2" t="s">
        <v>1140</v>
      </c>
    </row>
    <row r="37" spans="2:7">
      <c r="C37" s="6" t="s">
        <v>71</v>
      </c>
      <c r="D37" s="5">
        <v>0</v>
      </c>
      <c r="E37" s="5">
        <v>0</v>
      </c>
      <c r="F37" s="5">
        <v>3.5588754217776124E-2</v>
      </c>
      <c r="G37" s="5">
        <v>0.96441124578222392</v>
      </c>
    </row>
    <row r="38" spans="2:7">
      <c r="C38" s="6" t="s">
        <v>75</v>
      </c>
      <c r="D38" s="5">
        <v>0</v>
      </c>
      <c r="E38" s="5">
        <v>0</v>
      </c>
      <c r="F38" s="5">
        <v>8.5748585914181275E-2</v>
      </c>
      <c r="G38" s="5">
        <v>0.91425141408581867</v>
      </c>
    </row>
    <row r="39" spans="2:7">
      <c r="C39" s="6" t="s">
        <v>78</v>
      </c>
      <c r="D39" s="5">
        <v>0</v>
      </c>
      <c r="E39" s="5">
        <v>0</v>
      </c>
      <c r="F39" s="5">
        <v>6.9511650724682628E-2</v>
      </c>
      <c r="G39" s="5">
        <v>0.93048834927531732</v>
      </c>
    </row>
    <row r="40" spans="2:7">
      <c r="C40" s="6" t="s">
        <v>81</v>
      </c>
      <c r="D40" s="5">
        <v>0</v>
      </c>
      <c r="E40" s="5">
        <v>0</v>
      </c>
      <c r="F40" s="5">
        <v>1.2496849222484379E-2</v>
      </c>
      <c r="G40" s="5">
        <v>0.9875031507775156</v>
      </c>
    </row>
    <row r="41" spans="2:7">
      <c r="C41" s="6" t="s">
        <v>82</v>
      </c>
      <c r="D41" s="5">
        <v>1</v>
      </c>
      <c r="E41" s="5">
        <v>1</v>
      </c>
      <c r="F41" s="5">
        <v>0.85242658125326742</v>
      </c>
      <c r="G41" s="5">
        <v>0.14757341874673258</v>
      </c>
    </row>
    <row r="42" spans="2:7">
      <c r="C42" s="6" t="s">
        <v>85</v>
      </c>
      <c r="D42" s="5">
        <v>0</v>
      </c>
      <c r="E42" s="5">
        <v>0</v>
      </c>
      <c r="F42" s="5">
        <v>1.47269236645594E-2</v>
      </c>
      <c r="G42" s="5">
        <v>0.98527307633544059</v>
      </c>
    </row>
    <row r="43" spans="2:7">
      <c r="C43" s="6" t="s">
        <v>86</v>
      </c>
      <c r="D43" s="5">
        <v>0</v>
      </c>
      <c r="E43" s="5">
        <v>0</v>
      </c>
      <c r="F43" s="5">
        <v>0.22846096298693855</v>
      </c>
      <c r="G43" s="5">
        <v>0.77153903701306148</v>
      </c>
    </row>
    <row r="44" spans="2:7">
      <c r="C44" s="6" t="s">
        <v>88</v>
      </c>
      <c r="D44" s="5">
        <v>0</v>
      </c>
      <c r="E44" s="5">
        <v>0</v>
      </c>
      <c r="F44" s="5">
        <v>1.30020243025696E-2</v>
      </c>
      <c r="G44" s="5">
        <v>0.98699797569743042</v>
      </c>
    </row>
    <row r="45" spans="2:7">
      <c r="C45" s="6" t="s">
        <v>90</v>
      </c>
      <c r="D45" s="5">
        <v>1</v>
      </c>
      <c r="E45" s="5">
        <v>1</v>
      </c>
      <c r="F45" s="5">
        <v>0.51364208480838636</v>
      </c>
      <c r="G45" s="5">
        <v>0.48635791519161364</v>
      </c>
    </row>
    <row r="46" spans="2:7">
      <c r="C46" s="6" t="s">
        <v>91</v>
      </c>
      <c r="D46" s="5">
        <v>0</v>
      </c>
      <c r="E46" s="5">
        <v>0</v>
      </c>
      <c r="F46" s="5">
        <v>2.1437485798696591E-2</v>
      </c>
      <c r="G46" s="5">
        <v>0.97856251420130336</v>
      </c>
    </row>
    <row r="47" spans="2:7">
      <c r="C47" s="6" t="s">
        <v>92</v>
      </c>
      <c r="D47" s="5">
        <v>0</v>
      </c>
      <c r="E47" s="5">
        <v>0</v>
      </c>
      <c r="F47" s="5">
        <v>0.48705561418039411</v>
      </c>
      <c r="G47" s="5">
        <v>0.51294438581960589</v>
      </c>
    </row>
    <row r="48" spans="2:7">
      <c r="C48" s="6" t="s">
        <v>93</v>
      </c>
      <c r="D48" s="5">
        <v>0</v>
      </c>
      <c r="E48" s="5">
        <v>0</v>
      </c>
      <c r="F48" s="5">
        <v>1.5831290599445505E-2</v>
      </c>
      <c r="G48" s="5">
        <v>0.98416870940055445</v>
      </c>
    </row>
    <row r="49" spans="3:7">
      <c r="C49" s="6" t="s">
        <v>94</v>
      </c>
      <c r="D49" s="5">
        <v>1</v>
      </c>
      <c r="E49" s="5">
        <v>1</v>
      </c>
      <c r="F49" s="5">
        <v>0.77389100998636162</v>
      </c>
      <c r="G49" s="5">
        <v>0.22610899001363838</v>
      </c>
    </row>
    <row r="50" spans="3:7">
      <c r="C50" s="6" t="s">
        <v>95</v>
      </c>
      <c r="D50" s="5">
        <v>0</v>
      </c>
      <c r="E50" s="5">
        <v>0</v>
      </c>
      <c r="F50" s="5">
        <v>5.2558641529061395E-2</v>
      </c>
      <c r="G50" s="5">
        <v>0.94744135847093858</v>
      </c>
    </row>
    <row r="51" spans="3:7">
      <c r="C51" s="6" t="s">
        <v>96</v>
      </c>
      <c r="D51" s="5">
        <v>0</v>
      </c>
      <c r="E51" s="5">
        <v>0</v>
      </c>
      <c r="F51" s="5">
        <v>4.7097719126659297E-2</v>
      </c>
      <c r="G51" s="5">
        <v>0.95290228087334072</v>
      </c>
    </row>
    <row r="52" spans="3:7">
      <c r="C52" s="6" t="s">
        <v>98</v>
      </c>
      <c r="D52" s="5">
        <v>0</v>
      </c>
      <c r="E52" s="5">
        <v>0</v>
      </c>
      <c r="F52" s="5">
        <v>5.2889250839791443E-2</v>
      </c>
      <c r="G52" s="5">
        <v>0.94711074916020854</v>
      </c>
    </row>
    <row r="53" spans="3:7">
      <c r="C53" s="6" t="s">
        <v>99</v>
      </c>
      <c r="D53" s="5">
        <v>0</v>
      </c>
      <c r="E53" s="5">
        <v>0</v>
      </c>
      <c r="F53" s="5">
        <v>8.2845105177337657E-3</v>
      </c>
      <c r="G53" s="5">
        <v>0.99171548948226629</v>
      </c>
    </row>
    <row r="54" spans="3:7">
      <c r="C54" s="6" t="s">
        <v>102</v>
      </c>
      <c r="D54" s="5">
        <v>0</v>
      </c>
      <c r="E54" s="5">
        <v>0</v>
      </c>
      <c r="F54" s="5">
        <v>9.8196883760913609E-2</v>
      </c>
      <c r="G54" s="5">
        <v>0.90180311623908638</v>
      </c>
    </row>
    <row r="55" spans="3:7">
      <c r="C55" s="6" t="s">
        <v>103</v>
      </c>
      <c r="D55" s="5">
        <v>1</v>
      </c>
      <c r="E55" s="5">
        <v>1</v>
      </c>
      <c r="F55" s="5">
        <v>0.91526263814625419</v>
      </c>
      <c r="G55" s="5">
        <v>8.4737361853745807E-2</v>
      </c>
    </row>
    <row r="56" spans="3:7">
      <c r="C56" s="6" t="s">
        <v>105</v>
      </c>
      <c r="D56" s="5">
        <v>0</v>
      </c>
      <c r="E56" s="5">
        <v>0</v>
      </c>
      <c r="F56" s="5">
        <v>1.3582864580868848E-2</v>
      </c>
      <c r="G56" s="5">
        <v>0.98641713541913112</v>
      </c>
    </row>
    <row r="57" spans="3:7">
      <c r="C57" s="6" t="s">
        <v>107</v>
      </c>
      <c r="D57" s="5">
        <v>1</v>
      </c>
      <c r="E57" s="5">
        <v>1</v>
      </c>
      <c r="F57" s="5">
        <v>0.98712154488274806</v>
      </c>
      <c r="G57" s="5">
        <v>1.2878455117251941E-2</v>
      </c>
    </row>
    <row r="58" spans="3:7">
      <c r="C58" s="6" t="s">
        <v>109</v>
      </c>
      <c r="D58" s="5">
        <v>0</v>
      </c>
      <c r="E58" s="5">
        <v>0</v>
      </c>
      <c r="F58" s="5">
        <v>4.4201568766057929E-2</v>
      </c>
      <c r="G58" s="5">
        <v>0.95579843123394204</v>
      </c>
    </row>
    <row r="59" spans="3:7">
      <c r="C59" s="6" t="s">
        <v>111</v>
      </c>
      <c r="D59" s="5">
        <v>0</v>
      </c>
      <c r="E59" s="5">
        <v>0</v>
      </c>
      <c r="F59" s="5">
        <v>1.7141213852816514E-2</v>
      </c>
      <c r="G59" s="5">
        <v>0.98285878614718347</v>
      </c>
    </row>
    <row r="60" spans="3:7">
      <c r="C60" s="12" t="s">
        <v>112</v>
      </c>
      <c r="D60" s="11">
        <v>1</v>
      </c>
      <c r="E60" s="11">
        <v>0</v>
      </c>
      <c r="F60" s="11">
        <v>0.35853391555662489</v>
      </c>
      <c r="G60" s="11">
        <v>0.64146608444337505</v>
      </c>
    </row>
    <row r="61" spans="3:7">
      <c r="C61" s="6" t="s">
        <v>115</v>
      </c>
      <c r="D61" s="5">
        <v>1</v>
      </c>
      <c r="E61" s="5">
        <v>1</v>
      </c>
      <c r="F61" s="5">
        <v>0.9437859868603603</v>
      </c>
      <c r="G61" s="5">
        <v>5.6214013139639696E-2</v>
      </c>
    </row>
    <row r="62" spans="3:7">
      <c r="C62" s="6" t="s">
        <v>117</v>
      </c>
      <c r="D62" s="5">
        <v>0</v>
      </c>
      <c r="E62" s="5">
        <v>0</v>
      </c>
      <c r="F62" s="5">
        <v>0.2147139585525312</v>
      </c>
      <c r="G62" s="5">
        <v>0.78528604144746883</v>
      </c>
    </row>
    <row r="63" spans="3:7">
      <c r="C63" s="6" t="s">
        <v>118</v>
      </c>
      <c r="D63" s="5">
        <v>0</v>
      </c>
      <c r="E63" s="5">
        <v>0</v>
      </c>
      <c r="F63" s="5">
        <v>6.0029789551062383E-2</v>
      </c>
      <c r="G63" s="5">
        <v>0.93997021044893758</v>
      </c>
    </row>
    <row r="64" spans="3:7">
      <c r="C64" s="6" t="s">
        <v>119</v>
      </c>
      <c r="D64" s="5">
        <v>0</v>
      </c>
      <c r="E64" s="5">
        <v>0</v>
      </c>
      <c r="F64" s="5">
        <v>0.35671996760903785</v>
      </c>
      <c r="G64" s="5">
        <v>0.64328003239096221</v>
      </c>
    </row>
    <row r="65" spans="3:7">
      <c r="C65" s="6" t="s">
        <v>124</v>
      </c>
      <c r="D65" s="5">
        <v>0</v>
      </c>
      <c r="E65" s="5">
        <v>0</v>
      </c>
      <c r="F65" s="5">
        <v>1.0707213219028093E-2</v>
      </c>
      <c r="G65" s="5">
        <v>0.98929278678097188</v>
      </c>
    </row>
    <row r="66" spans="3:7">
      <c r="C66" s="6" t="s">
        <v>126</v>
      </c>
      <c r="D66" s="5">
        <v>0</v>
      </c>
      <c r="E66" s="5">
        <v>0</v>
      </c>
      <c r="F66" s="5">
        <v>1.7249800812414395E-2</v>
      </c>
      <c r="G66" s="5">
        <v>0.98275019918758555</v>
      </c>
    </row>
    <row r="67" spans="3:7">
      <c r="C67" s="6" t="s">
        <v>127</v>
      </c>
      <c r="D67" s="5">
        <v>1</v>
      </c>
      <c r="E67" s="5">
        <v>1</v>
      </c>
      <c r="F67" s="5">
        <v>0.9084749158523201</v>
      </c>
      <c r="G67" s="5">
        <v>9.1525084147679903E-2</v>
      </c>
    </row>
    <row r="68" spans="3:7">
      <c r="C68" s="6" t="s">
        <v>129</v>
      </c>
      <c r="D68" s="5">
        <v>0</v>
      </c>
      <c r="E68" s="5">
        <v>0</v>
      </c>
      <c r="F68" s="5">
        <v>0.30128683228816</v>
      </c>
      <c r="G68" s="5">
        <v>0.69871316771184</v>
      </c>
    </row>
    <row r="69" spans="3:7">
      <c r="C69" s="6" t="s">
        <v>130</v>
      </c>
      <c r="D69" s="5">
        <v>1</v>
      </c>
      <c r="E69" s="5">
        <v>1</v>
      </c>
      <c r="F69" s="5">
        <v>0.93259422945090154</v>
      </c>
      <c r="G69" s="5">
        <v>6.7405770549098465E-2</v>
      </c>
    </row>
    <row r="70" spans="3:7">
      <c r="C70" s="6" t="s">
        <v>131</v>
      </c>
      <c r="D70" s="5">
        <v>0</v>
      </c>
      <c r="E70" s="5">
        <v>0</v>
      </c>
      <c r="F70" s="5">
        <v>5.2473094730130704E-2</v>
      </c>
      <c r="G70" s="5">
        <v>0.94752690526986927</v>
      </c>
    </row>
    <row r="71" spans="3:7">
      <c r="C71" s="6" t="s">
        <v>132</v>
      </c>
      <c r="D71" s="5">
        <v>0</v>
      </c>
      <c r="E71" s="5">
        <v>0</v>
      </c>
      <c r="F71" s="5">
        <v>1.3427640119427578E-2</v>
      </c>
      <c r="G71" s="5">
        <v>0.98657235988057246</v>
      </c>
    </row>
    <row r="72" spans="3:7">
      <c r="C72" s="6" t="s">
        <v>135</v>
      </c>
      <c r="D72" s="5">
        <v>0</v>
      </c>
      <c r="E72" s="5">
        <v>0</v>
      </c>
      <c r="F72" s="5">
        <v>1.6311009893135969E-2</v>
      </c>
      <c r="G72" s="5">
        <v>0.98368899010686406</v>
      </c>
    </row>
    <row r="73" spans="3:7">
      <c r="C73" s="6" t="s">
        <v>136</v>
      </c>
      <c r="D73" s="5">
        <v>0</v>
      </c>
      <c r="E73" s="5">
        <v>0</v>
      </c>
      <c r="F73" s="5">
        <v>8.9817816155248129E-3</v>
      </c>
      <c r="G73" s="5">
        <v>0.99101821838447524</v>
      </c>
    </row>
    <row r="74" spans="3:7">
      <c r="C74" s="6" t="s">
        <v>138</v>
      </c>
      <c r="D74" s="5">
        <v>0</v>
      </c>
      <c r="E74" s="5">
        <v>0</v>
      </c>
      <c r="F74" s="5">
        <v>3.3027011180274464E-2</v>
      </c>
      <c r="G74" s="5">
        <v>0.96697298881972549</v>
      </c>
    </row>
    <row r="75" spans="3:7">
      <c r="C75" s="6" t="s">
        <v>141</v>
      </c>
      <c r="D75" s="5">
        <v>1</v>
      </c>
      <c r="E75" s="5">
        <v>1</v>
      </c>
      <c r="F75" s="5">
        <v>0.75275014714888699</v>
      </c>
      <c r="G75" s="5">
        <v>0.24724985285111301</v>
      </c>
    </row>
    <row r="76" spans="3:7">
      <c r="C76" s="6" t="s">
        <v>143</v>
      </c>
      <c r="D76" s="5">
        <v>1</v>
      </c>
      <c r="E76" s="5">
        <v>1</v>
      </c>
      <c r="F76" s="5">
        <v>0.86048133861452758</v>
      </c>
      <c r="G76" s="5">
        <v>0.13951866138547242</v>
      </c>
    </row>
    <row r="77" spans="3:7">
      <c r="C77" s="6" t="s">
        <v>146</v>
      </c>
      <c r="D77" s="5">
        <v>0</v>
      </c>
      <c r="E77" s="5">
        <v>0</v>
      </c>
      <c r="F77" s="5">
        <v>7.320058911593294E-2</v>
      </c>
      <c r="G77" s="5">
        <v>0.92679941088406703</v>
      </c>
    </row>
    <row r="78" spans="3:7">
      <c r="C78" s="6" t="s">
        <v>148</v>
      </c>
      <c r="D78" s="5">
        <v>0</v>
      </c>
      <c r="E78" s="5">
        <v>0</v>
      </c>
      <c r="F78" s="5">
        <v>6.9929761960720774E-2</v>
      </c>
      <c r="G78" s="5">
        <v>0.93007023803927924</v>
      </c>
    </row>
    <row r="79" spans="3:7">
      <c r="C79" s="6" t="s">
        <v>150</v>
      </c>
      <c r="D79" s="5">
        <v>1</v>
      </c>
      <c r="E79" s="5">
        <v>1</v>
      </c>
      <c r="F79" s="5">
        <v>0.83869475719291309</v>
      </c>
      <c r="G79" s="5">
        <v>0.16130524280708691</v>
      </c>
    </row>
    <row r="80" spans="3:7">
      <c r="C80" s="6" t="s">
        <v>151</v>
      </c>
      <c r="D80" s="5">
        <v>0</v>
      </c>
      <c r="E80" s="5">
        <v>0</v>
      </c>
      <c r="F80" s="5">
        <v>7.0730178569095956E-2</v>
      </c>
      <c r="G80" s="5">
        <v>0.92926982143090409</v>
      </c>
    </row>
    <row r="81" spans="3:7">
      <c r="C81" s="6" t="s">
        <v>152</v>
      </c>
      <c r="D81" s="5">
        <v>0</v>
      </c>
      <c r="E81" s="5">
        <v>0</v>
      </c>
      <c r="F81" s="5">
        <v>6.3995922004610642E-2</v>
      </c>
      <c r="G81" s="5">
        <v>0.93600407799538932</v>
      </c>
    </row>
    <row r="82" spans="3:7">
      <c r="C82" s="6" t="s">
        <v>153</v>
      </c>
      <c r="D82" s="5">
        <v>1</v>
      </c>
      <c r="E82" s="5">
        <v>1</v>
      </c>
      <c r="F82" s="5">
        <v>0.88739885368971705</v>
      </c>
      <c r="G82" s="5">
        <v>0.11260114631028295</v>
      </c>
    </row>
    <row r="83" spans="3:7">
      <c r="C83" s="6" t="s">
        <v>154</v>
      </c>
      <c r="D83" s="5">
        <v>0</v>
      </c>
      <c r="E83" s="5">
        <v>0</v>
      </c>
      <c r="F83" s="5">
        <v>6.7523659720624976E-2</v>
      </c>
      <c r="G83" s="5">
        <v>0.93247634027937498</v>
      </c>
    </row>
    <row r="84" spans="3:7">
      <c r="C84" s="6" t="s">
        <v>158</v>
      </c>
      <c r="D84" s="5">
        <v>0</v>
      </c>
      <c r="E84" s="5">
        <v>0</v>
      </c>
      <c r="F84" s="5">
        <v>0.51098567781173132</v>
      </c>
      <c r="G84" s="5">
        <v>0.48901432218826868</v>
      </c>
    </row>
    <row r="85" spans="3:7">
      <c r="C85" s="12" t="s">
        <v>159</v>
      </c>
      <c r="D85" s="11">
        <v>1</v>
      </c>
      <c r="E85" s="11">
        <v>0</v>
      </c>
      <c r="F85" s="11">
        <v>0.46596481483576879</v>
      </c>
      <c r="G85" s="11">
        <v>0.53403518516423121</v>
      </c>
    </row>
    <row r="86" spans="3:7">
      <c r="C86" s="6" t="s">
        <v>161</v>
      </c>
      <c r="D86" s="5">
        <v>0</v>
      </c>
      <c r="E86" s="5">
        <v>0</v>
      </c>
      <c r="F86" s="5">
        <v>1.551244217850856E-2</v>
      </c>
      <c r="G86" s="5">
        <v>0.98448755782149144</v>
      </c>
    </row>
    <row r="87" spans="3:7">
      <c r="C87" s="6" t="s">
        <v>162</v>
      </c>
      <c r="D87" s="5">
        <v>0</v>
      </c>
      <c r="E87" s="5">
        <v>0</v>
      </c>
      <c r="F87" s="5">
        <v>0.18570013797544874</v>
      </c>
      <c r="G87" s="5">
        <v>0.81429986202455129</v>
      </c>
    </row>
    <row r="88" spans="3:7">
      <c r="C88" s="6" t="s">
        <v>165</v>
      </c>
      <c r="D88" s="5">
        <v>0</v>
      </c>
      <c r="E88" s="5">
        <v>0</v>
      </c>
      <c r="F88" s="5">
        <v>1.4521657051717698E-2</v>
      </c>
      <c r="G88" s="5">
        <v>0.98547834294828229</v>
      </c>
    </row>
    <row r="89" spans="3:7">
      <c r="C89" s="6" t="s">
        <v>167</v>
      </c>
      <c r="D89" s="5">
        <v>0</v>
      </c>
      <c r="E89" s="5">
        <v>0</v>
      </c>
      <c r="F89" s="5">
        <v>4.9384268599277623E-2</v>
      </c>
      <c r="G89" s="5">
        <v>0.95061573140072242</v>
      </c>
    </row>
    <row r="90" spans="3:7">
      <c r="C90" s="6" t="s">
        <v>168</v>
      </c>
      <c r="D90" s="5">
        <v>0</v>
      </c>
      <c r="E90" s="5">
        <v>0</v>
      </c>
      <c r="F90" s="5">
        <v>0.15369778924103852</v>
      </c>
      <c r="G90" s="5">
        <v>0.8463022107589615</v>
      </c>
    </row>
    <row r="91" spans="3:7">
      <c r="C91" s="6" t="s">
        <v>170</v>
      </c>
      <c r="D91" s="5">
        <v>0</v>
      </c>
      <c r="E91" s="5">
        <v>0</v>
      </c>
      <c r="F91" s="5">
        <v>3.889795467645249E-2</v>
      </c>
      <c r="G91" s="5">
        <v>0.96110204532354748</v>
      </c>
    </row>
    <row r="92" spans="3:7">
      <c r="C92" s="6" t="s">
        <v>176</v>
      </c>
      <c r="D92" s="5">
        <v>0</v>
      </c>
      <c r="E92" s="5">
        <v>0</v>
      </c>
      <c r="F92" s="5">
        <v>0.16390712436313015</v>
      </c>
      <c r="G92" s="5">
        <v>0.83609287563686985</v>
      </c>
    </row>
    <row r="93" spans="3:7">
      <c r="C93" s="6" t="s">
        <v>177</v>
      </c>
      <c r="D93" s="5">
        <v>0</v>
      </c>
      <c r="E93" s="5">
        <v>0</v>
      </c>
      <c r="F93" s="5">
        <v>8.2272333906910133E-2</v>
      </c>
      <c r="G93" s="5">
        <v>0.91772766609308987</v>
      </c>
    </row>
    <row r="94" spans="3:7">
      <c r="C94" s="6" t="s">
        <v>178</v>
      </c>
      <c r="D94" s="5">
        <v>0</v>
      </c>
      <c r="E94" s="5">
        <v>0</v>
      </c>
      <c r="F94" s="5">
        <v>3.6341421625873283E-2</v>
      </c>
      <c r="G94" s="5">
        <v>0.96365857837412672</v>
      </c>
    </row>
    <row r="95" spans="3:7">
      <c r="C95" s="6" t="s">
        <v>179</v>
      </c>
      <c r="D95" s="5">
        <v>0</v>
      </c>
      <c r="E95" s="5">
        <v>0</v>
      </c>
      <c r="F95" s="5">
        <v>0.35746731412709387</v>
      </c>
      <c r="G95" s="5">
        <v>0.64253268587290613</v>
      </c>
    </row>
    <row r="96" spans="3:7">
      <c r="C96" s="6" t="s">
        <v>180</v>
      </c>
      <c r="D96" s="5">
        <v>0</v>
      </c>
      <c r="E96" s="5">
        <v>0</v>
      </c>
      <c r="F96" s="5">
        <v>3.9504148201592419E-2</v>
      </c>
      <c r="G96" s="5">
        <v>0.96049585179840757</v>
      </c>
    </row>
    <row r="97" spans="3:7">
      <c r="C97" s="6" t="s">
        <v>182</v>
      </c>
      <c r="D97" s="5">
        <v>1</v>
      </c>
      <c r="E97" s="5">
        <v>1</v>
      </c>
      <c r="F97" s="5">
        <v>0.97511752339356184</v>
      </c>
      <c r="G97" s="5">
        <v>2.4882476606438164E-2</v>
      </c>
    </row>
    <row r="98" spans="3:7">
      <c r="C98" s="12" t="s">
        <v>183</v>
      </c>
      <c r="D98" s="11">
        <v>0</v>
      </c>
      <c r="E98" s="11">
        <v>1</v>
      </c>
      <c r="F98" s="11">
        <v>0.70466884114858841</v>
      </c>
      <c r="G98" s="11">
        <v>0.29533115885141159</v>
      </c>
    </row>
    <row r="99" spans="3:7">
      <c r="C99" s="6" t="s">
        <v>184</v>
      </c>
      <c r="D99" s="5">
        <v>0</v>
      </c>
      <c r="E99" s="5">
        <v>0</v>
      </c>
      <c r="F99" s="5">
        <v>3.2619061823566609E-2</v>
      </c>
      <c r="G99" s="5">
        <v>0.96738093817643334</v>
      </c>
    </row>
    <row r="100" spans="3:7">
      <c r="C100" s="6" t="s">
        <v>185</v>
      </c>
      <c r="D100" s="5">
        <v>0</v>
      </c>
      <c r="E100" s="5">
        <v>0</v>
      </c>
      <c r="F100" s="5">
        <v>1.873620128444321E-2</v>
      </c>
      <c r="G100" s="5">
        <v>0.9812637987155568</v>
      </c>
    </row>
    <row r="101" spans="3:7">
      <c r="C101" s="6" t="s">
        <v>188</v>
      </c>
      <c r="D101" s="5">
        <v>1</v>
      </c>
      <c r="E101" s="5">
        <v>1</v>
      </c>
      <c r="F101" s="5">
        <v>0.93433018092845921</v>
      </c>
      <c r="G101" s="5">
        <v>6.5669819071540791E-2</v>
      </c>
    </row>
    <row r="102" spans="3:7">
      <c r="C102" s="6" t="s">
        <v>189</v>
      </c>
      <c r="D102" s="5">
        <v>0</v>
      </c>
      <c r="E102" s="5">
        <v>0</v>
      </c>
      <c r="F102" s="5">
        <v>1.9815950683614948E-2</v>
      </c>
      <c r="G102" s="5">
        <v>0.98018404931638503</v>
      </c>
    </row>
    <row r="103" spans="3:7">
      <c r="C103" s="12" t="s">
        <v>190</v>
      </c>
      <c r="D103" s="11">
        <v>1</v>
      </c>
      <c r="E103" s="11">
        <v>0</v>
      </c>
      <c r="F103" s="11">
        <v>0.49066389004052757</v>
      </c>
      <c r="G103" s="11">
        <v>0.50933610995947243</v>
      </c>
    </row>
    <row r="104" spans="3:7">
      <c r="C104" s="6" t="s">
        <v>192</v>
      </c>
      <c r="D104" s="5">
        <v>0</v>
      </c>
      <c r="E104" s="5">
        <v>0</v>
      </c>
      <c r="F104" s="5">
        <v>1.7116602731742654E-2</v>
      </c>
      <c r="G104" s="5">
        <v>0.98288339726825735</v>
      </c>
    </row>
    <row r="105" spans="3:7">
      <c r="C105" s="6" t="s">
        <v>193</v>
      </c>
      <c r="D105" s="5">
        <v>0</v>
      </c>
      <c r="E105" s="5">
        <v>0</v>
      </c>
      <c r="F105" s="5">
        <v>0.25974224639958798</v>
      </c>
      <c r="G105" s="5">
        <v>0.74025775360041202</v>
      </c>
    </row>
    <row r="106" spans="3:7">
      <c r="C106" s="6" t="s">
        <v>198</v>
      </c>
      <c r="D106" s="5">
        <v>0</v>
      </c>
      <c r="E106" s="5">
        <v>0</v>
      </c>
      <c r="F106" s="5">
        <v>0.17867337423532695</v>
      </c>
      <c r="G106" s="5">
        <v>0.82132662576467308</v>
      </c>
    </row>
    <row r="107" spans="3:7">
      <c r="C107" s="6" t="s">
        <v>199</v>
      </c>
      <c r="D107" s="5">
        <v>0</v>
      </c>
      <c r="E107" s="5">
        <v>0</v>
      </c>
      <c r="F107" s="5">
        <v>4.6065379692863978E-2</v>
      </c>
      <c r="G107" s="5">
        <v>0.95393462030713605</v>
      </c>
    </row>
    <row r="108" spans="3:7">
      <c r="C108" s="12" t="s">
        <v>200</v>
      </c>
      <c r="D108" s="11">
        <v>0</v>
      </c>
      <c r="E108" s="11">
        <v>1</v>
      </c>
      <c r="F108" s="11">
        <v>0.74398699649444477</v>
      </c>
      <c r="G108" s="11">
        <v>0.25601300350555523</v>
      </c>
    </row>
    <row r="109" spans="3:7">
      <c r="C109" s="6" t="s">
        <v>202</v>
      </c>
      <c r="D109" s="5">
        <v>1</v>
      </c>
      <c r="E109" s="5">
        <v>1</v>
      </c>
      <c r="F109" s="5">
        <v>0.92635394282799388</v>
      </c>
      <c r="G109" s="5">
        <v>7.3646057172006119E-2</v>
      </c>
    </row>
    <row r="110" spans="3:7">
      <c r="C110" s="6" t="s">
        <v>203</v>
      </c>
      <c r="D110" s="5">
        <v>1</v>
      </c>
      <c r="E110" s="5">
        <v>1</v>
      </c>
      <c r="F110" s="5">
        <v>0.9494766786195783</v>
      </c>
      <c r="G110" s="5">
        <v>5.0523321380421704E-2</v>
      </c>
    </row>
    <row r="111" spans="3:7">
      <c r="C111" s="6" t="s">
        <v>204</v>
      </c>
      <c r="D111" s="5">
        <v>1</v>
      </c>
      <c r="E111" s="5">
        <v>1</v>
      </c>
      <c r="F111" s="5">
        <v>0.96251382453140177</v>
      </c>
      <c r="G111" s="5">
        <v>3.7486175468598226E-2</v>
      </c>
    </row>
    <row r="112" spans="3:7">
      <c r="C112" s="12" t="s">
        <v>206</v>
      </c>
      <c r="D112" s="11">
        <v>1</v>
      </c>
      <c r="E112" s="11">
        <v>0</v>
      </c>
      <c r="F112" s="11">
        <v>0.43923598632486788</v>
      </c>
      <c r="G112" s="11">
        <v>0.56076401367513218</v>
      </c>
    </row>
    <row r="113" spans="3:7">
      <c r="C113" s="6" t="s">
        <v>211</v>
      </c>
      <c r="D113" s="5">
        <v>1</v>
      </c>
      <c r="E113" s="5">
        <v>1</v>
      </c>
      <c r="F113" s="5">
        <v>0.95783429416892329</v>
      </c>
      <c r="G113" s="5">
        <v>4.2165705831076705E-2</v>
      </c>
    </row>
    <row r="114" spans="3:7">
      <c r="C114" s="6" t="s">
        <v>212</v>
      </c>
      <c r="D114" s="5">
        <v>1</v>
      </c>
      <c r="E114" s="5">
        <v>1</v>
      </c>
      <c r="F114" s="5">
        <v>0.95377709187206572</v>
      </c>
      <c r="G114" s="5">
        <v>4.6222908127934281E-2</v>
      </c>
    </row>
    <row r="115" spans="3:7">
      <c r="C115" s="6" t="s">
        <v>213</v>
      </c>
      <c r="D115" s="5">
        <v>1</v>
      </c>
      <c r="E115" s="5">
        <v>1</v>
      </c>
      <c r="F115" s="5">
        <v>0.96191730578408352</v>
      </c>
      <c r="G115" s="5">
        <v>3.8082694215916479E-2</v>
      </c>
    </row>
    <row r="116" spans="3:7">
      <c r="C116" s="12" t="s">
        <v>215</v>
      </c>
      <c r="D116" s="11">
        <v>1</v>
      </c>
      <c r="E116" s="11">
        <v>0</v>
      </c>
      <c r="F116" s="11">
        <v>0.21038551238998413</v>
      </c>
      <c r="G116" s="11">
        <v>0.78961448761001585</v>
      </c>
    </row>
    <row r="117" spans="3:7">
      <c r="C117" s="6" t="s">
        <v>216</v>
      </c>
      <c r="D117" s="5">
        <v>0</v>
      </c>
      <c r="E117" s="5">
        <v>0</v>
      </c>
      <c r="F117" s="5">
        <v>0.20136275395760261</v>
      </c>
      <c r="G117" s="5">
        <v>0.79863724604239739</v>
      </c>
    </row>
    <row r="118" spans="3:7">
      <c r="C118" s="6" t="s">
        <v>218</v>
      </c>
      <c r="D118" s="5">
        <v>0</v>
      </c>
      <c r="E118" s="5">
        <v>0</v>
      </c>
      <c r="F118" s="5">
        <v>1.1303227364596541E-2</v>
      </c>
      <c r="G118" s="5">
        <v>0.98869677263540345</v>
      </c>
    </row>
    <row r="119" spans="3:7">
      <c r="C119" s="6" t="s">
        <v>220</v>
      </c>
      <c r="D119" s="5">
        <v>1</v>
      </c>
      <c r="E119" s="5">
        <v>1</v>
      </c>
      <c r="F119" s="5">
        <v>0.94986395100671428</v>
      </c>
      <c r="G119" s="5">
        <v>5.013604899328572E-2</v>
      </c>
    </row>
    <row r="120" spans="3:7">
      <c r="C120" s="6" t="s">
        <v>223</v>
      </c>
      <c r="D120" s="5">
        <v>0</v>
      </c>
      <c r="E120" s="5">
        <v>0</v>
      </c>
      <c r="F120" s="5">
        <v>3.7035190627028473E-2</v>
      </c>
      <c r="G120" s="5">
        <v>0.96296480937297158</v>
      </c>
    </row>
    <row r="121" spans="3:7">
      <c r="C121" s="6" t="s">
        <v>226</v>
      </c>
      <c r="D121" s="5">
        <v>1</v>
      </c>
      <c r="E121" s="5">
        <v>1</v>
      </c>
      <c r="F121" s="5">
        <v>0.98783137140063215</v>
      </c>
      <c r="G121" s="5">
        <v>1.2168628599367848E-2</v>
      </c>
    </row>
    <row r="122" spans="3:7">
      <c r="C122" s="6" t="s">
        <v>227</v>
      </c>
      <c r="D122" s="5">
        <v>1</v>
      </c>
      <c r="E122" s="5">
        <v>1</v>
      </c>
      <c r="F122" s="5">
        <v>0.93150105995595844</v>
      </c>
      <c r="G122" s="5">
        <v>6.8498940044041556E-2</v>
      </c>
    </row>
    <row r="123" spans="3:7">
      <c r="C123" s="6" t="s">
        <v>229</v>
      </c>
      <c r="D123" s="5">
        <v>1</v>
      </c>
      <c r="E123" s="5">
        <v>1</v>
      </c>
      <c r="F123" s="5">
        <v>0.94392446684416242</v>
      </c>
      <c r="G123" s="5">
        <v>5.6075533155837576E-2</v>
      </c>
    </row>
    <row r="124" spans="3:7">
      <c r="C124" s="6" t="s">
        <v>231</v>
      </c>
      <c r="D124" s="5">
        <v>1</v>
      </c>
      <c r="E124" s="5">
        <v>1</v>
      </c>
      <c r="F124" s="5">
        <v>0.97812206979845207</v>
      </c>
      <c r="G124" s="5">
        <v>2.1877930201547935E-2</v>
      </c>
    </row>
    <row r="125" spans="3:7">
      <c r="C125" s="6" t="s">
        <v>234</v>
      </c>
      <c r="D125" s="5">
        <v>0</v>
      </c>
      <c r="E125" s="5">
        <v>0</v>
      </c>
      <c r="F125" s="5">
        <v>4.9346206980653229E-2</v>
      </c>
      <c r="G125" s="5">
        <v>0.95065379301934683</v>
      </c>
    </row>
    <row r="126" spans="3:7">
      <c r="C126" s="6" t="s">
        <v>236</v>
      </c>
      <c r="D126" s="5">
        <v>1</v>
      </c>
      <c r="E126" s="5">
        <v>1</v>
      </c>
      <c r="F126" s="5">
        <v>0.8396829969778683</v>
      </c>
      <c r="G126" s="5">
        <v>0.1603170030221317</v>
      </c>
    </row>
    <row r="127" spans="3:7">
      <c r="C127" s="6" t="s">
        <v>237</v>
      </c>
      <c r="D127" s="5">
        <v>1</v>
      </c>
      <c r="E127" s="5">
        <v>1</v>
      </c>
      <c r="F127" s="5">
        <v>0.98407813114501841</v>
      </c>
      <c r="G127" s="5">
        <v>1.5921868854981591E-2</v>
      </c>
    </row>
    <row r="128" spans="3:7">
      <c r="C128" s="6" t="s">
        <v>238</v>
      </c>
      <c r="D128" s="5">
        <v>0</v>
      </c>
      <c r="E128" s="5">
        <v>0</v>
      </c>
      <c r="F128" s="5">
        <v>5.3022726925772812E-2</v>
      </c>
      <c r="G128" s="5">
        <v>0.94697727307422719</v>
      </c>
    </row>
    <row r="129" spans="3:7">
      <c r="C129" s="6" t="s">
        <v>239</v>
      </c>
      <c r="D129" s="5">
        <v>0</v>
      </c>
      <c r="E129" s="5">
        <v>0</v>
      </c>
      <c r="F129" s="5">
        <v>0.35556875473820015</v>
      </c>
      <c r="G129" s="5">
        <v>0.64443124526179985</v>
      </c>
    </row>
    <row r="130" spans="3:7">
      <c r="C130" s="6" t="s">
        <v>241</v>
      </c>
      <c r="D130" s="5">
        <v>0</v>
      </c>
      <c r="E130" s="5">
        <v>0</v>
      </c>
      <c r="F130" s="5">
        <v>2.8474101137537757E-2</v>
      </c>
      <c r="G130" s="5">
        <v>0.97152589886246221</v>
      </c>
    </row>
    <row r="131" spans="3:7">
      <c r="C131" s="6" t="s">
        <v>244</v>
      </c>
      <c r="D131" s="5">
        <v>0</v>
      </c>
      <c r="E131" s="5">
        <v>0</v>
      </c>
      <c r="F131" s="5">
        <v>7.5193139161922995E-2</v>
      </c>
      <c r="G131" s="5">
        <v>0.92480686083807706</v>
      </c>
    </row>
    <row r="132" spans="3:7">
      <c r="C132" s="6" t="s">
        <v>249</v>
      </c>
      <c r="D132" s="5">
        <v>0</v>
      </c>
      <c r="E132" s="5">
        <v>0</v>
      </c>
      <c r="F132" s="5">
        <v>5.070462790875746E-2</v>
      </c>
      <c r="G132" s="5">
        <v>0.94929537209124248</v>
      </c>
    </row>
    <row r="133" spans="3:7">
      <c r="C133" s="6" t="s">
        <v>251</v>
      </c>
      <c r="D133" s="5">
        <v>1</v>
      </c>
      <c r="E133" s="5">
        <v>1</v>
      </c>
      <c r="F133" s="5">
        <v>0.96379285837277673</v>
      </c>
      <c r="G133" s="5">
        <v>3.6207141627223272E-2</v>
      </c>
    </row>
    <row r="134" spans="3:7">
      <c r="C134" s="6" t="s">
        <v>252</v>
      </c>
      <c r="D134" s="5">
        <v>0</v>
      </c>
      <c r="E134" s="5">
        <v>0</v>
      </c>
      <c r="F134" s="5">
        <v>6.0577734654212706E-2</v>
      </c>
      <c r="G134" s="5">
        <v>0.93942226534578732</v>
      </c>
    </row>
    <row r="135" spans="3:7">
      <c r="C135" s="6" t="s">
        <v>255</v>
      </c>
      <c r="D135" s="5">
        <v>0</v>
      </c>
      <c r="E135" s="5">
        <v>0</v>
      </c>
      <c r="F135" s="5">
        <v>1.3504805749003979E-2</v>
      </c>
      <c r="G135" s="5">
        <v>0.98649519425099608</v>
      </c>
    </row>
    <row r="136" spans="3:7">
      <c r="C136" s="6" t="s">
        <v>256</v>
      </c>
      <c r="D136" s="5">
        <v>1</v>
      </c>
      <c r="E136" s="5">
        <v>1</v>
      </c>
      <c r="F136" s="5">
        <v>0.77438994112647574</v>
      </c>
      <c r="G136" s="5">
        <v>0.22561005887352426</v>
      </c>
    </row>
    <row r="137" spans="3:7">
      <c r="C137" s="6" t="s">
        <v>257</v>
      </c>
      <c r="D137" s="5">
        <v>0</v>
      </c>
      <c r="E137" s="5">
        <v>0</v>
      </c>
      <c r="F137" s="5">
        <v>6.991354727270431E-2</v>
      </c>
      <c r="G137" s="5">
        <v>0.93008645272729573</v>
      </c>
    </row>
    <row r="138" spans="3:7">
      <c r="C138" s="6" t="s">
        <v>258</v>
      </c>
      <c r="D138" s="5">
        <v>1</v>
      </c>
      <c r="E138" s="5">
        <v>1</v>
      </c>
      <c r="F138" s="5">
        <v>0.97313029924247885</v>
      </c>
      <c r="G138" s="5">
        <v>2.6869700757521153E-2</v>
      </c>
    </row>
    <row r="139" spans="3:7">
      <c r="C139" s="12" t="s">
        <v>259</v>
      </c>
      <c r="D139" s="11">
        <v>0</v>
      </c>
      <c r="E139" s="11">
        <v>1</v>
      </c>
      <c r="F139" s="11">
        <v>0.77068669342070906</v>
      </c>
      <c r="G139" s="11">
        <v>0.22931330657929094</v>
      </c>
    </row>
    <row r="140" spans="3:7">
      <c r="C140" s="6" t="s">
        <v>260</v>
      </c>
      <c r="D140" s="5">
        <v>1</v>
      </c>
      <c r="E140" s="5">
        <v>1</v>
      </c>
      <c r="F140" s="5">
        <v>0.95181362123302427</v>
      </c>
      <c r="G140" s="5">
        <v>4.8186378766975735E-2</v>
      </c>
    </row>
    <row r="141" spans="3:7">
      <c r="C141" s="6" t="s">
        <v>262</v>
      </c>
      <c r="D141" s="5">
        <v>0</v>
      </c>
      <c r="E141" s="5">
        <v>0</v>
      </c>
      <c r="F141" s="5">
        <v>6.1206775583929701E-2</v>
      </c>
      <c r="G141" s="5">
        <v>0.93879322441607027</v>
      </c>
    </row>
    <row r="142" spans="3:7">
      <c r="C142" s="6" t="s">
        <v>263</v>
      </c>
      <c r="D142" s="5">
        <v>0</v>
      </c>
      <c r="E142" s="5">
        <v>0</v>
      </c>
      <c r="F142" s="5">
        <v>5.1994401250253827E-2</v>
      </c>
      <c r="G142" s="5">
        <v>0.94800559874974621</v>
      </c>
    </row>
    <row r="143" spans="3:7">
      <c r="C143" s="6" t="s">
        <v>265</v>
      </c>
      <c r="D143" s="5">
        <v>0</v>
      </c>
      <c r="E143" s="5">
        <v>0</v>
      </c>
      <c r="F143" s="5">
        <v>1.2793408405239773E-2</v>
      </c>
      <c r="G143" s="5">
        <v>0.98720659159476021</v>
      </c>
    </row>
    <row r="144" spans="3:7">
      <c r="C144" s="6" t="s">
        <v>266</v>
      </c>
      <c r="D144" s="5">
        <v>0</v>
      </c>
      <c r="E144" s="5">
        <v>0</v>
      </c>
      <c r="F144" s="5">
        <v>4.3115339967723994E-2</v>
      </c>
      <c r="G144" s="5">
        <v>0.95688466003227601</v>
      </c>
    </row>
    <row r="145" spans="3:7">
      <c r="C145" s="6" t="s">
        <v>270</v>
      </c>
      <c r="D145" s="5">
        <v>0</v>
      </c>
      <c r="E145" s="5">
        <v>0</v>
      </c>
      <c r="F145" s="5">
        <v>0.30973436330505827</v>
      </c>
      <c r="G145" s="5">
        <v>0.69026563669494179</v>
      </c>
    </row>
    <row r="146" spans="3:7">
      <c r="C146" s="6" t="s">
        <v>271</v>
      </c>
      <c r="D146" s="5">
        <v>0</v>
      </c>
      <c r="E146" s="5">
        <v>0</v>
      </c>
      <c r="F146" s="5">
        <v>8.511880694457509E-2</v>
      </c>
      <c r="G146" s="5">
        <v>0.91488119305542492</v>
      </c>
    </row>
    <row r="147" spans="3:7">
      <c r="C147" s="6" t="s">
        <v>272</v>
      </c>
      <c r="D147" s="5">
        <v>0</v>
      </c>
      <c r="E147" s="5">
        <v>0</v>
      </c>
      <c r="F147" s="5">
        <v>6.0860814394276971E-2</v>
      </c>
      <c r="G147" s="5">
        <v>0.93913918560572307</v>
      </c>
    </row>
    <row r="148" spans="3:7">
      <c r="C148" s="6" t="s">
        <v>275</v>
      </c>
      <c r="D148" s="5">
        <v>0</v>
      </c>
      <c r="E148" s="5">
        <v>0</v>
      </c>
      <c r="F148" s="5">
        <v>7.8945440694443758E-2</v>
      </c>
      <c r="G148" s="5">
        <v>0.92105455930555624</v>
      </c>
    </row>
    <row r="149" spans="3:7">
      <c r="C149" s="6" t="s">
        <v>279</v>
      </c>
      <c r="D149" s="5">
        <v>0</v>
      </c>
      <c r="E149" s="5">
        <v>0</v>
      </c>
      <c r="F149" s="5">
        <v>3.7855085701424533E-2</v>
      </c>
      <c r="G149" s="5">
        <v>0.96214491429857552</v>
      </c>
    </row>
    <row r="150" spans="3:7">
      <c r="C150" s="6" t="s">
        <v>280</v>
      </c>
      <c r="D150" s="5">
        <v>1</v>
      </c>
      <c r="E150" s="5">
        <v>1</v>
      </c>
      <c r="F150" s="5">
        <v>0.85637240921909719</v>
      </c>
      <c r="G150" s="5">
        <v>0.14362759078090281</v>
      </c>
    </row>
    <row r="151" spans="3:7">
      <c r="C151" s="6" t="s">
        <v>281</v>
      </c>
      <c r="D151" s="5">
        <v>1</v>
      </c>
      <c r="E151" s="5">
        <v>1</v>
      </c>
      <c r="F151" s="5">
        <v>0.92167964837736338</v>
      </c>
      <c r="G151" s="5">
        <v>7.8320351622636619E-2</v>
      </c>
    </row>
    <row r="152" spans="3:7">
      <c r="C152" s="12" t="s">
        <v>282</v>
      </c>
      <c r="D152" s="11">
        <v>1</v>
      </c>
      <c r="E152" s="11">
        <v>0</v>
      </c>
      <c r="F152" s="11">
        <v>0.33243657295465223</v>
      </c>
      <c r="G152" s="11">
        <v>0.66756342704534777</v>
      </c>
    </row>
    <row r="153" spans="3:7">
      <c r="C153" s="6" t="s">
        <v>285</v>
      </c>
      <c r="D153" s="5">
        <v>1</v>
      </c>
      <c r="E153" s="5">
        <v>1</v>
      </c>
      <c r="F153" s="5">
        <v>0.95062880941263084</v>
      </c>
      <c r="G153" s="5">
        <v>4.9371190587369163E-2</v>
      </c>
    </row>
    <row r="154" spans="3:7">
      <c r="C154" s="6" t="s">
        <v>287</v>
      </c>
      <c r="D154" s="5">
        <v>1</v>
      </c>
      <c r="E154" s="5">
        <v>1</v>
      </c>
      <c r="F154" s="5">
        <v>0.74971908425876799</v>
      </c>
      <c r="G154" s="5">
        <v>0.25028091574123201</v>
      </c>
    </row>
    <row r="155" spans="3:7">
      <c r="C155" s="6" t="s">
        <v>289</v>
      </c>
      <c r="D155" s="5">
        <v>0</v>
      </c>
      <c r="E155" s="5">
        <v>0</v>
      </c>
      <c r="F155" s="5">
        <v>7.4090530640436691E-2</v>
      </c>
      <c r="G155" s="5">
        <v>0.92590946935956331</v>
      </c>
    </row>
    <row r="156" spans="3:7">
      <c r="C156" s="6" t="s">
        <v>290</v>
      </c>
      <c r="D156" s="5">
        <v>0</v>
      </c>
      <c r="E156" s="5">
        <v>0</v>
      </c>
      <c r="F156" s="5">
        <v>2.6885102316241128E-2</v>
      </c>
      <c r="G156" s="5">
        <v>0.97311489768375892</v>
      </c>
    </row>
    <row r="157" spans="3:7">
      <c r="C157" s="6" t="s">
        <v>291</v>
      </c>
      <c r="D157" s="5">
        <v>1</v>
      </c>
      <c r="E157" s="5">
        <v>1</v>
      </c>
      <c r="F157" s="5">
        <v>0.81778704047358375</v>
      </c>
      <c r="G157" s="5">
        <v>0.18221295952641625</v>
      </c>
    </row>
    <row r="158" spans="3:7">
      <c r="C158" s="6" t="s">
        <v>300</v>
      </c>
      <c r="D158" s="5">
        <v>0</v>
      </c>
      <c r="E158" s="5">
        <v>0</v>
      </c>
      <c r="F158" s="5">
        <v>7.3175662586914922E-2</v>
      </c>
      <c r="G158" s="5">
        <v>0.92682433741308512</v>
      </c>
    </row>
    <row r="159" spans="3:7">
      <c r="C159" s="6" t="s">
        <v>302</v>
      </c>
      <c r="D159" s="5">
        <v>0</v>
      </c>
      <c r="E159" s="5">
        <v>0</v>
      </c>
      <c r="F159" s="5">
        <v>4.3658246031735279E-2</v>
      </c>
      <c r="G159" s="5">
        <v>0.95634175396826471</v>
      </c>
    </row>
    <row r="160" spans="3:7">
      <c r="C160" s="6" t="s">
        <v>304</v>
      </c>
      <c r="D160" s="5">
        <v>0</v>
      </c>
      <c r="E160" s="5">
        <v>0</v>
      </c>
      <c r="F160" s="5">
        <v>0.22386231221084063</v>
      </c>
      <c r="G160" s="5">
        <v>0.77613768778915937</v>
      </c>
    </row>
    <row r="161" spans="3:7">
      <c r="C161" s="6" t="s">
        <v>309</v>
      </c>
      <c r="D161" s="5">
        <v>1</v>
      </c>
      <c r="E161" s="5">
        <v>1</v>
      </c>
      <c r="F161" s="5">
        <v>0.94073157226806714</v>
      </c>
      <c r="G161" s="5">
        <v>5.926842773193286E-2</v>
      </c>
    </row>
    <row r="162" spans="3:7">
      <c r="C162" s="6" t="s">
        <v>310</v>
      </c>
      <c r="D162" s="5">
        <v>1</v>
      </c>
      <c r="E162" s="5">
        <v>1</v>
      </c>
      <c r="F162" s="5">
        <v>0.97212731156749088</v>
      </c>
      <c r="G162" s="5">
        <v>2.7872688432509118E-2</v>
      </c>
    </row>
    <row r="163" spans="3:7">
      <c r="C163" s="6" t="s">
        <v>311</v>
      </c>
      <c r="D163" s="5">
        <v>0</v>
      </c>
      <c r="E163" s="5">
        <v>0</v>
      </c>
      <c r="F163" s="5">
        <v>5.1692881847488818E-2</v>
      </c>
      <c r="G163" s="5">
        <v>0.94830711815251123</v>
      </c>
    </row>
    <row r="164" spans="3:7">
      <c r="C164" s="6" t="s">
        <v>312</v>
      </c>
      <c r="D164" s="5">
        <v>1</v>
      </c>
      <c r="E164" s="5">
        <v>1</v>
      </c>
      <c r="F164" s="5">
        <v>0.96856614980117617</v>
      </c>
      <c r="G164" s="5">
        <v>3.1433850198823832E-2</v>
      </c>
    </row>
    <row r="165" spans="3:7">
      <c r="C165" s="6" t="s">
        <v>314</v>
      </c>
      <c r="D165" s="5">
        <v>0</v>
      </c>
      <c r="E165" s="5">
        <v>0</v>
      </c>
      <c r="F165" s="5">
        <v>1.0755782441702983E-2</v>
      </c>
      <c r="G165" s="5">
        <v>0.98924421755829706</v>
      </c>
    </row>
    <row r="166" spans="3:7">
      <c r="C166" s="6" t="s">
        <v>315</v>
      </c>
      <c r="D166" s="5">
        <v>1</v>
      </c>
      <c r="E166" s="5">
        <v>1</v>
      </c>
      <c r="F166" s="5">
        <v>0.93776492874585604</v>
      </c>
      <c r="G166" s="5">
        <v>6.2235071254143959E-2</v>
      </c>
    </row>
    <row r="167" spans="3:7">
      <c r="C167" s="6" t="s">
        <v>316</v>
      </c>
      <c r="D167" s="5">
        <v>0</v>
      </c>
      <c r="E167" s="5">
        <v>0</v>
      </c>
      <c r="F167" s="5">
        <v>0.21524705323192803</v>
      </c>
      <c r="G167" s="5">
        <v>0.78475294676807195</v>
      </c>
    </row>
    <row r="168" spans="3:7">
      <c r="C168" s="6" t="s">
        <v>319</v>
      </c>
      <c r="D168" s="5">
        <v>1</v>
      </c>
      <c r="E168" s="5">
        <v>1</v>
      </c>
      <c r="F168" s="5">
        <v>0.94032951953480803</v>
      </c>
      <c r="G168" s="5">
        <v>5.9670480465191966E-2</v>
      </c>
    </row>
    <row r="169" spans="3:7">
      <c r="C169" s="6" t="s">
        <v>320</v>
      </c>
      <c r="D169" s="5">
        <v>1</v>
      </c>
      <c r="E169" s="5">
        <v>1</v>
      </c>
      <c r="F169" s="5">
        <v>0.9262399051775374</v>
      </c>
      <c r="G169" s="5">
        <v>7.3760094822462596E-2</v>
      </c>
    </row>
    <row r="170" spans="3:7">
      <c r="C170" s="6" t="s">
        <v>324</v>
      </c>
      <c r="D170" s="5">
        <v>0</v>
      </c>
      <c r="E170" s="5">
        <v>0</v>
      </c>
      <c r="F170" s="5">
        <v>9.9301685689006783E-2</v>
      </c>
      <c r="G170" s="5">
        <v>0.90069831431099323</v>
      </c>
    </row>
    <row r="171" spans="3:7">
      <c r="C171" s="6" t="s">
        <v>326</v>
      </c>
      <c r="D171" s="5">
        <v>0</v>
      </c>
      <c r="E171" s="5">
        <v>0</v>
      </c>
      <c r="F171" s="5">
        <v>1.7583490586952036E-2</v>
      </c>
      <c r="G171" s="5">
        <v>0.98241650941304792</v>
      </c>
    </row>
    <row r="172" spans="3:7">
      <c r="C172" s="6" t="s">
        <v>331</v>
      </c>
      <c r="D172" s="5">
        <v>0</v>
      </c>
      <c r="E172" s="5">
        <v>0</v>
      </c>
      <c r="F172" s="5">
        <v>0.11037746664500971</v>
      </c>
      <c r="G172" s="5">
        <v>0.88962253335499031</v>
      </c>
    </row>
    <row r="173" spans="3:7">
      <c r="C173" s="6" t="s">
        <v>332</v>
      </c>
      <c r="D173" s="5">
        <v>0</v>
      </c>
      <c r="E173" s="5">
        <v>0</v>
      </c>
      <c r="F173" s="5">
        <v>2.3811051927242026E-2</v>
      </c>
      <c r="G173" s="5">
        <v>0.97618894807275802</v>
      </c>
    </row>
    <row r="174" spans="3:7">
      <c r="C174" s="6" t="s">
        <v>333</v>
      </c>
      <c r="D174" s="5">
        <v>1</v>
      </c>
      <c r="E174" s="5">
        <v>1</v>
      </c>
      <c r="F174" s="5">
        <v>0.92029436794737751</v>
      </c>
      <c r="G174" s="5">
        <v>7.9705632052622488E-2</v>
      </c>
    </row>
    <row r="175" spans="3:7">
      <c r="C175" s="6" t="s">
        <v>334</v>
      </c>
      <c r="D175" s="5">
        <v>1</v>
      </c>
      <c r="E175" s="5">
        <v>1</v>
      </c>
      <c r="F175" s="5">
        <v>0.9018276744976802</v>
      </c>
      <c r="G175" s="5">
        <v>9.8172325502319802E-2</v>
      </c>
    </row>
    <row r="176" spans="3:7">
      <c r="C176" s="6" t="s">
        <v>336</v>
      </c>
      <c r="D176" s="5">
        <v>0</v>
      </c>
      <c r="E176" s="5">
        <v>0</v>
      </c>
      <c r="F176" s="5">
        <v>5.3118888995284434E-2</v>
      </c>
      <c r="G176" s="5">
        <v>0.94688111100471561</v>
      </c>
    </row>
    <row r="177" spans="3:7">
      <c r="C177" s="6" t="s">
        <v>337</v>
      </c>
      <c r="D177" s="5">
        <v>1</v>
      </c>
      <c r="E177" s="5">
        <v>1</v>
      </c>
      <c r="F177" s="5">
        <v>0.94031670979489224</v>
      </c>
      <c r="G177" s="5">
        <v>5.9683290205107764E-2</v>
      </c>
    </row>
    <row r="178" spans="3:7">
      <c r="C178" s="6" t="s">
        <v>339</v>
      </c>
      <c r="D178" s="5">
        <v>1</v>
      </c>
      <c r="E178" s="5">
        <v>1</v>
      </c>
      <c r="F178" s="5">
        <v>0.95207965418665752</v>
      </c>
      <c r="G178" s="5">
        <v>4.792034581334248E-2</v>
      </c>
    </row>
    <row r="179" spans="3:7">
      <c r="C179" s="6" t="s">
        <v>340</v>
      </c>
      <c r="D179" s="5">
        <v>0</v>
      </c>
      <c r="E179" s="5">
        <v>0</v>
      </c>
      <c r="F179" s="5">
        <v>0.27006967878052029</v>
      </c>
      <c r="G179" s="5">
        <v>0.72993032121947965</v>
      </c>
    </row>
    <row r="180" spans="3:7">
      <c r="C180" s="6" t="s">
        <v>342</v>
      </c>
      <c r="D180" s="5">
        <v>0</v>
      </c>
      <c r="E180" s="5">
        <v>0</v>
      </c>
      <c r="F180" s="5">
        <v>9.1308829975039699E-3</v>
      </c>
      <c r="G180" s="5">
        <v>0.99086911700249602</v>
      </c>
    </row>
    <row r="181" spans="3:7">
      <c r="C181" s="6" t="s">
        <v>344</v>
      </c>
      <c r="D181" s="5">
        <v>0</v>
      </c>
      <c r="E181" s="5">
        <v>0</v>
      </c>
      <c r="F181" s="5">
        <v>8.2624187499473672E-2</v>
      </c>
      <c r="G181" s="5">
        <v>0.91737581250052636</v>
      </c>
    </row>
    <row r="182" spans="3:7">
      <c r="C182" s="6" t="s">
        <v>347</v>
      </c>
      <c r="D182" s="5">
        <v>1</v>
      </c>
      <c r="E182" s="5">
        <v>1</v>
      </c>
      <c r="F182" s="5">
        <v>0.6792147524800356</v>
      </c>
      <c r="G182" s="5">
        <v>0.3207852475199644</v>
      </c>
    </row>
    <row r="183" spans="3:7">
      <c r="C183" s="6" t="s">
        <v>348</v>
      </c>
      <c r="D183" s="5">
        <v>1</v>
      </c>
      <c r="E183" s="5">
        <v>1</v>
      </c>
      <c r="F183" s="5">
        <v>0.95823669721197169</v>
      </c>
      <c r="G183" s="5">
        <v>4.1763302788028311E-2</v>
      </c>
    </row>
    <row r="184" spans="3:7">
      <c r="C184" s="6" t="s">
        <v>350</v>
      </c>
      <c r="D184" s="5">
        <v>0</v>
      </c>
      <c r="E184" s="5">
        <v>0</v>
      </c>
      <c r="F184" s="5">
        <v>1.6033759615116463E-2</v>
      </c>
      <c r="G184" s="5">
        <v>0.98396624038488356</v>
      </c>
    </row>
    <row r="185" spans="3:7">
      <c r="C185" s="6" t="s">
        <v>352</v>
      </c>
      <c r="D185" s="5">
        <v>1</v>
      </c>
      <c r="E185" s="5">
        <v>1</v>
      </c>
      <c r="F185" s="5">
        <v>0.90195149814379849</v>
      </c>
      <c r="G185" s="5">
        <v>9.8048501856201509E-2</v>
      </c>
    </row>
    <row r="186" spans="3:7">
      <c r="C186" s="6" t="s">
        <v>357</v>
      </c>
      <c r="D186" s="5">
        <v>0</v>
      </c>
      <c r="E186" s="5">
        <v>0</v>
      </c>
      <c r="F186" s="5">
        <v>0.4001460766756133</v>
      </c>
      <c r="G186" s="5">
        <v>0.5998539233243867</v>
      </c>
    </row>
    <row r="187" spans="3:7">
      <c r="C187" s="6" t="s">
        <v>359</v>
      </c>
      <c r="D187" s="5">
        <v>0</v>
      </c>
      <c r="E187" s="5">
        <v>0</v>
      </c>
      <c r="F187" s="5">
        <v>2.0607854242473994E-2</v>
      </c>
      <c r="G187" s="5">
        <v>0.97939214575752598</v>
      </c>
    </row>
    <row r="188" spans="3:7">
      <c r="C188" s="6" t="s">
        <v>362</v>
      </c>
      <c r="D188" s="5">
        <v>0</v>
      </c>
      <c r="E188" s="5">
        <v>0</v>
      </c>
      <c r="F188" s="5">
        <v>1.7076047654165694E-2</v>
      </c>
      <c r="G188" s="5">
        <v>0.9829239523458343</v>
      </c>
    </row>
    <row r="189" spans="3:7">
      <c r="C189" s="6" t="s">
        <v>364</v>
      </c>
      <c r="D189" s="5">
        <v>1</v>
      </c>
      <c r="E189" s="5">
        <v>1</v>
      </c>
      <c r="F189" s="5">
        <v>0.97726860155166284</v>
      </c>
      <c r="G189" s="5">
        <v>2.2731398448337159E-2</v>
      </c>
    </row>
    <row r="190" spans="3:7">
      <c r="C190" s="6" t="s">
        <v>367</v>
      </c>
      <c r="D190" s="5">
        <v>1</v>
      </c>
      <c r="E190" s="5">
        <v>1</v>
      </c>
      <c r="F190" s="5">
        <v>0.98897282464037617</v>
      </c>
      <c r="G190" s="5">
        <v>1.1027175359623831E-2</v>
      </c>
    </row>
    <row r="191" spans="3:7">
      <c r="C191" s="6" t="s">
        <v>368</v>
      </c>
      <c r="D191" s="5">
        <v>1</v>
      </c>
      <c r="E191" s="5">
        <v>1</v>
      </c>
      <c r="F191" s="5">
        <v>0.92056112870696394</v>
      </c>
      <c r="G191" s="5">
        <v>7.9438871293036062E-2</v>
      </c>
    </row>
    <row r="192" spans="3:7">
      <c r="C192" s="6" t="s">
        <v>370</v>
      </c>
      <c r="D192" s="5">
        <v>1</v>
      </c>
      <c r="E192" s="5">
        <v>1</v>
      </c>
      <c r="F192" s="5">
        <v>0.79605171144860909</v>
      </c>
      <c r="G192" s="5">
        <v>0.20394828855139091</v>
      </c>
    </row>
    <row r="193" spans="3:7">
      <c r="C193" s="6" t="s">
        <v>372</v>
      </c>
      <c r="D193" s="5">
        <v>0</v>
      </c>
      <c r="E193" s="5">
        <v>0</v>
      </c>
      <c r="F193" s="5">
        <v>0.13182111837143715</v>
      </c>
      <c r="G193" s="5">
        <v>0.86817888162856283</v>
      </c>
    </row>
    <row r="194" spans="3:7">
      <c r="C194" s="6" t="s">
        <v>373</v>
      </c>
      <c r="D194" s="5">
        <v>1</v>
      </c>
      <c r="E194" s="5">
        <v>1</v>
      </c>
      <c r="F194" s="5">
        <v>0.79838209907788849</v>
      </c>
      <c r="G194" s="5">
        <v>0.20161790092211151</v>
      </c>
    </row>
    <row r="195" spans="3:7">
      <c r="C195" s="6" t="s">
        <v>374</v>
      </c>
      <c r="D195" s="5">
        <v>1</v>
      </c>
      <c r="E195" s="5">
        <v>1</v>
      </c>
      <c r="F195" s="5">
        <v>0.97843553201904809</v>
      </c>
      <c r="G195" s="5">
        <v>2.1564467980951907E-2</v>
      </c>
    </row>
    <row r="196" spans="3:7">
      <c r="C196" s="12" t="s">
        <v>378</v>
      </c>
      <c r="D196" s="11">
        <v>0</v>
      </c>
      <c r="E196" s="11">
        <v>1</v>
      </c>
      <c r="F196" s="11">
        <v>0.66785415243696167</v>
      </c>
      <c r="G196" s="11">
        <v>0.33214584756303833</v>
      </c>
    </row>
    <row r="197" spans="3:7">
      <c r="C197" s="12" t="s">
        <v>381</v>
      </c>
      <c r="D197" s="11">
        <v>0</v>
      </c>
      <c r="E197" s="11">
        <v>1</v>
      </c>
      <c r="F197" s="11">
        <v>0.64630253433967544</v>
      </c>
      <c r="G197" s="11">
        <v>0.35369746566032456</v>
      </c>
    </row>
    <row r="198" spans="3:7">
      <c r="C198" s="12" t="s">
        <v>385</v>
      </c>
      <c r="D198" s="11">
        <v>0</v>
      </c>
      <c r="E198" s="11">
        <v>1</v>
      </c>
      <c r="F198" s="11">
        <v>0.98164453699484056</v>
      </c>
      <c r="G198" s="11">
        <v>1.8355463005159445E-2</v>
      </c>
    </row>
    <row r="199" spans="3:7">
      <c r="C199" s="6" t="s">
        <v>386</v>
      </c>
      <c r="D199" s="5">
        <v>1</v>
      </c>
      <c r="E199" s="5">
        <v>1</v>
      </c>
      <c r="F199" s="5">
        <v>0.52643438846920954</v>
      </c>
      <c r="G199" s="5">
        <v>0.47356561153079046</v>
      </c>
    </row>
    <row r="200" spans="3:7">
      <c r="C200" s="6" t="s">
        <v>387</v>
      </c>
      <c r="D200" s="5">
        <v>1</v>
      </c>
      <c r="E200" s="5">
        <v>1</v>
      </c>
      <c r="F200" s="5">
        <v>0.87165752562143373</v>
      </c>
      <c r="G200" s="5">
        <v>0.12834247437856627</v>
      </c>
    </row>
    <row r="201" spans="3:7">
      <c r="C201" s="6" t="s">
        <v>390</v>
      </c>
      <c r="D201" s="5">
        <v>1</v>
      </c>
      <c r="E201" s="5">
        <v>1</v>
      </c>
      <c r="F201" s="5">
        <v>0.8774248824312767</v>
      </c>
      <c r="G201" s="5">
        <v>0.1225751175687233</v>
      </c>
    </row>
    <row r="202" spans="3:7">
      <c r="C202" s="6" t="s">
        <v>391</v>
      </c>
      <c r="D202" s="5">
        <v>1</v>
      </c>
      <c r="E202" s="5">
        <v>1</v>
      </c>
      <c r="F202" s="5">
        <v>0.93659712171582166</v>
      </c>
      <c r="G202" s="5">
        <v>6.3402878284178343E-2</v>
      </c>
    </row>
    <row r="203" spans="3:7">
      <c r="C203" s="6" t="s">
        <v>392</v>
      </c>
      <c r="D203" s="5">
        <v>1</v>
      </c>
      <c r="E203" s="5">
        <v>1</v>
      </c>
      <c r="F203" s="5">
        <v>0.96962722019381553</v>
      </c>
      <c r="G203" s="5">
        <v>3.0372779806184469E-2</v>
      </c>
    </row>
    <row r="204" spans="3:7">
      <c r="C204" s="12" t="s">
        <v>393</v>
      </c>
      <c r="D204" s="11">
        <v>1</v>
      </c>
      <c r="E204" s="11">
        <v>0</v>
      </c>
      <c r="F204" s="11">
        <v>0.47217706074099886</v>
      </c>
      <c r="G204" s="11">
        <v>0.52782293925900114</v>
      </c>
    </row>
    <row r="205" spans="3:7">
      <c r="C205" s="6" t="s">
        <v>394</v>
      </c>
      <c r="D205" s="5">
        <v>1</v>
      </c>
      <c r="E205" s="5">
        <v>1</v>
      </c>
      <c r="F205" s="5">
        <v>0.99572985492435584</v>
      </c>
      <c r="G205" s="5">
        <v>4.2701450756441606E-3</v>
      </c>
    </row>
    <row r="206" spans="3:7">
      <c r="C206" s="6" t="s">
        <v>395</v>
      </c>
      <c r="D206" s="5">
        <v>1</v>
      </c>
      <c r="E206" s="5">
        <v>1</v>
      </c>
      <c r="F206" s="5">
        <v>0.91468808244861322</v>
      </c>
      <c r="G206" s="5">
        <v>8.5311917551386784E-2</v>
      </c>
    </row>
    <row r="207" spans="3:7">
      <c r="C207" s="6" t="s">
        <v>397</v>
      </c>
      <c r="D207" s="5">
        <v>0</v>
      </c>
      <c r="E207" s="5">
        <v>0</v>
      </c>
      <c r="F207" s="5">
        <v>0.10703395940354415</v>
      </c>
      <c r="G207" s="5">
        <v>0.8929660405964559</v>
      </c>
    </row>
    <row r="208" spans="3:7">
      <c r="C208" s="6" t="s">
        <v>399</v>
      </c>
      <c r="D208" s="5">
        <v>1</v>
      </c>
      <c r="E208" s="5">
        <v>1</v>
      </c>
      <c r="F208" s="5">
        <v>0.98998671274991323</v>
      </c>
      <c r="G208" s="5">
        <v>1.0013287250086766E-2</v>
      </c>
    </row>
    <row r="209" spans="3:7">
      <c r="C209" s="6" t="s">
        <v>402</v>
      </c>
      <c r="D209" s="5">
        <v>1</v>
      </c>
      <c r="E209" s="5">
        <v>1</v>
      </c>
      <c r="F209" s="5">
        <v>0.66903980335878566</v>
      </c>
      <c r="G209" s="5">
        <v>0.33096019664121434</v>
      </c>
    </row>
    <row r="210" spans="3:7">
      <c r="C210" s="6" t="s">
        <v>404</v>
      </c>
      <c r="D210" s="5">
        <v>1</v>
      </c>
      <c r="E210" s="5">
        <v>1</v>
      </c>
      <c r="F210" s="5">
        <v>0.61776344566503505</v>
      </c>
      <c r="G210" s="5">
        <v>0.38223655433496495</v>
      </c>
    </row>
    <row r="211" spans="3:7">
      <c r="C211" s="6" t="s">
        <v>406</v>
      </c>
      <c r="D211" s="5">
        <v>1</v>
      </c>
      <c r="E211" s="5">
        <v>1</v>
      </c>
      <c r="F211" s="5">
        <v>0.893481604184587</v>
      </c>
      <c r="G211" s="5">
        <v>0.106518395815413</v>
      </c>
    </row>
    <row r="212" spans="3:7">
      <c r="C212" s="6" t="s">
        <v>408</v>
      </c>
      <c r="D212" s="5">
        <v>1</v>
      </c>
      <c r="E212" s="5">
        <v>1</v>
      </c>
      <c r="F212" s="5">
        <v>0.91596243764650431</v>
      </c>
      <c r="G212" s="5">
        <v>8.4037562353495687E-2</v>
      </c>
    </row>
    <row r="213" spans="3:7">
      <c r="C213" s="6" t="s">
        <v>410</v>
      </c>
      <c r="D213" s="5">
        <v>1</v>
      </c>
      <c r="E213" s="5">
        <v>1</v>
      </c>
      <c r="F213" s="5">
        <v>0.93846565843766927</v>
      </c>
      <c r="G213" s="5">
        <v>6.153434156233073E-2</v>
      </c>
    </row>
    <row r="214" spans="3:7">
      <c r="C214" s="6" t="s">
        <v>412</v>
      </c>
      <c r="D214" s="5">
        <v>1</v>
      </c>
      <c r="E214" s="5">
        <v>1</v>
      </c>
      <c r="F214" s="5">
        <v>0.99422103802105921</v>
      </c>
      <c r="G214" s="5">
        <v>5.7789619789407887E-3</v>
      </c>
    </row>
    <row r="215" spans="3:7">
      <c r="C215" s="6" t="s">
        <v>413</v>
      </c>
      <c r="D215" s="5">
        <v>1</v>
      </c>
      <c r="E215" s="5">
        <v>1</v>
      </c>
      <c r="F215" s="5">
        <v>0.98381328350346231</v>
      </c>
      <c r="G215" s="5">
        <v>1.618671649653769E-2</v>
      </c>
    </row>
    <row r="216" spans="3:7">
      <c r="C216" s="6" t="s">
        <v>416</v>
      </c>
      <c r="D216" s="5">
        <v>1</v>
      </c>
      <c r="E216" s="5">
        <v>1</v>
      </c>
      <c r="F216" s="5">
        <v>0.94895630070762471</v>
      </c>
      <c r="G216" s="5">
        <v>5.1043699292375289E-2</v>
      </c>
    </row>
    <row r="217" spans="3:7">
      <c r="C217" s="6" t="s">
        <v>418</v>
      </c>
      <c r="D217" s="5">
        <v>1</v>
      </c>
      <c r="E217" s="5">
        <v>1</v>
      </c>
      <c r="F217" s="5">
        <v>0.96238414073247158</v>
      </c>
      <c r="G217" s="5">
        <v>3.7615859267528418E-2</v>
      </c>
    </row>
    <row r="218" spans="3:7">
      <c r="C218" s="6" t="s">
        <v>419</v>
      </c>
      <c r="D218" s="5">
        <v>1</v>
      </c>
      <c r="E218" s="5">
        <v>1</v>
      </c>
      <c r="F218" s="5">
        <v>0.98773203694571321</v>
      </c>
      <c r="G218" s="5">
        <v>1.226796305428679E-2</v>
      </c>
    </row>
    <row r="219" spans="3:7">
      <c r="C219" s="6" t="s">
        <v>421</v>
      </c>
      <c r="D219" s="5">
        <v>1</v>
      </c>
      <c r="E219" s="5">
        <v>1</v>
      </c>
      <c r="F219" s="5">
        <v>0.96796756496072411</v>
      </c>
      <c r="G219" s="5">
        <v>3.2032435039275886E-2</v>
      </c>
    </row>
    <row r="220" spans="3:7">
      <c r="C220" s="6" t="s">
        <v>425</v>
      </c>
      <c r="D220" s="5">
        <v>1</v>
      </c>
      <c r="E220" s="5">
        <v>1</v>
      </c>
      <c r="F220" s="5">
        <v>0.51341527780816376</v>
      </c>
      <c r="G220" s="5">
        <v>0.48658472219183624</v>
      </c>
    </row>
    <row r="221" spans="3:7">
      <c r="C221" s="6" t="s">
        <v>426</v>
      </c>
      <c r="D221" s="5">
        <v>1</v>
      </c>
      <c r="E221" s="5">
        <v>1</v>
      </c>
      <c r="F221" s="5">
        <v>0.82082422555766266</v>
      </c>
      <c r="G221" s="5">
        <v>0.17917577444233734</v>
      </c>
    </row>
    <row r="222" spans="3:7">
      <c r="C222" s="6" t="s">
        <v>427</v>
      </c>
      <c r="D222" s="5">
        <v>1</v>
      </c>
      <c r="E222" s="5">
        <v>1</v>
      </c>
      <c r="F222" s="5">
        <v>0.97319006284520948</v>
      </c>
      <c r="G222" s="5">
        <v>2.680993715479052E-2</v>
      </c>
    </row>
    <row r="223" spans="3:7">
      <c r="C223" s="6" t="s">
        <v>433</v>
      </c>
      <c r="D223" s="5">
        <v>1</v>
      </c>
      <c r="E223" s="5">
        <v>1</v>
      </c>
      <c r="F223" s="5">
        <v>0.68379909814976469</v>
      </c>
      <c r="G223" s="5">
        <v>0.31620090185023531</v>
      </c>
    </row>
    <row r="224" spans="3:7">
      <c r="C224" s="6" t="s">
        <v>436</v>
      </c>
      <c r="D224" s="5">
        <v>1</v>
      </c>
      <c r="E224" s="5">
        <v>1</v>
      </c>
      <c r="F224" s="5">
        <v>0.93381459018124946</v>
      </c>
      <c r="G224" s="5">
        <v>6.618540981875054E-2</v>
      </c>
    </row>
    <row r="225" spans="3:7">
      <c r="C225" s="6" t="s">
        <v>439</v>
      </c>
      <c r="D225" s="5">
        <v>1</v>
      </c>
      <c r="E225" s="5">
        <v>1</v>
      </c>
      <c r="F225" s="5">
        <v>0.98389629848483962</v>
      </c>
      <c r="G225" s="5">
        <v>1.6103701515160385E-2</v>
      </c>
    </row>
    <row r="226" spans="3:7">
      <c r="C226" s="6" t="s">
        <v>441</v>
      </c>
      <c r="D226" s="5">
        <v>1</v>
      </c>
      <c r="E226" s="5">
        <v>1</v>
      </c>
      <c r="F226" s="5">
        <v>0.77789102215956596</v>
      </c>
      <c r="G226" s="5">
        <v>0.22210897784043404</v>
      </c>
    </row>
    <row r="227" spans="3:7">
      <c r="C227" s="6" t="s">
        <v>442</v>
      </c>
      <c r="D227" s="5">
        <v>1</v>
      </c>
      <c r="E227" s="5">
        <v>1</v>
      </c>
      <c r="F227" s="5">
        <v>0.98801571432371949</v>
      </c>
      <c r="G227" s="5">
        <v>1.1984285676280515E-2</v>
      </c>
    </row>
    <row r="228" spans="3:7">
      <c r="C228" s="6" t="s">
        <v>443</v>
      </c>
      <c r="D228" s="5">
        <v>1</v>
      </c>
      <c r="E228" s="5">
        <v>1</v>
      </c>
      <c r="F228" s="5">
        <v>0.76831949671723732</v>
      </c>
      <c r="G228" s="5">
        <v>0.23168050328276268</v>
      </c>
    </row>
    <row r="229" spans="3:7">
      <c r="C229" s="6" t="s">
        <v>445</v>
      </c>
      <c r="D229" s="5">
        <v>1</v>
      </c>
      <c r="E229" s="5">
        <v>1</v>
      </c>
      <c r="F229" s="5">
        <v>0.97411447892125391</v>
      </c>
      <c r="G229" s="5">
        <v>2.5885521078746088E-2</v>
      </c>
    </row>
    <row r="230" spans="3:7">
      <c r="C230" s="12" t="s">
        <v>446</v>
      </c>
      <c r="D230" s="11">
        <v>1</v>
      </c>
      <c r="E230" s="11">
        <v>0</v>
      </c>
      <c r="F230" s="11">
        <v>7.2552260532905546E-2</v>
      </c>
      <c r="G230" s="11">
        <v>0.92744773946709447</v>
      </c>
    </row>
    <row r="231" spans="3:7">
      <c r="C231" s="6" t="s">
        <v>447</v>
      </c>
      <c r="D231" s="5">
        <v>1</v>
      </c>
      <c r="E231" s="5">
        <v>1</v>
      </c>
      <c r="F231" s="5">
        <v>0.85221197117967717</v>
      </c>
      <c r="G231" s="5">
        <v>0.14778802882032283</v>
      </c>
    </row>
    <row r="232" spans="3:7">
      <c r="C232" s="6" t="s">
        <v>450</v>
      </c>
      <c r="D232" s="5">
        <v>1</v>
      </c>
      <c r="E232" s="5">
        <v>1</v>
      </c>
      <c r="F232" s="5">
        <v>0.68266495732025811</v>
      </c>
      <c r="G232" s="5">
        <v>0.31733504267974189</v>
      </c>
    </row>
    <row r="233" spans="3:7">
      <c r="C233" s="6" t="s">
        <v>451</v>
      </c>
      <c r="D233" s="5">
        <v>1</v>
      </c>
      <c r="E233" s="5">
        <v>1</v>
      </c>
      <c r="F233" s="5">
        <v>0.97700020649990271</v>
      </c>
      <c r="G233" s="5">
        <v>2.2999793500097288E-2</v>
      </c>
    </row>
    <row r="234" spans="3:7">
      <c r="C234" s="6" t="s">
        <v>454</v>
      </c>
      <c r="D234" s="5">
        <v>1</v>
      </c>
      <c r="E234" s="5">
        <v>1</v>
      </c>
      <c r="F234" s="5">
        <v>0.62265115665715609</v>
      </c>
      <c r="G234" s="5">
        <v>0.37734884334284391</v>
      </c>
    </row>
    <row r="235" spans="3:7">
      <c r="C235" s="6" t="s">
        <v>456</v>
      </c>
      <c r="D235" s="5">
        <v>1</v>
      </c>
      <c r="E235" s="5">
        <v>1</v>
      </c>
      <c r="F235" s="5">
        <v>0.97411447892125391</v>
      </c>
      <c r="G235" s="5">
        <v>2.5885521078746088E-2</v>
      </c>
    </row>
    <row r="236" spans="3:7">
      <c r="C236" s="6" t="s">
        <v>457</v>
      </c>
      <c r="D236" s="5">
        <v>1</v>
      </c>
      <c r="E236" s="5">
        <v>1</v>
      </c>
      <c r="F236" s="5">
        <v>0.95236092433946873</v>
      </c>
      <c r="G236" s="5">
        <v>4.7639075660531272E-2</v>
      </c>
    </row>
    <row r="237" spans="3:7">
      <c r="C237" s="6" t="s">
        <v>460</v>
      </c>
      <c r="D237" s="5">
        <v>1</v>
      </c>
      <c r="E237" s="5">
        <v>1</v>
      </c>
      <c r="F237" s="5">
        <v>0.98172336445534492</v>
      </c>
      <c r="G237" s="5">
        <v>1.8276635544655084E-2</v>
      </c>
    </row>
    <row r="238" spans="3:7">
      <c r="C238" s="6" t="s">
        <v>461</v>
      </c>
      <c r="D238" s="5">
        <v>1</v>
      </c>
      <c r="E238" s="5">
        <v>1</v>
      </c>
      <c r="F238" s="5">
        <v>0.91079807979778238</v>
      </c>
      <c r="G238" s="5">
        <v>8.9201920202217622E-2</v>
      </c>
    </row>
    <row r="239" spans="3:7">
      <c r="C239" s="6" t="s">
        <v>463</v>
      </c>
      <c r="D239" s="5">
        <v>1</v>
      </c>
      <c r="E239" s="5">
        <v>1</v>
      </c>
      <c r="F239" s="5">
        <v>0.93440080072729104</v>
      </c>
      <c r="G239" s="5">
        <v>6.5599199272708963E-2</v>
      </c>
    </row>
    <row r="240" spans="3:7">
      <c r="C240" s="6" t="s">
        <v>466</v>
      </c>
      <c r="D240" s="5">
        <v>1</v>
      </c>
      <c r="E240" s="5">
        <v>1</v>
      </c>
      <c r="F240" s="5">
        <v>0.94829271845364149</v>
      </c>
      <c r="G240" s="5">
        <v>5.1707281546358508E-2</v>
      </c>
    </row>
    <row r="241" spans="3:7">
      <c r="C241" s="6" t="s">
        <v>467</v>
      </c>
      <c r="D241" s="5">
        <v>1</v>
      </c>
      <c r="E241" s="5">
        <v>1</v>
      </c>
      <c r="F241" s="5">
        <v>0.72792580050042033</v>
      </c>
      <c r="G241" s="5">
        <v>0.27207419949957967</v>
      </c>
    </row>
    <row r="242" spans="3:7">
      <c r="C242" s="6" t="s">
        <v>468</v>
      </c>
      <c r="D242" s="5">
        <v>1</v>
      </c>
      <c r="E242" s="5">
        <v>1</v>
      </c>
      <c r="F242" s="5">
        <v>0.9895061262979592</v>
      </c>
      <c r="G242" s="5">
        <v>1.0493873702040801E-2</v>
      </c>
    </row>
    <row r="243" spans="3:7">
      <c r="C243" s="6" t="s">
        <v>469</v>
      </c>
      <c r="D243" s="5">
        <v>1</v>
      </c>
      <c r="E243" s="5">
        <v>1</v>
      </c>
      <c r="F243" s="5">
        <v>0.89659721317837826</v>
      </c>
      <c r="G243" s="5">
        <v>0.10340278682162174</v>
      </c>
    </row>
    <row r="244" spans="3:7">
      <c r="C244" s="6" t="s">
        <v>470</v>
      </c>
      <c r="D244" s="5">
        <v>1</v>
      </c>
      <c r="E244" s="5">
        <v>1</v>
      </c>
      <c r="F244" s="5">
        <v>0.87612049924628843</v>
      </c>
      <c r="G244" s="5">
        <v>0.12387950075371157</v>
      </c>
    </row>
    <row r="245" spans="3:7">
      <c r="C245" s="6" t="s">
        <v>472</v>
      </c>
      <c r="D245" s="5">
        <v>1</v>
      </c>
      <c r="E245" s="5">
        <v>1</v>
      </c>
      <c r="F245" s="5">
        <v>0.96583743010636225</v>
      </c>
      <c r="G245" s="5">
        <v>3.4162569893637751E-2</v>
      </c>
    </row>
    <row r="246" spans="3:7">
      <c r="C246" s="6" t="s">
        <v>474</v>
      </c>
      <c r="D246" s="5">
        <v>1</v>
      </c>
      <c r="E246" s="5">
        <v>1</v>
      </c>
      <c r="F246" s="5">
        <v>0.99306665882871248</v>
      </c>
      <c r="G246" s="5">
        <v>6.9333411712875215E-3</v>
      </c>
    </row>
    <row r="247" spans="3:7">
      <c r="C247" s="6" t="s">
        <v>478</v>
      </c>
      <c r="D247" s="5">
        <v>1</v>
      </c>
      <c r="E247" s="5">
        <v>1</v>
      </c>
      <c r="F247" s="5">
        <v>0.98928284706117831</v>
      </c>
      <c r="G247" s="5">
        <v>1.0717152938821695E-2</v>
      </c>
    </row>
    <row r="248" spans="3:7">
      <c r="C248" s="6" t="s">
        <v>479</v>
      </c>
      <c r="D248" s="5">
        <v>1</v>
      </c>
      <c r="E248" s="5">
        <v>1</v>
      </c>
      <c r="F248" s="5">
        <v>0.97361457113171912</v>
      </c>
      <c r="G248" s="5">
        <v>2.638542886828088E-2</v>
      </c>
    </row>
    <row r="249" spans="3:7">
      <c r="C249" s="6" t="s">
        <v>482</v>
      </c>
      <c r="D249" s="5">
        <v>1</v>
      </c>
      <c r="E249" s="5">
        <v>1</v>
      </c>
      <c r="F249" s="5">
        <v>0.98025841009389525</v>
      </c>
      <c r="G249" s="5">
        <v>1.9741589906104751E-2</v>
      </c>
    </row>
    <row r="250" spans="3:7">
      <c r="C250" s="6" t="s">
        <v>483</v>
      </c>
      <c r="D250" s="5">
        <v>1</v>
      </c>
      <c r="E250" s="5">
        <v>1</v>
      </c>
      <c r="F250" s="5">
        <v>0.99174565930843506</v>
      </c>
      <c r="G250" s="5">
        <v>8.2543406915649431E-3</v>
      </c>
    </row>
    <row r="251" spans="3:7">
      <c r="C251" s="6" t="s">
        <v>484</v>
      </c>
      <c r="D251" s="5">
        <v>1</v>
      </c>
      <c r="E251" s="5">
        <v>1</v>
      </c>
      <c r="F251" s="5">
        <v>0.76349496368583014</v>
      </c>
      <c r="G251" s="5">
        <v>0.23650503631416986</v>
      </c>
    </row>
    <row r="252" spans="3:7">
      <c r="C252" s="6" t="s">
        <v>485</v>
      </c>
      <c r="D252" s="5">
        <v>1</v>
      </c>
      <c r="E252" s="5">
        <v>1</v>
      </c>
      <c r="F252" s="5">
        <v>0.99522672745252083</v>
      </c>
      <c r="G252" s="5">
        <v>4.7732725474791682E-3</v>
      </c>
    </row>
    <row r="253" spans="3:7">
      <c r="C253" s="6" t="s">
        <v>486</v>
      </c>
      <c r="D253" s="5">
        <v>1</v>
      </c>
      <c r="E253" s="5">
        <v>1</v>
      </c>
      <c r="F253" s="5">
        <v>0.92066726950288647</v>
      </c>
      <c r="G253" s="5">
        <v>7.9332730497113535E-2</v>
      </c>
    </row>
    <row r="254" spans="3:7">
      <c r="C254" s="6" t="s">
        <v>488</v>
      </c>
      <c r="D254" s="5">
        <v>0</v>
      </c>
      <c r="E254" s="5">
        <v>0</v>
      </c>
      <c r="F254" s="5">
        <v>0.26456889155043517</v>
      </c>
      <c r="G254" s="5">
        <v>0.73543110844956483</v>
      </c>
    </row>
    <row r="255" spans="3:7">
      <c r="C255" s="6" t="s">
        <v>490</v>
      </c>
      <c r="D255" s="5">
        <v>1</v>
      </c>
      <c r="E255" s="5">
        <v>1</v>
      </c>
      <c r="F255" s="5">
        <v>0.73720738295045951</v>
      </c>
      <c r="G255" s="5">
        <v>0.26279261704954049</v>
      </c>
    </row>
    <row r="256" spans="3:7">
      <c r="C256" s="6" t="s">
        <v>495</v>
      </c>
      <c r="D256" s="5">
        <v>1</v>
      </c>
      <c r="E256" s="5">
        <v>1</v>
      </c>
      <c r="F256" s="5">
        <v>0.73431317506131333</v>
      </c>
      <c r="G256" s="5">
        <v>0.26568682493868667</v>
      </c>
    </row>
    <row r="257" spans="3:7">
      <c r="C257" s="6" t="s">
        <v>497</v>
      </c>
      <c r="D257" s="5">
        <v>0</v>
      </c>
      <c r="E257" s="5">
        <v>0</v>
      </c>
      <c r="F257" s="5">
        <v>8.2897745485133775E-2</v>
      </c>
      <c r="G257" s="5">
        <v>0.91710225451486627</v>
      </c>
    </row>
    <row r="258" spans="3:7">
      <c r="C258" s="6" t="s">
        <v>499</v>
      </c>
      <c r="D258" s="5">
        <v>1</v>
      </c>
      <c r="E258" s="5">
        <v>1</v>
      </c>
      <c r="F258" s="5">
        <v>0.97844984015693837</v>
      </c>
      <c r="G258" s="5">
        <v>2.1550159843061634E-2</v>
      </c>
    </row>
    <row r="259" spans="3:7">
      <c r="C259" s="6" t="s">
        <v>501</v>
      </c>
      <c r="D259" s="5">
        <v>1</v>
      </c>
      <c r="E259" s="5">
        <v>1</v>
      </c>
      <c r="F259" s="5">
        <v>0.9920137829019543</v>
      </c>
      <c r="G259" s="5">
        <v>7.9862170980457003E-3</v>
      </c>
    </row>
    <row r="260" spans="3:7">
      <c r="C260" s="6" t="s">
        <v>502</v>
      </c>
      <c r="D260" s="5">
        <v>0</v>
      </c>
      <c r="E260" s="5">
        <v>0</v>
      </c>
      <c r="F260" s="5">
        <v>0.38803620144185402</v>
      </c>
      <c r="G260" s="5">
        <v>0.61196379855814598</v>
      </c>
    </row>
    <row r="261" spans="3:7">
      <c r="C261" s="6" t="s">
        <v>503</v>
      </c>
      <c r="D261" s="5">
        <v>1</v>
      </c>
      <c r="E261" s="5">
        <v>1</v>
      </c>
      <c r="F261" s="5">
        <v>0.98099790402864218</v>
      </c>
      <c r="G261" s="5">
        <v>1.9002095971357824E-2</v>
      </c>
    </row>
    <row r="262" spans="3:7">
      <c r="C262" s="6" t="s">
        <v>504</v>
      </c>
      <c r="D262" s="5">
        <v>1</v>
      </c>
      <c r="E262" s="5">
        <v>1</v>
      </c>
      <c r="F262" s="5">
        <v>0.95475595687460324</v>
      </c>
      <c r="G262" s="5">
        <v>4.524404312539676E-2</v>
      </c>
    </row>
    <row r="263" spans="3:7">
      <c r="C263" s="12" t="s">
        <v>505</v>
      </c>
      <c r="D263" s="11">
        <v>0</v>
      </c>
      <c r="E263" s="11">
        <v>1</v>
      </c>
      <c r="F263" s="11">
        <v>0.96031443942608974</v>
      </c>
      <c r="G263" s="11">
        <v>3.9685560573910261E-2</v>
      </c>
    </row>
    <row r="264" spans="3:7">
      <c r="C264" s="12" t="s">
        <v>506</v>
      </c>
      <c r="D264" s="11">
        <v>0</v>
      </c>
      <c r="E264" s="11">
        <v>1</v>
      </c>
      <c r="F264" s="11">
        <v>0.75006694875308522</v>
      </c>
      <c r="G264" s="11">
        <v>0.24993305124691478</v>
      </c>
    </row>
    <row r="265" spans="3:7">
      <c r="C265" s="6" t="s">
        <v>507</v>
      </c>
      <c r="D265" s="5">
        <v>1</v>
      </c>
      <c r="E265" s="5">
        <v>1</v>
      </c>
      <c r="F265" s="5">
        <v>0.59140568683144512</v>
      </c>
      <c r="G265" s="5">
        <v>0.40859431316855488</v>
      </c>
    </row>
    <row r="266" spans="3:7">
      <c r="C266" s="12" t="s">
        <v>511</v>
      </c>
      <c r="D266" s="11">
        <v>1</v>
      </c>
      <c r="E266" s="11">
        <v>0</v>
      </c>
      <c r="F266" s="11">
        <v>0.28276794758964408</v>
      </c>
      <c r="G266" s="11">
        <v>0.71723205241035592</v>
      </c>
    </row>
    <row r="267" spans="3:7">
      <c r="C267" s="6" t="s">
        <v>513</v>
      </c>
      <c r="D267" s="5">
        <v>1</v>
      </c>
      <c r="E267" s="5">
        <v>1</v>
      </c>
      <c r="F267" s="5">
        <v>0.99084307165257191</v>
      </c>
      <c r="G267" s="5">
        <v>9.1569283474280949E-3</v>
      </c>
    </row>
    <row r="268" spans="3:7">
      <c r="C268" s="6" t="s">
        <v>514</v>
      </c>
      <c r="D268" s="5">
        <v>1</v>
      </c>
      <c r="E268" s="5">
        <v>1</v>
      </c>
      <c r="F268" s="5">
        <v>0.98548883002983212</v>
      </c>
      <c r="G268" s="5">
        <v>1.4511169970167881E-2</v>
      </c>
    </row>
    <row r="269" spans="3:7">
      <c r="C269" s="6" t="s">
        <v>515</v>
      </c>
      <c r="D269" s="5">
        <v>1</v>
      </c>
      <c r="E269" s="5">
        <v>1</v>
      </c>
      <c r="F269" s="5">
        <v>0.97415481218598854</v>
      </c>
      <c r="G269" s="5">
        <v>2.5845187814011461E-2</v>
      </c>
    </row>
    <row r="270" spans="3:7">
      <c r="C270" s="6" t="s">
        <v>516</v>
      </c>
      <c r="D270" s="5">
        <v>1</v>
      </c>
      <c r="E270" s="5">
        <v>1</v>
      </c>
      <c r="F270" s="5">
        <v>0.82207732522354049</v>
      </c>
      <c r="G270" s="5">
        <v>0.17792267477645951</v>
      </c>
    </row>
    <row r="271" spans="3:7">
      <c r="C271" s="6" t="s">
        <v>518</v>
      </c>
      <c r="D271" s="5">
        <v>1</v>
      </c>
      <c r="E271" s="5">
        <v>1</v>
      </c>
      <c r="F271" s="5">
        <v>0.8554248118540112</v>
      </c>
      <c r="G271" s="5">
        <v>0.1445751881459888</v>
      </c>
    </row>
    <row r="272" spans="3:7">
      <c r="C272" s="6" t="s">
        <v>519</v>
      </c>
      <c r="D272" s="5">
        <v>1</v>
      </c>
      <c r="E272" s="5">
        <v>1</v>
      </c>
      <c r="F272" s="5">
        <v>0.98716447445649846</v>
      </c>
      <c r="G272" s="5">
        <v>1.2835525543501536E-2</v>
      </c>
    </row>
    <row r="273" spans="3:7">
      <c r="C273" s="6" t="s">
        <v>521</v>
      </c>
      <c r="D273" s="5">
        <v>1</v>
      </c>
      <c r="E273" s="5">
        <v>1</v>
      </c>
      <c r="F273" s="5">
        <v>0.90268458158015286</v>
      </c>
      <c r="G273" s="5">
        <v>9.7315418419847144E-2</v>
      </c>
    </row>
    <row r="274" spans="3:7">
      <c r="C274" s="6" t="s">
        <v>522</v>
      </c>
      <c r="D274" s="5">
        <v>1</v>
      </c>
      <c r="E274" s="5">
        <v>1</v>
      </c>
      <c r="F274" s="5">
        <v>0.98264930716815513</v>
      </c>
      <c r="G274" s="5">
        <v>1.7350692831844872E-2</v>
      </c>
    </row>
    <row r="275" spans="3:7">
      <c r="C275" s="6" t="s">
        <v>523</v>
      </c>
      <c r="D275" s="5">
        <v>1</v>
      </c>
      <c r="E275" s="5">
        <v>1</v>
      </c>
      <c r="F275" s="5">
        <v>0.96187999738061425</v>
      </c>
      <c r="G275" s="5">
        <v>3.8120002619385751E-2</v>
      </c>
    </row>
    <row r="276" spans="3:7">
      <c r="C276" s="12" t="s">
        <v>524</v>
      </c>
      <c r="D276" s="11">
        <v>0</v>
      </c>
      <c r="E276" s="11">
        <v>1</v>
      </c>
      <c r="F276" s="11">
        <v>0.84771167951512716</v>
      </c>
      <c r="G276" s="11">
        <v>0.15228832048487284</v>
      </c>
    </row>
    <row r="277" spans="3:7">
      <c r="C277" s="6" t="s">
        <v>525</v>
      </c>
      <c r="D277" s="5">
        <v>1</v>
      </c>
      <c r="E277" s="5">
        <v>1</v>
      </c>
      <c r="F277" s="5">
        <v>0.98684439632494414</v>
      </c>
      <c r="G277" s="5">
        <v>1.315560367505586E-2</v>
      </c>
    </row>
    <row r="278" spans="3:7">
      <c r="C278" s="6" t="s">
        <v>532</v>
      </c>
      <c r="D278" s="5">
        <v>1</v>
      </c>
      <c r="E278" s="5">
        <v>1</v>
      </c>
      <c r="F278" s="5">
        <v>0.9757414784952908</v>
      </c>
      <c r="G278" s="5">
        <v>2.4258521504709196E-2</v>
      </c>
    </row>
    <row r="279" spans="3:7">
      <c r="C279" s="6" t="s">
        <v>534</v>
      </c>
      <c r="D279" s="5">
        <v>0</v>
      </c>
      <c r="E279" s="5">
        <v>0</v>
      </c>
      <c r="F279" s="5">
        <v>0.45706483025998623</v>
      </c>
      <c r="G279" s="5">
        <v>0.54293516974001377</v>
      </c>
    </row>
    <row r="280" spans="3:7">
      <c r="C280" s="6" t="s">
        <v>535</v>
      </c>
      <c r="D280" s="5">
        <v>1</v>
      </c>
      <c r="E280" s="5">
        <v>1</v>
      </c>
      <c r="F280" s="5">
        <v>0.92132316377847034</v>
      </c>
      <c r="G280" s="5">
        <v>7.8676836221529656E-2</v>
      </c>
    </row>
    <row r="281" spans="3:7">
      <c r="C281" s="6" t="s">
        <v>536</v>
      </c>
      <c r="D281" s="5">
        <v>0</v>
      </c>
      <c r="E281" s="5">
        <v>0</v>
      </c>
      <c r="F281" s="5">
        <v>5.2199460066987953E-2</v>
      </c>
      <c r="G281" s="5">
        <v>0.94780053993301205</v>
      </c>
    </row>
    <row r="282" spans="3:7">
      <c r="C282" s="6" t="s">
        <v>538</v>
      </c>
      <c r="D282" s="5">
        <v>0</v>
      </c>
      <c r="E282" s="5">
        <v>0</v>
      </c>
      <c r="F282" s="5">
        <v>4.5681456854536943E-2</v>
      </c>
      <c r="G282" s="5">
        <v>0.95431854314546305</v>
      </c>
    </row>
    <row r="283" spans="3:7">
      <c r="C283" s="6" t="s">
        <v>544</v>
      </c>
      <c r="D283" s="5">
        <v>1</v>
      </c>
      <c r="E283" s="5">
        <v>1</v>
      </c>
      <c r="F283" s="5">
        <v>0.92318522897606625</v>
      </c>
      <c r="G283" s="5">
        <v>7.6814771023933748E-2</v>
      </c>
    </row>
    <row r="284" spans="3:7">
      <c r="C284" s="6" t="s">
        <v>545</v>
      </c>
      <c r="D284" s="5">
        <v>0</v>
      </c>
      <c r="E284" s="5">
        <v>0</v>
      </c>
      <c r="F284" s="5">
        <v>0.15672566707412727</v>
      </c>
      <c r="G284" s="5">
        <v>0.84327433292587273</v>
      </c>
    </row>
    <row r="285" spans="3:7">
      <c r="C285" s="12" t="s">
        <v>547</v>
      </c>
      <c r="D285" s="11">
        <v>0</v>
      </c>
      <c r="E285" s="11">
        <v>1</v>
      </c>
      <c r="F285" s="11">
        <v>0.55809927279430149</v>
      </c>
      <c r="G285" s="11">
        <v>0.44190072720569851</v>
      </c>
    </row>
    <row r="286" spans="3:7">
      <c r="C286" s="6" t="s">
        <v>548</v>
      </c>
      <c r="D286" s="5">
        <v>1</v>
      </c>
      <c r="E286" s="5">
        <v>1</v>
      </c>
      <c r="F286" s="5">
        <v>0.99485251856207091</v>
      </c>
      <c r="G286" s="5">
        <v>5.1474814379290912E-3</v>
      </c>
    </row>
    <row r="287" spans="3:7">
      <c r="C287" s="6" t="s">
        <v>549</v>
      </c>
      <c r="D287" s="5">
        <v>1</v>
      </c>
      <c r="E287" s="5">
        <v>1</v>
      </c>
      <c r="F287" s="5">
        <v>0.98540801594939509</v>
      </c>
      <c r="G287" s="5">
        <v>1.4591984050604911E-2</v>
      </c>
    </row>
    <row r="288" spans="3:7">
      <c r="C288" s="6" t="s">
        <v>551</v>
      </c>
      <c r="D288" s="5">
        <v>1</v>
      </c>
      <c r="E288" s="5">
        <v>1</v>
      </c>
      <c r="F288" s="5">
        <v>0.96290504415172795</v>
      </c>
      <c r="G288" s="5">
        <v>3.7094955848272049E-2</v>
      </c>
    </row>
    <row r="289" spans="3:7">
      <c r="C289" s="6" t="s">
        <v>552</v>
      </c>
      <c r="D289" s="5">
        <v>1</v>
      </c>
      <c r="E289" s="5">
        <v>1</v>
      </c>
      <c r="F289" s="5">
        <v>0.95233763341032263</v>
      </c>
      <c r="G289" s="5">
        <v>4.7662366589677374E-2</v>
      </c>
    </row>
    <row r="290" spans="3:7">
      <c r="C290" s="6" t="s">
        <v>555</v>
      </c>
      <c r="D290" s="5">
        <v>1</v>
      </c>
      <c r="E290" s="5">
        <v>1</v>
      </c>
      <c r="F290" s="5">
        <v>0.98371035667735918</v>
      </c>
      <c r="G290" s="5">
        <v>1.6289643322640823E-2</v>
      </c>
    </row>
    <row r="291" spans="3:7">
      <c r="C291" s="6" t="s">
        <v>558</v>
      </c>
      <c r="D291" s="5">
        <v>1</v>
      </c>
      <c r="E291" s="5">
        <v>1</v>
      </c>
      <c r="F291" s="5">
        <v>0.97012963761678861</v>
      </c>
      <c r="G291" s="5">
        <v>2.9870362383211391E-2</v>
      </c>
    </row>
    <row r="292" spans="3:7">
      <c r="C292" s="6" t="s">
        <v>561</v>
      </c>
      <c r="D292" s="5">
        <v>1</v>
      </c>
      <c r="E292" s="5">
        <v>1</v>
      </c>
      <c r="F292" s="5">
        <v>0.87571421561017593</v>
      </c>
      <c r="G292" s="5">
        <v>0.12428578438982407</v>
      </c>
    </row>
    <row r="293" spans="3:7">
      <c r="C293" s="6" t="s">
        <v>564</v>
      </c>
      <c r="D293" s="5">
        <v>1</v>
      </c>
      <c r="E293" s="5">
        <v>1</v>
      </c>
      <c r="F293" s="5">
        <v>0.75034259445707763</v>
      </c>
      <c r="G293" s="5">
        <v>0.24965740554292237</v>
      </c>
    </row>
    <row r="294" spans="3:7">
      <c r="C294" s="6" t="s">
        <v>565</v>
      </c>
      <c r="D294" s="5">
        <v>1</v>
      </c>
      <c r="E294" s="5">
        <v>1</v>
      </c>
      <c r="F294" s="5">
        <v>0.9765460540987172</v>
      </c>
      <c r="G294" s="5">
        <v>2.3453945901282802E-2</v>
      </c>
    </row>
    <row r="295" spans="3:7">
      <c r="C295" s="6" t="s">
        <v>566</v>
      </c>
      <c r="D295" s="5">
        <v>1</v>
      </c>
      <c r="E295" s="5">
        <v>1</v>
      </c>
      <c r="F295" s="5">
        <v>0.86197996734780347</v>
      </c>
      <c r="G295" s="5">
        <v>0.13802003265219653</v>
      </c>
    </row>
    <row r="296" spans="3:7">
      <c r="C296" s="6" t="s">
        <v>568</v>
      </c>
      <c r="D296" s="5">
        <v>1</v>
      </c>
      <c r="E296" s="5">
        <v>1</v>
      </c>
      <c r="F296" s="5">
        <v>0.97901837435976002</v>
      </c>
      <c r="G296" s="5">
        <v>2.0981625640239976E-2</v>
      </c>
    </row>
    <row r="297" spans="3:7">
      <c r="C297" s="6" t="s">
        <v>571</v>
      </c>
      <c r="D297" s="5">
        <v>1</v>
      </c>
      <c r="E297" s="5">
        <v>1</v>
      </c>
      <c r="F297" s="5">
        <v>0.98613329057059362</v>
      </c>
      <c r="G297" s="5">
        <v>1.3866709429406376E-2</v>
      </c>
    </row>
    <row r="298" spans="3:7">
      <c r="C298" s="6" t="s">
        <v>573</v>
      </c>
      <c r="D298" s="5">
        <v>1</v>
      </c>
      <c r="E298" s="5">
        <v>1</v>
      </c>
      <c r="F298" s="5">
        <v>0.98011663226717693</v>
      </c>
      <c r="G298" s="5">
        <v>1.9883367732823065E-2</v>
      </c>
    </row>
    <row r="299" spans="3:7">
      <c r="C299" s="12" t="s">
        <v>574</v>
      </c>
      <c r="D299" s="11">
        <v>0</v>
      </c>
      <c r="E299" s="11">
        <v>1</v>
      </c>
      <c r="F299" s="11">
        <v>0.55916299041063722</v>
      </c>
      <c r="G299" s="11">
        <v>0.44083700958936278</v>
      </c>
    </row>
    <row r="300" spans="3:7">
      <c r="C300" s="6" t="s">
        <v>580</v>
      </c>
      <c r="D300" s="5">
        <v>1</v>
      </c>
      <c r="E300" s="5">
        <v>1</v>
      </c>
      <c r="F300" s="5">
        <v>0.87780454120424189</v>
      </c>
      <c r="G300" s="5">
        <v>0.12219545879575811</v>
      </c>
    </row>
    <row r="301" spans="3:7">
      <c r="C301" s="6" t="s">
        <v>581</v>
      </c>
      <c r="D301" s="5">
        <v>0</v>
      </c>
      <c r="E301" s="5">
        <v>0</v>
      </c>
      <c r="F301" s="5">
        <v>0.41200844602744868</v>
      </c>
      <c r="G301" s="5">
        <v>0.58799155397255132</v>
      </c>
    </row>
    <row r="302" spans="3:7">
      <c r="C302" s="6" t="s">
        <v>584</v>
      </c>
      <c r="D302" s="5">
        <v>1</v>
      </c>
      <c r="E302" s="5">
        <v>1</v>
      </c>
      <c r="F302" s="5">
        <v>0.87725802303210521</v>
      </c>
      <c r="G302" s="5">
        <v>0.12274197696789479</v>
      </c>
    </row>
    <row r="303" spans="3:7">
      <c r="C303" s="6" t="s">
        <v>588</v>
      </c>
      <c r="D303" s="5">
        <v>1</v>
      </c>
      <c r="E303" s="5">
        <v>1</v>
      </c>
      <c r="F303" s="5">
        <v>0.97154166288875687</v>
      </c>
      <c r="G303" s="5">
        <v>2.8458337111243126E-2</v>
      </c>
    </row>
    <row r="304" spans="3:7">
      <c r="C304" s="6" t="s">
        <v>589</v>
      </c>
      <c r="D304" s="5">
        <v>1</v>
      </c>
      <c r="E304" s="5">
        <v>1</v>
      </c>
      <c r="F304" s="5">
        <v>0.9428805482246948</v>
      </c>
      <c r="G304" s="5">
        <v>5.7119451775305197E-2</v>
      </c>
    </row>
    <row r="305" spans="3:7">
      <c r="C305" s="6" t="s">
        <v>590</v>
      </c>
      <c r="D305" s="5">
        <v>1</v>
      </c>
      <c r="E305" s="5">
        <v>1</v>
      </c>
      <c r="F305" s="5">
        <v>0.6472851699062393</v>
      </c>
      <c r="G305" s="5">
        <v>0.3527148300937607</v>
      </c>
    </row>
    <row r="306" spans="3:7">
      <c r="C306" s="6" t="s">
        <v>592</v>
      </c>
      <c r="D306" s="5">
        <v>1</v>
      </c>
      <c r="E306" s="5">
        <v>1</v>
      </c>
      <c r="F306" s="5">
        <v>0.9825486796003231</v>
      </c>
      <c r="G306" s="5">
        <v>1.7451320399676895E-2</v>
      </c>
    </row>
    <row r="307" spans="3:7">
      <c r="C307" s="6" t="s">
        <v>594</v>
      </c>
      <c r="D307" s="5">
        <v>1</v>
      </c>
      <c r="E307" s="5">
        <v>1</v>
      </c>
      <c r="F307" s="5">
        <v>0.96763268118257362</v>
      </c>
      <c r="G307" s="5">
        <v>3.2367318817426383E-2</v>
      </c>
    </row>
    <row r="308" spans="3:7">
      <c r="C308" s="6" t="s">
        <v>595</v>
      </c>
      <c r="D308" s="5">
        <v>0</v>
      </c>
      <c r="E308" s="5">
        <v>0</v>
      </c>
      <c r="F308" s="5">
        <v>0.37485361862718131</v>
      </c>
      <c r="G308" s="5">
        <v>0.62514638137281864</v>
      </c>
    </row>
    <row r="309" spans="3:7">
      <c r="C309" s="6" t="s">
        <v>597</v>
      </c>
      <c r="D309" s="5">
        <v>1</v>
      </c>
      <c r="E309" s="5">
        <v>1</v>
      </c>
      <c r="F309" s="5">
        <v>0.96658788418463104</v>
      </c>
      <c r="G309" s="5">
        <v>3.3412115815368959E-2</v>
      </c>
    </row>
    <row r="310" spans="3:7">
      <c r="C310" s="6" t="s">
        <v>600</v>
      </c>
      <c r="D310" s="5">
        <v>1</v>
      </c>
      <c r="E310" s="5">
        <v>1</v>
      </c>
      <c r="F310" s="5">
        <v>0.97819282492969739</v>
      </c>
      <c r="G310" s="5">
        <v>2.1807175070302609E-2</v>
      </c>
    </row>
    <row r="311" spans="3:7">
      <c r="C311" s="6" t="s">
        <v>601</v>
      </c>
      <c r="D311" s="5">
        <v>1</v>
      </c>
      <c r="E311" s="5">
        <v>1</v>
      </c>
      <c r="F311" s="5">
        <v>0.95062602215992287</v>
      </c>
      <c r="G311" s="5">
        <v>4.9373977840077132E-2</v>
      </c>
    </row>
    <row r="312" spans="3:7">
      <c r="C312" s="6" t="s">
        <v>604</v>
      </c>
      <c r="D312" s="5">
        <v>1</v>
      </c>
      <c r="E312" s="5">
        <v>1</v>
      </c>
      <c r="F312" s="5">
        <v>0.97256477485161397</v>
      </c>
      <c r="G312" s="5">
        <v>2.7435225148386033E-2</v>
      </c>
    </row>
    <row r="313" spans="3:7">
      <c r="C313" s="6" t="s">
        <v>605</v>
      </c>
      <c r="D313" s="5">
        <v>1</v>
      </c>
      <c r="E313" s="5">
        <v>1</v>
      </c>
      <c r="F313" s="5">
        <v>0.97534890103907024</v>
      </c>
      <c r="G313" s="5">
        <v>2.4651098960929763E-2</v>
      </c>
    </row>
    <row r="314" spans="3:7">
      <c r="C314" s="6" t="s">
        <v>607</v>
      </c>
      <c r="D314" s="5">
        <v>1</v>
      </c>
      <c r="E314" s="5">
        <v>1</v>
      </c>
      <c r="F314" s="5">
        <v>0.96549934428533202</v>
      </c>
      <c r="G314" s="5">
        <v>3.4500655714667983E-2</v>
      </c>
    </row>
    <row r="315" spans="3:7">
      <c r="C315" s="6" t="s">
        <v>608</v>
      </c>
      <c r="D315" s="5">
        <v>1</v>
      </c>
      <c r="E315" s="5">
        <v>1</v>
      </c>
      <c r="F315" s="5">
        <v>0.99613857231541314</v>
      </c>
      <c r="G315" s="5">
        <v>3.86142768458686E-3</v>
      </c>
    </row>
    <row r="316" spans="3:7">
      <c r="C316" s="6" t="s">
        <v>615</v>
      </c>
      <c r="D316" s="5">
        <v>0</v>
      </c>
      <c r="E316" s="5">
        <v>0</v>
      </c>
      <c r="F316" s="5">
        <v>0.11642001165324205</v>
      </c>
      <c r="G316" s="5">
        <v>0.88357998834675799</v>
      </c>
    </row>
    <row r="317" spans="3:7">
      <c r="C317" s="6" t="s">
        <v>616</v>
      </c>
      <c r="D317" s="5">
        <v>0</v>
      </c>
      <c r="E317" s="5">
        <v>0</v>
      </c>
      <c r="F317" s="5">
        <v>0.26630807359209102</v>
      </c>
      <c r="G317" s="5">
        <v>0.73369192640790892</v>
      </c>
    </row>
    <row r="318" spans="3:7">
      <c r="C318" s="6" t="s">
        <v>617</v>
      </c>
      <c r="D318" s="5">
        <v>1</v>
      </c>
      <c r="E318" s="5">
        <v>1</v>
      </c>
      <c r="F318" s="5">
        <v>0.70552924602091571</v>
      </c>
      <c r="G318" s="5">
        <v>0.29447075397908429</v>
      </c>
    </row>
    <row r="319" spans="3:7">
      <c r="C319" s="12" t="s">
        <v>619</v>
      </c>
      <c r="D319" s="11">
        <v>1</v>
      </c>
      <c r="E319" s="11">
        <v>0</v>
      </c>
      <c r="F319" s="11">
        <v>0.50496858513586584</v>
      </c>
      <c r="G319" s="11">
        <v>0.49503141486413416</v>
      </c>
    </row>
    <row r="320" spans="3:7">
      <c r="C320" s="6" t="s">
        <v>622</v>
      </c>
      <c r="D320" s="5">
        <v>0</v>
      </c>
      <c r="E320" s="5">
        <v>0</v>
      </c>
      <c r="F320" s="5">
        <v>0.10209427501425553</v>
      </c>
      <c r="G320" s="5">
        <v>0.8979057249857445</v>
      </c>
    </row>
    <row r="321" spans="3:7">
      <c r="C321" s="6" t="s">
        <v>623</v>
      </c>
      <c r="D321" s="5">
        <v>1</v>
      </c>
      <c r="E321" s="5">
        <v>1</v>
      </c>
      <c r="F321" s="5">
        <v>0.89525804029905309</v>
      </c>
      <c r="G321" s="5">
        <v>0.10474195970094691</v>
      </c>
    </row>
    <row r="322" spans="3:7">
      <c r="C322" s="6" t="s">
        <v>625</v>
      </c>
      <c r="D322" s="5">
        <v>0</v>
      </c>
      <c r="E322" s="5">
        <v>0</v>
      </c>
      <c r="F322" s="5">
        <v>0.22621540574026464</v>
      </c>
      <c r="G322" s="5">
        <v>0.77378459425973534</v>
      </c>
    </row>
    <row r="323" spans="3:7">
      <c r="C323" s="6" t="s">
        <v>626</v>
      </c>
      <c r="D323" s="5">
        <v>1</v>
      </c>
      <c r="E323" s="5">
        <v>1</v>
      </c>
      <c r="F323" s="5">
        <v>0.76182324428387349</v>
      </c>
      <c r="G323" s="5">
        <v>0.23817675571612651</v>
      </c>
    </row>
    <row r="324" spans="3:7">
      <c r="C324" s="6" t="s">
        <v>629</v>
      </c>
      <c r="D324" s="5">
        <v>1</v>
      </c>
      <c r="E324" s="5">
        <v>1</v>
      </c>
      <c r="F324" s="5">
        <v>0.82588959269209472</v>
      </c>
      <c r="G324" s="5">
        <v>0.17411040730790528</v>
      </c>
    </row>
    <row r="325" spans="3:7">
      <c r="C325" s="6" t="s">
        <v>631</v>
      </c>
      <c r="D325" s="5">
        <v>0</v>
      </c>
      <c r="E325" s="5">
        <v>0</v>
      </c>
      <c r="F325" s="5">
        <v>8.8787586234980106E-2</v>
      </c>
      <c r="G325" s="5">
        <v>0.91121241376501994</v>
      </c>
    </row>
    <row r="326" spans="3:7">
      <c r="C326" s="12" t="s">
        <v>633</v>
      </c>
      <c r="D326" s="11">
        <v>0</v>
      </c>
      <c r="E326" s="11">
        <v>1</v>
      </c>
      <c r="F326" s="11">
        <v>0.96675295282661711</v>
      </c>
      <c r="G326" s="11">
        <v>3.3247047173382893E-2</v>
      </c>
    </row>
    <row r="327" spans="3:7">
      <c r="C327" s="6" t="s">
        <v>634</v>
      </c>
      <c r="D327" s="5">
        <v>1</v>
      </c>
      <c r="E327" s="5">
        <v>1</v>
      </c>
      <c r="F327" s="5">
        <v>0.98499044512400935</v>
      </c>
      <c r="G327" s="5">
        <v>1.5009554875990649E-2</v>
      </c>
    </row>
    <row r="328" spans="3:7">
      <c r="C328" s="6" t="s">
        <v>638</v>
      </c>
      <c r="D328" s="5">
        <v>1</v>
      </c>
      <c r="E328" s="5">
        <v>1</v>
      </c>
      <c r="F328" s="5">
        <v>0.96470871186952478</v>
      </c>
      <c r="G328" s="5">
        <v>3.5291288130475218E-2</v>
      </c>
    </row>
    <row r="329" spans="3:7">
      <c r="C329" s="6" t="s">
        <v>640</v>
      </c>
      <c r="D329" s="5">
        <v>1</v>
      </c>
      <c r="E329" s="5">
        <v>1</v>
      </c>
      <c r="F329" s="5">
        <v>0.97233597752629386</v>
      </c>
      <c r="G329" s="5">
        <v>2.766402247370614E-2</v>
      </c>
    </row>
    <row r="330" spans="3:7">
      <c r="C330" s="6" t="s">
        <v>642</v>
      </c>
      <c r="D330" s="5">
        <v>1</v>
      </c>
      <c r="E330" s="5">
        <v>1</v>
      </c>
      <c r="F330" s="5">
        <v>0.99363884579712991</v>
      </c>
      <c r="G330" s="5">
        <v>6.3611542028700896E-3</v>
      </c>
    </row>
    <row r="331" spans="3:7">
      <c r="C331" s="6" t="s">
        <v>647</v>
      </c>
      <c r="D331" s="5">
        <v>1</v>
      </c>
      <c r="E331" s="5">
        <v>1</v>
      </c>
      <c r="F331" s="5">
        <v>0.98346898049788112</v>
      </c>
      <c r="G331" s="5">
        <v>1.6531019502118882E-2</v>
      </c>
    </row>
    <row r="332" spans="3:7">
      <c r="C332" s="6" t="s">
        <v>648</v>
      </c>
      <c r="D332" s="5">
        <v>1</v>
      </c>
      <c r="E332" s="5">
        <v>1</v>
      </c>
      <c r="F332" s="5">
        <v>0.96527341351548224</v>
      </c>
      <c r="G332" s="5">
        <v>3.4726586484517763E-2</v>
      </c>
    </row>
    <row r="333" spans="3:7">
      <c r="C333" s="6" t="s">
        <v>650</v>
      </c>
      <c r="D333" s="5">
        <v>1</v>
      </c>
      <c r="E333" s="5">
        <v>1</v>
      </c>
      <c r="F333" s="5">
        <v>0.99019757229988326</v>
      </c>
      <c r="G333" s="5">
        <v>9.8024277001167448E-3</v>
      </c>
    </row>
    <row r="334" spans="3:7">
      <c r="C334" s="6" t="s">
        <v>653</v>
      </c>
      <c r="D334" s="5">
        <v>1</v>
      </c>
      <c r="E334" s="5">
        <v>1</v>
      </c>
      <c r="F334" s="5">
        <v>0.98627634891398008</v>
      </c>
      <c r="G334" s="5">
        <v>1.3723651086019917E-2</v>
      </c>
    </row>
    <row r="335" spans="3:7">
      <c r="C335" s="6" t="s">
        <v>654</v>
      </c>
      <c r="D335" s="5">
        <v>0</v>
      </c>
      <c r="E335" s="5">
        <v>0</v>
      </c>
      <c r="F335" s="5">
        <v>0.11930293800055868</v>
      </c>
      <c r="G335" s="5">
        <v>0.88069706199944131</v>
      </c>
    </row>
    <row r="336" spans="3:7">
      <c r="C336" s="6" t="s">
        <v>655</v>
      </c>
      <c r="D336" s="5">
        <v>1</v>
      </c>
      <c r="E336" s="5">
        <v>1</v>
      </c>
      <c r="F336" s="5">
        <v>0.98889311805003677</v>
      </c>
      <c r="G336" s="5">
        <v>1.1106881949963232E-2</v>
      </c>
    </row>
    <row r="337" spans="3:7">
      <c r="C337" s="6" t="s">
        <v>656</v>
      </c>
      <c r="D337" s="5">
        <v>1</v>
      </c>
      <c r="E337" s="5">
        <v>1</v>
      </c>
      <c r="F337" s="5">
        <v>0.73874208677534658</v>
      </c>
      <c r="G337" s="5">
        <v>0.26125791322465342</v>
      </c>
    </row>
    <row r="338" spans="3:7">
      <c r="C338" s="6" t="s">
        <v>658</v>
      </c>
      <c r="D338" s="5">
        <v>0</v>
      </c>
      <c r="E338" s="5">
        <v>0</v>
      </c>
      <c r="F338" s="5">
        <v>0.43510501381298716</v>
      </c>
      <c r="G338" s="5">
        <v>0.56489498618701284</v>
      </c>
    </row>
    <row r="339" spans="3:7">
      <c r="C339" s="6" t="s">
        <v>660</v>
      </c>
      <c r="D339" s="5">
        <v>1</v>
      </c>
      <c r="E339" s="5">
        <v>1</v>
      </c>
      <c r="F339" s="5">
        <v>0.84411508535018298</v>
      </c>
      <c r="G339" s="5">
        <v>0.15588491464981702</v>
      </c>
    </row>
    <row r="340" spans="3:7">
      <c r="C340" s="6" t="s">
        <v>661</v>
      </c>
      <c r="D340" s="5">
        <v>0</v>
      </c>
      <c r="E340" s="5">
        <v>0</v>
      </c>
      <c r="F340" s="5">
        <v>0.10853123580850317</v>
      </c>
      <c r="G340" s="5">
        <v>0.89146876419149679</v>
      </c>
    </row>
    <row r="341" spans="3:7">
      <c r="C341" s="6" t="s">
        <v>663</v>
      </c>
      <c r="D341" s="5">
        <v>1</v>
      </c>
      <c r="E341" s="5">
        <v>1</v>
      </c>
      <c r="F341" s="5">
        <v>0.98806910051236618</v>
      </c>
      <c r="G341" s="5">
        <v>1.1930899487633817E-2</v>
      </c>
    </row>
    <row r="342" spans="3:7">
      <c r="C342" s="6" t="s">
        <v>665</v>
      </c>
      <c r="D342" s="5">
        <v>1</v>
      </c>
      <c r="E342" s="5">
        <v>1</v>
      </c>
      <c r="F342" s="5">
        <v>0.83254895571393084</v>
      </c>
      <c r="G342" s="5">
        <v>0.16745104428606916</v>
      </c>
    </row>
    <row r="343" spans="3:7">
      <c r="C343" s="6" t="s">
        <v>674</v>
      </c>
      <c r="D343" s="5">
        <v>1</v>
      </c>
      <c r="E343" s="5">
        <v>1</v>
      </c>
      <c r="F343" s="5">
        <v>0.97362502889627922</v>
      </c>
      <c r="G343" s="5">
        <v>2.6374971103720779E-2</v>
      </c>
    </row>
    <row r="344" spans="3:7">
      <c r="C344" s="6" t="s">
        <v>675</v>
      </c>
      <c r="D344" s="5">
        <v>0</v>
      </c>
      <c r="E344" s="5">
        <v>0</v>
      </c>
      <c r="F344" s="5">
        <v>0.47879728380444453</v>
      </c>
      <c r="G344" s="5">
        <v>0.52120271619555547</v>
      </c>
    </row>
    <row r="345" spans="3:7">
      <c r="C345" s="6" t="s">
        <v>677</v>
      </c>
      <c r="D345" s="5">
        <v>1</v>
      </c>
      <c r="E345" s="5">
        <v>1</v>
      </c>
      <c r="F345" s="5">
        <v>0.99228049031440835</v>
      </c>
      <c r="G345" s="5">
        <v>7.7195096855916523E-3</v>
      </c>
    </row>
    <row r="346" spans="3:7">
      <c r="C346" s="6" t="s">
        <v>684</v>
      </c>
      <c r="D346" s="5">
        <v>0</v>
      </c>
      <c r="E346" s="5">
        <v>0</v>
      </c>
      <c r="F346" s="5">
        <v>0.50878727019278214</v>
      </c>
      <c r="G346" s="5">
        <v>0.49121272980721786</v>
      </c>
    </row>
    <row r="347" spans="3:7">
      <c r="C347" s="12" t="s">
        <v>688</v>
      </c>
      <c r="D347" s="11">
        <v>1</v>
      </c>
      <c r="E347" s="11">
        <v>0</v>
      </c>
      <c r="F347" s="11">
        <v>7.1879563223520571E-2</v>
      </c>
      <c r="G347" s="11">
        <v>0.92812043677647948</v>
      </c>
    </row>
    <row r="348" spans="3:7">
      <c r="C348" s="6" t="s">
        <v>691</v>
      </c>
      <c r="D348" s="5">
        <v>0</v>
      </c>
      <c r="E348" s="5">
        <v>0</v>
      </c>
      <c r="F348" s="5">
        <v>0.47373267528520696</v>
      </c>
      <c r="G348" s="5">
        <v>0.52626732471479309</v>
      </c>
    </row>
    <row r="349" spans="3:7">
      <c r="C349" s="6" t="s">
        <v>692</v>
      </c>
      <c r="D349" s="5">
        <v>1</v>
      </c>
      <c r="E349" s="5">
        <v>1</v>
      </c>
      <c r="F349" s="5">
        <v>0.89940642245311275</v>
      </c>
      <c r="G349" s="5">
        <v>0.10059357754688725</v>
      </c>
    </row>
    <row r="350" spans="3:7">
      <c r="C350" s="6" t="s">
        <v>694</v>
      </c>
      <c r="D350" s="5">
        <v>1</v>
      </c>
      <c r="E350" s="5">
        <v>1</v>
      </c>
      <c r="F350" s="5">
        <v>0.89364670804004898</v>
      </c>
      <c r="G350" s="5">
        <v>0.10635329195995102</v>
      </c>
    </row>
    <row r="351" spans="3:7">
      <c r="C351" s="12" t="s">
        <v>696</v>
      </c>
      <c r="D351" s="11">
        <v>0</v>
      </c>
      <c r="E351" s="11">
        <v>1</v>
      </c>
      <c r="F351" s="11">
        <v>0.8862746899885523</v>
      </c>
      <c r="G351" s="11">
        <v>0.1137253100114477</v>
      </c>
    </row>
    <row r="352" spans="3:7">
      <c r="C352" s="6" t="s">
        <v>698</v>
      </c>
      <c r="D352" s="5">
        <v>0</v>
      </c>
      <c r="E352" s="5">
        <v>0</v>
      </c>
      <c r="F352" s="5">
        <v>5.6373935792240995E-2</v>
      </c>
      <c r="G352" s="5">
        <v>0.94362606420775896</v>
      </c>
    </row>
    <row r="353" spans="3:7">
      <c r="C353" s="6" t="s">
        <v>699</v>
      </c>
      <c r="D353" s="5">
        <v>1</v>
      </c>
      <c r="E353" s="5">
        <v>1</v>
      </c>
      <c r="F353" s="5">
        <v>0.80757923926522612</v>
      </c>
      <c r="G353" s="5">
        <v>0.19242076073477388</v>
      </c>
    </row>
    <row r="354" spans="3:7">
      <c r="C354" s="6" t="s">
        <v>703</v>
      </c>
      <c r="D354" s="5">
        <v>1</v>
      </c>
      <c r="E354" s="5">
        <v>1</v>
      </c>
      <c r="F354" s="5">
        <v>0.99132079931490891</v>
      </c>
      <c r="G354" s="5">
        <v>8.679200685091093E-3</v>
      </c>
    </row>
    <row r="355" spans="3:7">
      <c r="C355" s="6" t="s">
        <v>705</v>
      </c>
      <c r="D355" s="5">
        <v>0</v>
      </c>
      <c r="E355" s="5">
        <v>0</v>
      </c>
      <c r="F355" s="5">
        <v>0.2580381535115161</v>
      </c>
      <c r="G355" s="5">
        <v>0.74196184648848384</v>
      </c>
    </row>
    <row r="356" spans="3:7">
      <c r="C356" s="6" t="s">
        <v>706</v>
      </c>
      <c r="D356" s="5">
        <v>1</v>
      </c>
      <c r="E356" s="5">
        <v>1</v>
      </c>
      <c r="F356" s="5">
        <v>0.98119285737168316</v>
      </c>
      <c r="G356" s="5">
        <v>1.8807142628316842E-2</v>
      </c>
    </row>
    <row r="357" spans="3:7">
      <c r="C357" s="6" t="s">
        <v>707</v>
      </c>
      <c r="D357" s="5">
        <v>0</v>
      </c>
      <c r="E357" s="5">
        <v>0</v>
      </c>
      <c r="F357" s="5">
        <v>0.41438636410115992</v>
      </c>
      <c r="G357" s="5">
        <v>0.58561363589884008</v>
      </c>
    </row>
    <row r="358" spans="3:7">
      <c r="C358" s="6" t="s">
        <v>710</v>
      </c>
      <c r="D358" s="5">
        <v>0</v>
      </c>
      <c r="E358" s="5">
        <v>0</v>
      </c>
      <c r="F358" s="5">
        <v>9.7062759527671141E-2</v>
      </c>
      <c r="G358" s="5">
        <v>0.90293724047232882</v>
      </c>
    </row>
    <row r="359" spans="3:7">
      <c r="C359" s="6" t="s">
        <v>711</v>
      </c>
      <c r="D359" s="5">
        <v>0</v>
      </c>
      <c r="E359" s="5">
        <v>0</v>
      </c>
      <c r="F359" s="5">
        <v>1.5817570827025673E-2</v>
      </c>
      <c r="G359" s="5">
        <v>0.98418242917297438</v>
      </c>
    </row>
    <row r="360" spans="3:7">
      <c r="C360" s="12" t="s">
        <v>712</v>
      </c>
      <c r="D360" s="11">
        <v>0</v>
      </c>
      <c r="E360" s="11">
        <v>1</v>
      </c>
      <c r="F360" s="11">
        <v>0.73519016366352719</v>
      </c>
      <c r="G360" s="11">
        <v>0.26480983633647281</v>
      </c>
    </row>
    <row r="361" spans="3:7">
      <c r="C361" s="6" t="s">
        <v>713</v>
      </c>
      <c r="D361" s="5">
        <v>0</v>
      </c>
      <c r="E361" s="5">
        <v>0</v>
      </c>
      <c r="F361" s="5">
        <v>1.859101983418435E-2</v>
      </c>
      <c r="G361" s="5">
        <v>0.98140898016581568</v>
      </c>
    </row>
    <row r="362" spans="3:7">
      <c r="C362" s="6" t="s">
        <v>714</v>
      </c>
      <c r="D362" s="5">
        <v>1</v>
      </c>
      <c r="E362" s="5">
        <v>1</v>
      </c>
      <c r="F362" s="5">
        <v>0.71727035007942497</v>
      </c>
      <c r="G362" s="5">
        <v>0.28272964992057503</v>
      </c>
    </row>
    <row r="363" spans="3:7">
      <c r="C363" s="6" t="s">
        <v>715</v>
      </c>
      <c r="D363" s="5">
        <v>0</v>
      </c>
      <c r="E363" s="5">
        <v>0</v>
      </c>
      <c r="F363" s="5">
        <v>8.4805896634852065E-2</v>
      </c>
      <c r="G363" s="5">
        <v>0.91519410336514795</v>
      </c>
    </row>
    <row r="364" spans="3:7">
      <c r="C364" s="6" t="s">
        <v>716</v>
      </c>
      <c r="D364" s="5">
        <v>1</v>
      </c>
      <c r="E364" s="5">
        <v>1</v>
      </c>
      <c r="F364" s="5">
        <v>0.56265315303168695</v>
      </c>
      <c r="G364" s="5">
        <v>0.43734684696831305</v>
      </c>
    </row>
    <row r="365" spans="3:7">
      <c r="C365" s="12" t="s">
        <v>717</v>
      </c>
      <c r="D365" s="11">
        <v>0</v>
      </c>
      <c r="E365" s="11">
        <v>1</v>
      </c>
      <c r="F365" s="11">
        <v>0.59011409648170865</v>
      </c>
      <c r="G365" s="11">
        <v>0.40988590351829135</v>
      </c>
    </row>
    <row r="366" spans="3:7">
      <c r="C366" s="6" t="s">
        <v>719</v>
      </c>
      <c r="D366" s="5">
        <v>1</v>
      </c>
      <c r="E366" s="5">
        <v>1</v>
      </c>
      <c r="F366" s="5">
        <v>0.97463977973527571</v>
      </c>
      <c r="G366" s="5">
        <v>2.5360220264724287E-2</v>
      </c>
    </row>
    <row r="367" spans="3:7">
      <c r="C367" s="6" t="s">
        <v>721</v>
      </c>
      <c r="D367" s="5">
        <v>1</v>
      </c>
      <c r="E367" s="5">
        <v>1</v>
      </c>
      <c r="F367" s="5">
        <v>0.7235180302658728</v>
      </c>
      <c r="G367" s="5">
        <v>0.2764819697341272</v>
      </c>
    </row>
    <row r="368" spans="3:7">
      <c r="C368" s="6" t="s">
        <v>722</v>
      </c>
      <c r="D368" s="5">
        <v>1</v>
      </c>
      <c r="E368" s="5">
        <v>1</v>
      </c>
      <c r="F368" s="5">
        <v>0.75174282165693807</v>
      </c>
      <c r="G368" s="5">
        <v>0.24825717834306193</v>
      </c>
    </row>
    <row r="369" spans="3:7">
      <c r="C369" s="12" t="s">
        <v>726</v>
      </c>
      <c r="D369" s="11">
        <v>1</v>
      </c>
      <c r="E369" s="11">
        <v>0</v>
      </c>
      <c r="F369" s="11">
        <v>0.23203350571850151</v>
      </c>
      <c r="G369" s="11">
        <v>0.76796649428149855</v>
      </c>
    </row>
    <row r="370" spans="3:7">
      <c r="C370" s="6" t="s">
        <v>728</v>
      </c>
      <c r="D370" s="5">
        <v>0</v>
      </c>
      <c r="E370" s="5">
        <v>0</v>
      </c>
      <c r="F370" s="5">
        <v>0.15228959107757978</v>
      </c>
      <c r="G370" s="5">
        <v>0.84771040892242022</v>
      </c>
    </row>
    <row r="371" spans="3:7">
      <c r="C371" s="6" t="s">
        <v>729</v>
      </c>
      <c r="D371" s="5">
        <v>0</v>
      </c>
      <c r="E371" s="5">
        <v>0</v>
      </c>
      <c r="F371" s="5">
        <v>0.14068329786214498</v>
      </c>
      <c r="G371" s="5">
        <v>0.85931670213785505</v>
      </c>
    </row>
    <row r="372" spans="3:7">
      <c r="C372" s="6" t="s">
        <v>731</v>
      </c>
      <c r="D372" s="5">
        <v>0</v>
      </c>
      <c r="E372" s="5">
        <v>0</v>
      </c>
      <c r="F372" s="5">
        <v>0.22057548098310564</v>
      </c>
      <c r="G372" s="5">
        <v>0.77942451901689436</v>
      </c>
    </row>
    <row r="373" spans="3:7">
      <c r="C373" s="12" t="s">
        <v>732</v>
      </c>
      <c r="D373" s="11">
        <v>1</v>
      </c>
      <c r="E373" s="11">
        <v>0</v>
      </c>
      <c r="F373" s="11">
        <v>0.10431266252732158</v>
      </c>
      <c r="G373" s="11">
        <v>0.89568733747267837</v>
      </c>
    </row>
    <row r="374" spans="3:7">
      <c r="C374" s="12" t="s">
        <v>733</v>
      </c>
      <c r="D374" s="11">
        <v>1</v>
      </c>
      <c r="E374" s="11">
        <v>0</v>
      </c>
      <c r="F374" s="11">
        <v>0.27152065150973459</v>
      </c>
      <c r="G374" s="11">
        <v>0.72847934849026541</v>
      </c>
    </row>
    <row r="375" spans="3:7">
      <c r="C375" s="6" t="s">
        <v>739</v>
      </c>
      <c r="D375" s="5">
        <v>0</v>
      </c>
      <c r="E375" s="5">
        <v>0</v>
      </c>
      <c r="F375" s="5">
        <v>2.543167388390568E-2</v>
      </c>
      <c r="G375" s="5">
        <v>0.97456832611609434</v>
      </c>
    </row>
    <row r="376" spans="3:7">
      <c r="C376" s="6" t="s">
        <v>740</v>
      </c>
      <c r="D376" s="5">
        <v>0</v>
      </c>
      <c r="E376" s="5">
        <v>0</v>
      </c>
      <c r="F376" s="5">
        <v>0.15716168099626557</v>
      </c>
      <c r="G376" s="5">
        <v>0.8428383190037344</v>
      </c>
    </row>
    <row r="377" spans="3:7">
      <c r="C377" s="6" t="s">
        <v>742</v>
      </c>
      <c r="D377" s="5">
        <v>1</v>
      </c>
      <c r="E377" s="5">
        <v>1</v>
      </c>
      <c r="F377" s="5">
        <v>0.98593228527501287</v>
      </c>
      <c r="G377" s="5">
        <v>1.4067714724987135E-2</v>
      </c>
    </row>
    <row r="378" spans="3:7">
      <c r="C378" s="6" t="s">
        <v>745</v>
      </c>
      <c r="D378" s="5">
        <v>1</v>
      </c>
      <c r="E378" s="5">
        <v>1</v>
      </c>
      <c r="F378" s="5">
        <v>0.59498358338201973</v>
      </c>
      <c r="G378" s="5">
        <v>0.40501641661798027</v>
      </c>
    </row>
    <row r="379" spans="3:7">
      <c r="C379" s="6" t="s">
        <v>746</v>
      </c>
      <c r="D379" s="5">
        <v>0</v>
      </c>
      <c r="E379" s="5">
        <v>0</v>
      </c>
      <c r="F379" s="5">
        <v>0.272329221588476</v>
      </c>
      <c r="G379" s="5">
        <v>0.72767077841152394</v>
      </c>
    </row>
    <row r="380" spans="3:7">
      <c r="C380" s="6" t="s">
        <v>747</v>
      </c>
      <c r="D380" s="5">
        <v>1</v>
      </c>
      <c r="E380" s="5">
        <v>1</v>
      </c>
      <c r="F380" s="5">
        <v>0.79821577006783195</v>
      </c>
      <c r="G380" s="5">
        <v>0.20178422993216805</v>
      </c>
    </row>
    <row r="381" spans="3:7">
      <c r="C381" s="6" t="s">
        <v>748</v>
      </c>
      <c r="D381" s="5">
        <v>0</v>
      </c>
      <c r="E381" s="5">
        <v>0</v>
      </c>
      <c r="F381" s="5">
        <v>5.7804429258160199E-2</v>
      </c>
      <c r="G381" s="5">
        <v>0.94219557074183979</v>
      </c>
    </row>
    <row r="382" spans="3:7">
      <c r="C382" s="6" t="s">
        <v>749</v>
      </c>
      <c r="D382" s="5">
        <v>0</v>
      </c>
      <c r="E382" s="5">
        <v>0</v>
      </c>
      <c r="F382" s="5">
        <v>4.6213659701105671E-2</v>
      </c>
      <c r="G382" s="5">
        <v>0.95378634029889431</v>
      </c>
    </row>
    <row r="383" spans="3:7">
      <c r="C383" s="6" t="s">
        <v>751</v>
      </c>
      <c r="D383" s="5">
        <v>1</v>
      </c>
      <c r="E383" s="5">
        <v>1</v>
      </c>
      <c r="F383" s="5">
        <v>0.94609040939836719</v>
      </c>
      <c r="G383" s="5">
        <v>5.3909590601632806E-2</v>
      </c>
    </row>
    <row r="384" spans="3:7">
      <c r="C384" s="6" t="s">
        <v>756</v>
      </c>
      <c r="D384" s="5">
        <v>1</v>
      </c>
      <c r="E384" s="5">
        <v>1</v>
      </c>
      <c r="F384" s="5">
        <v>0.98151500531007041</v>
      </c>
      <c r="G384" s="5">
        <v>1.848499468992959E-2</v>
      </c>
    </row>
    <row r="385" spans="3:7">
      <c r="C385" s="6" t="s">
        <v>758</v>
      </c>
      <c r="D385" s="5">
        <v>0</v>
      </c>
      <c r="E385" s="5">
        <v>0</v>
      </c>
      <c r="F385" s="5">
        <v>0.10240411433336929</v>
      </c>
      <c r="G385" s="5">
        <v>0.89759588566663073</v>
      </c>
    </row>
    <row r="386" spans="3:7">
      <c r="C386" s="12" t="s">
        <v>762</v>
      </c>
      <c r="D386" s="11">
        <v>0</v>
      </c>
      <c r="E386" s="11">
        <v>1</v>
      </c>
      <c r="F386" s="11">
        <v>0.96794337857437818</v>
      </c>
      <c r="G386" s="11">
        <v>3.2056621425621823E-2</v>
      </c>
    </row>
    <row r="387" spans="3:7">
      <c r="C387" s="6" t="s">
        <v>763</v>
      </c>
      <c r="D387" s="5">
        <v>0</v>
      </c>
      <c r="E387" s="5">
        <v>0</v>
      </c>
      <c r="F387" s="5">
        <v>1.3820514073731281E-2</v>
      </c>
      <c r="G387" s="5">
        <v>0.9861794859262687</v>
      </c>
    </row>
    <row r="388" spans="3:7">
      <c r="C388" s="6" t="s">
        <v>765</v>
      </c>
      <c r="D388" s="5">
        <v>0</v>
      </c>
      <c r="E388" s="5">
        <v>0</v>
      </c>
      <c r="F388" s="5">
        <v>8.6022908401235484E-2</v>
      </c>
      <c r="G388" s="5">
        <v>0.9139770915987645</v>
      </c>
    </row>
    <row r="389" spans="3:7">
      <c r="C389" s="6" t="s">
        <v>768</v>
      </c>
      <c r="D389" s="5">
        <v>1</v>
      </c>
      <c r="E389" s="5">
        <v>1</v>
      </c>
      <c r="F389" s="5">
        <v>0.61827558190103826</v>
      </c>
      <c r="G389" s="5">
        <v>0.38172441809896174</v>
      </c>
    </row>
    <row r="390" spans="3:7">
      <c r="C390" s="6" t="s">
        <v>774</v>
      </c>
      <c r="D390" s="5">
        <v>0</v>
      </c>
      <c r="E390" s="5">
        <v>0</v>
      </c>
      <c r="F390" s="5">
        <v>8.9581226835459271E-3</v>
      </c>
      <c r="G390" s="5">
        <v>0.9910418773164541</v>
      </c>
    </row>
    <row r="391" spans="3:7">
      <c r="C391" s="6" t="s">
        <v>775</v>
      </c>
      <c r="D391" s="5">
        <v>1</v>
      </c>
      <c r="E391" s="5">
        <v>1</v>
      </c>
      <c r="F391" s="5">
        <v>0.91495697916365126</v>
      </c>
      <c r="G391" s="5">
        <v>8.5043020836348737E-2</v>
      </c>
    </row>
    <row r="392" spans="3:7">
      <c r="C392" s="12" t="s">
        <v>782</v>
      </c>
      <c r="D392" s="11">
        <v>0</v>
      </c>
      <c r="E392" s="11">
        <v>1</v>
      </c>
      <c r="F392" s="11">
        <v>0.88641201888229915</v>
      </c>
      <c r="G392" s="11">
        <v>0.11358798111770085</v>
      </c>
    </row>
    <row r="393" spans="3:7">
      <c r="C393" s="6" t="s">
        <v>785</v>
      </c>
      <c r="D393" s="5">
        <v>0</v>
      </c>
      <c r="E393" s="5">
        <v>0</v>
      </c>
      <c r="F393" s="5">
        <v>2.0159754890465079E-2</v>
      </c>
      <c r="G393" s="5">
        <v>0.97984024510953494</v>
      </c>
    </row>
    <row r="394" spans="3:7">
      <c r="C394" s="6" t="s">
        <v>787</v>
      </c>
      <c r="D394" s="5">
        <v>1</v>
      </c>
      <c r="E394" s="5">
        <v>1</v>
      </c>
      <c r="F394" s="5">
        <v>0.92166374918100802</v>
      </c>
      <c r="G394" s="5">
        <v>7.8336250818991982E-2</v>
      </c>
    </row>
    <row r="395" spans="3:7">
      <c r="C395" s="6" t="s">
        <v>789</v>
      </c>
      <c r="D395" s="5">
        <v>1</v>
      </c>
      <c r="E395" s="5">
        <v>1</v>
      </c>
      <c r="F395" s="5">
        <v>0.95244498545735234</v>
      </c>
      <c r="G395" s="5">
        <v>4.7555014542647656E-2</v>
      </c>
    </row>
    <row r="396" spans="3:7">
      <c r="C396" s="6" t="s">
        <v>790</v>
      </c>
      <c r="D396" s="5">
        <v>1</v>
      </c>
      <c r="E396" s="5">
        <v>1</v>
      </c>
      <c r="F396" s="5">
        <v>0.91723522878947983</v>
      </c>
      <c r="G396" s="5">
        <v>8.2764771210520172E-2</v>
      </c>
    </row>
    <row r="397" spans="3:7">
      <c r="C397" s="6" t="s">
        <v>793</v>
      </c>
      <c r="D397" s="5">
        <v>1</v>
      </c>
      <c r="E397" s="5">
        <v>1</v>
      </c>
      <c r="F397" s="5">
        <v>0.78152037641057226</v>
      </c>
      <c r="G397" s="5">
        <v>0.21847962358942774</v>
      </c>
    </row>
    <row r="398" spans="3:7">
      <c r="C398" s="6" t="s">
        <v>796</v>
      </c>
      <c r="D398" s="5">
        <v>1</v>
      </c>
      <c r="E398" s="5">
        <v>1</v>
      </c>
      <c r="F398" s="5">
        <v>0.89311500969075752</v>
      </c>
      <c r="G398" s="5">
        <v>0.10688499030924248</v>
      </c>
    </row>
    <row r="399" spans="3:7">
      <c r="C399" s="12" t="s">
        <v>798</v>
      </c>
      <c r="D399" s="11">
        <v>1</v>
      </c>
      <c r="E399" s="11">
        <v>0</v>
      </c>
      <c r="F399" s="11">
        <v>0.10312702067865576</v>
      </c>
      <c r="G399" s="11">
        <v>0.89687297932134424</v>
      </c>
    </row>
    <row r="400" spans="3:7">
      <c r="C400" s="12" t="s">
        <v>802</v>
      </c>
      <c r="D400" s="11">
        <v>1</v>
      </c>
      <c r="E400" s="11">
        <v>0</v>
      </c>
      <c r="F400" s="11">
        <v>0.30432931678368735</v>
      </c>
      <c r="G400" s="11">
        <v>0.69567068321631265</v>
      </c>
    </row>
    <row r="401" spans="3:7">
      <c r="C401" s="6" t="s">
        <v>807</v>
      </c>
      <c r="D401" s="5">
        <v>1</v>
      </c>
      <c r="E401" s="5">
        <v>1</v>
      </c>
      <c r="F401" s="5">
        <v>0.97177067814538021</v>
      </c>
      <c r="G401" s="5">
        <v>2.8229321854619793E-2</v>
      </c>
    </row>
    <row r="402" spans="3:7">
      <c r="C402" s="6" t="s">
        <v>809</v>
      </c>
      <c r="D402" s="5">
        <v>0</v>
      </c>
      <c r="E402" s="5">
        <v>0</v>
      </c>
      <c r="F402" s="5">
        <v>2.5821848985865592E-2</v>
      </c>
      <c r="G402" s="5">
        <v>0.97417815101413441</v>
      </c>
    </row>
    <row r="403" spans="3:7">
      <c r="C403" s="6" t="s">
        <v>811</v>
      </c>
      <c r="D403" s="5">
        <v>0</v>
      </c>
      <c r="E403" s="5">
        <v>0</v>
      </c>
      <c r="F403" s="5">
        <v>2.2440208988146682E-2</v>
      </c>
      <c r="G403" s="5">
        <v>0.97755979101185331</v>
      </c>
    </row>
    <row r="404" spans="3:7">
      <c r="C404" s="6" t="s">
        <v>812</v>
      </c>
      <c r="D404" s="5">
        <v>1</v>
      </c>
      <c r="E404" s="5">
        <v>1</v>
      </c>
      <c r="F404" s="5">
        <v>0.96859089049946245</v>
      </c>
      <c r="G404" s="5">
        <v>3.1409109500537546E-2</v>
      </c>
    </row>
    <row r="405" spans="3:7">
      <c r="C405" s="6" t="s">
        <v>813</v>
      </c>
      <c r="D405" s="5">
        <v>0</v>
      </c>
      <c r="E405" s="5">
        <v>0</v>
      </c>
      <c r="F405" s="5">
        <v>0.2142403581866901</v>
      </c>
      <c r="G405" s="5">
        <v>0.78575964181330993</v>
      </c>
    </row>
    <row r="406" spans="3:7">
      <c r="C406" s="6" t="s">
        <v>814</v>
      </c>
      <c r="D406" s="5">
        <v>0</v>
      </c>
      <c r="E406" s="5">
        <v>0</v>
      </c>
      <c r="F406" s="5">
        <v>8.370714453474179E-2</v>
      </c>
      <c r="G406" s="5">
        <v>0.91629285546525818</v>
      </c>
    </row>
    <row r="407" spans="3:7">
      <c r="C407" s="6" t="s">
        <v>815</v>
      </c>
      <c r="D407" s="5">
        <v>1</v>
      </c>
      <c r="E407" s="5">
        <v>1</v>
      </c>
      <c r="F407" s="5">
        <v>0.86654141490809433</v>
      </c>
      <c r="G407" s="5">
        <v>0.13345858509190567</v>
      </c>
    </row>
    <row r="408" spans="3:7">
      <c r="C408" s="6" t="s">
        <v>819</v>
      </c>
      <c r="D408" s="5">
        <v>1</v>
      </c>
      <c r="E408" s="5">
        <v>1</v>
      </c>
      <c r="F408" s="5">
        <v>0.97541910837561807</v>
      </c>
      <c r="G408" s="5">
        <v>2.4580891624381929E-2</v>
      </c>
    </row>
    <row r="409" spans="3:7">
      <c r="C409" s="6" t="s">
        <v>821</v>
      </c>
      <c r="D409" s="5">
        <v>0</v>
      </c>
      <c r="E409" s="5">
        <v>0</v>
      </c>
      <c r="F409" s="5">
        <v>0.48247414839547953</v>
      </c>
      <c r="G409" s="5">
        <v>0.51752585160452047</v>
      </c>
    </row>
    <row r="410" spans="3:7">
      <c r="C410" s="6" t="s">
        <v>822</v>
      </c>
      <c r="D410" s="5">
        <v>0</v>
      </c>
      <c r="E410" s="5">
        <v>0</v>
      </c>
      <c r="F410" s="5">
        <v>2.7496343133097175E-2</v>
      </c>
      <c r="G410" s="5">
        <v>0.97250365686690288</v>
      </c>
    </row>
    <row r="411" spans="3:7">
      <c r="C411" s="6" t="s">
        <v>823</v>
      </c>
      <c r="D411" s="5">
        <v>1</v>
      </c>
      <c r="E411" s="5">
        <v>1</v>
      </c>
      <c r="F411" s="5">
        <v>0.98394025152517961</v>
      </c>
      <c r="G411" s="5">
        <v>1.605974847482039E-2</v>
      </c>
    </row>
    <row r="412" spans="3:7">
      <c r="C412" s="12" t="s">
        <v>825</v>
      </c>
      <c r="D412" s="11">
        <v>0</v>
      </c>
      <c r="E412" s="11">
        <v>1</v>
      </c>
      <c r="F412" s="11">
        <v>0.59576595819772094</v>
      </c>
      <c r="G412" s="11">
        <v>0.40423404180227906</v>
      </c>
    </row>
    <row r="413" spans="3:7">
      <c r="C413" s="12" t="s">
        <v>830</v>
      </c>
      <c r="D413" s="11">
        <v>1</v>
      </c>
      <c r="E413" s="11">
        <v>0</v>
      </c>
      <c r="F413" s="11">
        <v>5.6482801136599002E-2</v>
      </c>
      <c r="G413" s="11">
        <v>0.94351719886340102</v>
      </c>
    </row>
    <row r="414" spans="3:7">
      <c r="C414" s="12" t="s">
        <v>834</v>
      </c>
      <c r="D414" s="11">
        <v>1</v>
      </c>
      <c r="E414" s="11">
        <v>0</v>
      </c>
      <c r="F414" s="11">
        <v>0.20904754832641828</v>
      </c>
      <c r="G414" s="11">
        <v>0.79095245167358175</v>
      </c>
    </row>
    <row r="415" spans="3:7">
      <c r="C415" s="6" t="s">
        <v>836</v>
      </c>
      <c r="D415" s="5">
        <v>0</v>
      </c>
      <c r="E415" s="5">
        <v>0</v>
      </c>
      <c r="F415" s="5">
        <v>4.9177430218739694E-2</v>
      </c>
      <c r="G415" s="5">
        <v>0.95082256978126034</v>
      </c>
    </row>
    <row r="416" spans="3:7">
      <c r="C416" s="6" t="s">
        <v>837</v>
      </c>
      <c r="D416" s="5">
        <v>0</v>
      </c>
      <c r="E416" s="5">
        <v>0</v>
      </c>
      <c r="F416" s="5">
        <v>0.27473985854010158</v>
      </c>
      <c r="G416" s="5">
        <v>0.72526014145989848</v>
      </c>
    </row>
    <row r="417" spans="3:7">
      <c r="C417" s="6" t="s">
        <v>840</v>
      </c>
      <c r="D417" s="5">
        <v>0</v>
      </c>
      <c r="E417" s="5">
        <v>0</v>
      </c>
      <c r="F417" s="5">
        <v>2.0192605990856319E-2</v>
      </c>
      <c r="G417" s="5">
        <v>0.97980739400914363</v>
      </c>
    </row>
    <row r="418" spans="3:7">
      <c r="C418" s="6" t="s">
        <v>841</v>
      </c>
      <c r="D418" s="5">
        <v>0</v>
      </c>
      <c r="E418" s="5">
        <v>0</v>
      </c>
      <c r="F418" s="5">
        <v>1.4223355140884564E-2</v>
      </c>
      <c r="G418" s="5">
        <v>0.98577664485911543</v>
      </c>
    </row>
    <row r="419" spans="3:7">
      <c r="C419" s="6" t="s">
        <v>842</v>
      </c>
      <c r="D419" s="5">
        <v>1</v>
      </c>
      <c r="E419" s="5">
        <v>1</v>
      </c>
      <c r="F419" s="5">
        <v>0.98919787893681543</v>
      </c>
      <c r="G419" s="5">
        <v>1.0802121063184567E-2</v>
      </c>
    </row>
    <row r="420" spans="3:7">
      <c r="C420" s="6" t="s">
        <v>845</v>
      </c>
      <c r="D420" s="5">
        <v>1</v>
      </c>
      <c r="E420" s="5">
        <v>1</v>
      </c>
      <c r="F420" s="5">
        <v>0.95515238965053195</v>
      </c>
      <c r="G420" s="5">
        <v>4.4847610349468048E-2</v>
      </c>
    </row>
    <row r="421" spans="3:7">
      <c r="C421" s="6" t="s">
        <v>847</v>
      </c>
      <c r="D421" s="5">
        <v>1</v>
      </c>
      <c r="E421" s="5">
        <v>1</v>
      </c>
      <c r="F421" s="5">
        <v>0.87903235895044762</v>
      </c>
      <c r="G421" s="5">
        <v>0.12096764104955238</v>
      </c>
    </row>
    <row r="422" spans="3:7">
      <c r="C422" s="6" t="s">
        <v>848</v>
      </c>
      <c r="D422" s="5">
        <v>0</v>
      </c>
      <c r="E422" s="5">
        <v>0</v>
      </c>
      <c r="F422" s="5">
        <v>6.1781646441548349E-2</v>
      </c>
      <c r="G422" s="5">
        <v>0.93821835355845162</v>
      </c>
    </row>
    <row r="423" spans="3:7">
      <c r="C423" s="6" t="s">
        <v>850</v>
      </c>
      <c r="D423" s="5">
        <v>0</v>
      </c>
      <c r="E423" s="5">
        <v>0</v>
      </c>
      <c r="F423" s="5">
        <v>0.25701274606834368</v>
      </c>
      <c r="G423" s="5">
        <v>0.74298725393165632</v>
      </c>
    </row>
    <row r="424" spans="3:7">
      <c r="C424" s="6" t="s">
        <v>852</v>
      </c>
      <c r="D424" s="5">
        <v>0</v>
      </c>
      <c r="E424" s="5">
        <v>0</v>
      </c>
      <c r="F424" s="5">
        <v>8.7441584715691772E-2</v>
      </c>
      <c r="G424" s="5">
        <v>0.91255841528430826</v>
      </c>
    </row>
    <row r="425" spans="3:7">
      <c r="C425" s="6" t="s">
        <v>857</v>
      </c>
      <c r="D425" s="5">
        <v>1</v>
      </c>
      <c r="E425" s="5">
        <v>1</v>
      </c>
      <c r="F425" s="5">
        <v>0.74495051323017025</v>
      </c>
      <c r="G425" s="5">
        <v>0.25504948676982975</v>
      </c>
    </row>
    <row r="426" spans="3:7">
      <c r="C426" s="6" t="s">
        <v>860</v>
      </c>
      <c r="D426" s="5">
        <v>0</v>
      </c>
      <c r="E426" s="5">
        <v>0</v>
      </c>
      <c r="F426" s="5">
        <v>6.8516362579670004E-2</v>
      </c>
      <c r="G426" s="5">
        <v>0.93148363742033002</v>
      </c>
    </row>
    <row r="427" spans="3:7">
      <c r="C427" s="6" t="s">
        <v>863</v>
      </c>
      <c r="D427" s="5">
        <v>1</v>
      </c>
      <c r="E427" s="5">
        <v>1</v>
      </c>
      <c r="F427" s="5">
        <v>0.70438943629292317</v>
      </c>
      <c r="G427" s="5">
        <v>0.29561056370707683</v>
      </c>
    </row>
    <row r="428" spans="3:7">
      <c r="C428" s="6" t="s">
        <v>864</v>
      </c>
      <c r="D428" s="5">
        <v>1</v>
      </c>
      <c r="E428" s="5">
        <v>1</v>
      </c>
      <c r="F428" s="5">
        <v>0.96031544232885468</v>
      </c>
      <c r="G428" s="5">
        <v>3.9684557671145315E-2</v>
      </c>
    </row>
    <row r="429" spans="3:7">
      <c r="C429" s="6" t="s">
        <v>867</v>
      </c>
      <c r="D429" s="5">
        <v>1</v>
      </c>
      <c r="E429" s="5">
        <v>1</v>
      </c>
      <c r="F429" s="5">
        <v>0.81011759360891888</v>
      </c>
      <c r="G429" s="5">
        <v>0.18988240639108112</v>
      </c>
    </row>
    <row r="430" spans="3:7">
      <c r="C430" s="6" t="s">
        <v>877</v>
      </c>
      <c r="D430" s="5">
        <v>1</v>
      </c>
      <c r="E430" s="5">
        <v>1</v>
      </c>
      <c r="F430" s="5">
        <v>0.98546874651063354</v>
      </c>
      <c r="G430" s="5">
        <v>1.4531253489366458E-2</v>
      </c>
    </row>
    <row r="431" spans="3:7">
      <c r="C431" s="6" t="s">
        <v>880</v>
      </c>
      <c r="D431" s="5">
        <v>0</v>
      </c>
      <c r="E431" s="5">
        <v>0</v>
      </c>
      <c r="F431" s="5">
        <v>0.15120716318631677</v>
      </c>
      <c r="G431" s="5">
        <v>0.84879283681368323</v>
      </c>
    </row>
    <row r="432" spans="3:7">
      <c r="C432" s="6" t="s">
        <v>883</v>
      </c>
      <c r="D432" s="5">
        <v>0</v>
      </c>
      <c r="E432" s="5">
        <v>0</v>
      </c>
      <c r="F432" s="5">
        <v>0.30517551959138312</v>
      </c>
      <c r="G432" s="5">
        <v>0.69482448040861688</v>
      </c>
    </row>
    <row r="433" spans="3:7">
      <c r="C433" s="6" t="s">
        <v>884</v>
      </c>
      <c r="D433" s="5">
        <v>0</v>
      </c>
      <c r="E433" s="5">
        <v>0</v>
      </c>
      <c r="F433" s="5">
        <v>7.9689564364080409E-2</v>
      </c>
      <c r="G433" s="5">
        <v>0.92031043563591963</v>
      </c>
    </row>
    <row r="434" spans="3:7">
      <c r="C434" s="6" t="s">
        <v>886</v>
      </c>
      <c r="D434" s="5">
        <v>0</v>
      </c>
      <c r="E434" s="5">
        <v>0</v>
      </c>
      <c r="F434" s="5">
        <v>0.13778280052189718</v>
      </c>
      <c r="G434" s="5">
        <v>0.86221719947810282</v>
      </c>
    </row>
    <row r="435" spans="3:7">
      <c r="C435" s="12" t="s">
        <v>887</v>
      </c>
      <c r="D435" s="11">
        <v>1</v>
      </c>
      <c r="E435" s="11">
        <v>0</v>
      </c>
      <c r="F435" s="11">
        <v>0.30470941970415616</v>
      </c>
      <c r="G435" s="11">
        <v>0.69529058029584379</v>
      </c>
    </row>
    <row r="436" spans="3:7">
      <c r="C436" s="6" t="s">
        <v>888</v>
      </c>
      <c r="D436" s="5">
        <v>1</v>
      </c>
      <c r="E436" s="5">
        <v>1</v>
      </c>
      <c r="F436" s="5">
        <v>0.97581718731774081</v>
      </c>
      <c r="G436" s="5">
        <v>2.4182812682259192E-2</v>
      </c>
    </row>
    <row r="437" spans="3:7">
      <c r="C437" s="6" t="s">
        <v>889</v>
      </c>
      <c r="D437" s="5">
        <v>1</v>
      </c>
      <c r="E437" s="5">
        <v>1</v>
      </c>
      <c r="F437" s="5">
        <v>0.6012496802358982</v>
      </c>
      <c r="G437" s="5">
        <v>0.3987503197641018</v>
      </c>
    </row>
    <row r="438" spans="3:7">
      <c r="C438" s="6" t="s">
        <v>890</v>
      </c>
      <c r="D438" s="5">
        <v>1</v>
      </c>
      <c r="E438" s="5">
        <v>1</v>
      </c>
      <c r="F438" s="5">
        <v>0.94384454660302075</v>
      </c>
      <c r="G438" s="5">
        <v>5.6155453396979249E-2</v>
      </c>
    </row>
    <row r="439" spans="3:7">
      <c r="C439" s="6" t="s">
        <v>892</v>
      </c>
      <c r="D439" s="5">
        <v>0</v>
      </c>
      <c r="E439" s="5">
        <v>0</v>
      </c>
      <c r="F439" s="5">
        <v>1.9456349304387315E-2</v>
      </c>
      <c r="G439" s="5">
        <v>0.98054365069561267</v>
      </c>
    </row>
    <row r="440" spans="3:7">
      <c r="C440" s="12" t="s">
        <v>897</v>
      </c>
      <c r="D440" s="11">
        <v>0</v>
      </c>
      <c r="E440" s="11">
        <v>1</v>
      </c>
      <c r="F440" s="11">
        <v>0.83769532851485118</v>
      </c>
      <c r="G440" s="11">
        <v>0.16230467148514882</v>
      </c>
    </row>
    <row r="441" spans="3:7">
      <c r="C441" s="6" t="s">
        <v>899</v>
      </c>
      <c r="D441" s="5">
        <v>1</v>
      </c>
      <c r="E441" s="5">
        <v>1</v>
      </c>
      <c r="F441" s="5">
        <v>0.97260797417788536</v>
      </c>
      <c r="G441" s="5">
        <v>2.7392025822114641E-2</v>
      </c>
    </row>
    <row r="442" spans="3:7">
      <c r="C442" s="6" t="s">
        <v>901</v>
      </c>
      <c r="D442" s="5">
        <v>0</v>
      </c>
      <c r="E442" s="5">
        <v>0</v>
      </c>
      <c r="F442" s="5">
        <v>1.8477535919499855E-2</v>
      </c>
      <c r="G442" s="5">
        <v>0.98152246408050015</v>
      </c>
    </row>
    <row r="443" spans="3:7">
      <c r="C443" s="6" t="s">
        <v>905</v>
      </c>
      <c r="D443" s="5">
        <v>0</v>
      </c>
      <c r="E443" s="5">
        <v>0</v>
      </c>
      <c r="F443" s="5">
        <v>4.9145647291577846E-2</v>
      </c>
      <c r="G443" s="5">
        <v>0.95085435270842211</v>
      </c>
    </row>
    <row r="444" spans="3:7">
      <c r="C444" s="6" t="s">
        <v>908</v>
      </c>
      <c r="D444" s="5">
        <v>0</v>
      </c>
      <c r="E444" s="5">
        <v>0</v>
      </c>
      <c r="F444" s="5">
        <v>0.15540196288989205</v>
      </c>
      <c r="G444" s="5">
        <v>0.84459803711010795</v>
      </c>
    </row>
    <row r="445" spans="3:7">
      <c r="C445" s="6" t="s">
        <v>909</v>
      </c>
      <c r="D445" s="5">
        <v>1</v>
      </c>
      <c r="E445" s="5">
        <v>1</v>
      </c>
      <c r="F445" s="5">
        <v>0.85801138836847757</v>
      </c>
      <c r="G445" s="5">
        <v>0.14198861163152243</v>
      </c>
    </row>
    <row r="446" spans="3:7">
      <c r="C446" s="6" t="s">
        <v>911</v>
      </c>
      <c r="D446" s="5">
        <v>0</v>
      </c>
      <c r="E446" s="5">
        <v>0</v>
      </c>
      <c r="F446" s="5">
        <v>0.37363170970429704</v>
      </c>
      <c r="G446" s="5">
        <v>0.62636829029570296</v>
      </c>
    </row>
    <row r="447" spans="3:7">
      <c r="C447" s="12" t="s">
        <v>912</v>
      </c>
      <c r="D447" s="11">
        <v>1</v>
      </c>
      <c r="E447" s="11">
        <v>0</v>
      </c>
      <c r="F447" s="11">
        <v>0.30477071459318816</v>
      </c>
      <c r="G447" s="11">
        <v>0.69522928540681184</v>
      </c>
    </row>
    <row r="448" spans="3:7">
      <c r="C448" s="6" t="s">
        <v>913</v>
      </c>
      <c r="D448" s="5">
        <v>1</v>
      </c>
      <c r="E448" s="5">
        <v>1</v>
      </c>
      <c r="F448" s="5">
        <v>0.92936667647956184</v>
      </c>
      <c r="G448" s="5">
        <v>7.0633323520438163E-2</v>
      </c>
    </row>
    <row r="449" spans="3:7">
      <c r="C449" s="6" t="s">
        <v>914</v>
      </c>
      <c r="D449" s="5">
        <v>0</v>
      </c>
      <c r="E449" s="5">
        <v>0</v>
      </c>
      <c r="F449" s="5">
        <v>0.10234970590617731</v>
      </c>
      <c r="G449" s="5">
        <v>0.89765029409382269</v>
      </c>
    </row>
    <row r="450" spans="3:7">
      <c r="C450" s="6" t="s">
        <v>916</v>
      </c>
      <c r="D450" s="5">
        <v>1</v>
      </c>
      <c r="E450" s="5">
        <v>1</v>
      </c>
      <c r="F450" s="5">
        <v>0.83759181523184001</v>
      </c>
      <c r="G450" s="5">
        <v>0.16240818476815999</v>
      </c>
    </row>
    <row r="451" spans="3:7">
      <c r="C451" s="6" t="s">
        <v>918</v>
      </c>
      <c r="D451" s="5">
        <v>0</v>
      </c>
      <c r="E451" s="5">
        <v>0</v>
      </c>
      <c r="F451" s="5">
        <v>0.24238318491755709</v>
      </c>
      <c r="G451" s="5">
        <v>0.75761681508244294</v>
      </c>
    </row>
    <row r="452" spans="3:7">
      <c r="C452" s="6" t="s">
        <v>919</v>
      </c>
      <c r="D452" s="5">
        <v>1</v>
      </c>
      <c r="E452" s="5">
        <v>1</v>
      </c>
      <c r="F452" s="5">
        <v>0.51990341616849223</v>
      </c>
      <c r="G452" s="5">
        <v>0.48009658383150777</v>
      </c>
    </row>
    <row r="453" spans="3:7">
      <c r="C453" s="12" t="s">
        <v>920</v>
      </c>
      <c r="D453" s="11">
        <v>0</v>
      </c>
      <c r="E453" s="11">
        <v>1</v>
      </c>
      <c r="F453" s="11">
        <v>0.69950665520575084</v>
      </c>
      <c r="G453" s="11">
        <v>0.30049334479424916</v>
      </c>
    </row>
    <row r="454" spans="3:7">
      <c r="C454" s="6" t="s">
        <v>924</v>
      </c>
      <c r="D454" s="5">
        <v>0</v>
      </c>
      <c r="E454" s="5">
        <v>0</v>
      </c>
      <c r="F454" s="5">
        <v>5.8260267589539082E-2</v>
      </c>
      <c r="G454" s="5">
        <v>0.94173973241046094</v>
      </c>
    </row>
    <row r="455" spans="3:7">
      <c r="C455" s="6" t="s">
        <v>926</v>
      </c>
      <c r="D455" s="5">
        <v>1</v>
      </c>
      <c r="E455" s="5">
        <v>1</v>
      </c>
      <c r="F455" s="5">
        <v>0.94510642471986794</v>
      </c>
      <c r="G455" s="5">
        <v>5.4893575280132056E-2</v>
      </c>
    </row>
    <row r="456" spans="3:7">
      <c r="C456" s="6" t="s">
        <v>927</v>
      </c>
      <c r="D456" s="5">
        <v>0</v>
      </c>
      <c r="E456" s="5">
        <v>0</v>
      </c>
      <c r="F456" s="5">
        <v>3.7755798196728585E-2</v>
      </c>
      <c r="G456" s="5">
        <v>0.96224420180327142</v>
      </c>
    </row>
    <row r="457" spans="3:7">
      <c r="C457" s="6" t="s">
        <v>929</v>
      </c>
      <c r="D457" s="5">
        <v>1</v>
      </c>
      <c r="E457" s="5">
        <v>1</v>
      </c>
      <c r="F457" s="5">
        <v>0.83486442127571625</v>
      </c>
      <c r="G457" s="5">
        <v>0.16513557872428375</v>
      </c>
    </row>
    <row r="458" spans="3:7">
      <c r="C458" s="6" t="s">
        <v>931</v>
      </c>
      <c r="D458" s="5">
        <v>1</v>
      </c>
      <c r="E458" s="5">
        <v>1</v>
      </c>
      <c r="F458" s="5">
        <v>0.68661839464528351</v>
      </c>
      <c r="G458" s="5">
        <v>0.31338160535471649</v>
      </c>
    </row>
    <row r="459" spans="3:7">
      <c r="C459" s="6" t="s">
        <v>934</v>
      </c>
      <c r="D459" s="5">
        <v>1</v>
      </c>
      <c r="E459" s="5">
        <v>1</v>
      </c>
      <c r="F459" s="5">
        <v>0.78327815980519711</v>
      </c>
      <c r="G459" s="5">
        <v>0.21672184019480289</v>
      </c>
    </row>
    <row r="460" spans="3:7">
      <c r="C460" s="6" t="s">
        <v>935</v>
      </c>
      <c r="D460" s="5">
        <v>1</v>
      </c>
      <c r="E460" s="5">
        <v>1</v>
      </c>
      <c r="F460" s="5">
        <v>0.97408722764232014</v>
      </c>
      <c r="G460" s="5">
        <v>2.5912772357679859E-2</v>
      </c>
    </row>
    <row r="461" spans="3:7">
      <c r="C461" s="6" t="s">
        <v>936</v>
      </c>
      <c r="D461" s="5">
        <v>1</v>
      </c>
      <c r="E461" s="5">
        <v>1</v>
      </c>
      <c r="F461" s="5">
        <v>0.90892821749580177</v>
      </c>
      <c r="G461" s="5">
        <v>9.1071782504198229E-2</v>
      </c>
    </row>
    <row r="462" spans="3:7">
      <c r="C462" s="6" t="s">
        <v>937</v>
      </c>
      <c r="D462" s="5">
        <v>0</v>
      </c>
      <c r="E462" s="5">
        <v>0</v>
      </c>
      <c r="F462" s="5">
        <v>4.9283818534200434E-2</v>
      </c>
      <c r="G462" s="5">
        <v>0.95071618146579961</v>
      </c>
    </row>
    <row r="463" spans="3:7">
      <c r="C463" s="12" t="s">
        <v>938</v>
      </c>
      <c r="D463" s="11">
        <v>1</v>
      </c>
      <c r="E463" s="11">
        <v>0</v>
      </c>
      <c r="F463" s="11">
        <v>0.22070968172748179</v>
      </c>
      <c r="G463" s="11">
        <v>0.77929031827251816</v>
      </c>
    </row>
    <row r="464" spans="3:7">
      <c r="C464" s="6" t="s">
        <v>940</v>
      </c>
      <c r="D464" s="5">
        <v>0</v>
      </c>
      <c r="E464" s="5">
        <v>0</v>
      </c>
      <c r="F464" s="5">
        <v>0.32349856152114514</v>
      </c>
      <c r="G464" s="5">
        <v>0.6765014384788548</v>
      </c>
    </row>
    <row r="465" spans="3:7">
      <c r="C465" s="6" t="s">
        <v>941</v>
      </c>
      <c r="D465" s="5">
        <v>0</v>
      </c>
      <c r="E465" s="5">
        <v>0</v>
      </c>
      <c r="F465" s="5">
        <v>2.733011207902291E-2</v>
      </c>
      <c r="G465" s="5">
        <v>0.97266988792097708</v>
      </c>
    </row>
    <row r="466" spans="3:7">
      <c r="C466" s="12" t="s">
        <v>942</v>
      </c>
      <c r="D466" s="11">
        <v>0</v>
      </c>
      <c r="E466" s="11">
        <v>1</v>
      </c>
      <c r="F466" s="11">
        <v>0.92546685175714372</v>
      </c>
      <c r="G466" s="11">
        <v>7.4533148242856284E-2</v>
      </c>
    </row>
    <row r="467" spans="3:7">
      <c r="C467" s="12" t="s">
        <v>944</v>
      </c>
      <c r="D467" s="11">
        <v>1</v>
      </c>
      <c r="E467" s="11">
        <v>0</v>
      </c>
      <c r="F467" s="11">
        <v>7.9646428993900356E-2</v>
      </c>
      <c r="G467" s="11">
        <v>0.9203535710060996</v>
      </c>
    </row>
    <row r="468" spans="3:7">
      <c r="C468" s="6" t="s">
        <v>946</v>
      </c>
      <c r="D468" s="5">
        <v>0</v>
      </c>
      <c r="E468" s="5">
        <v>0</v>
      </c>
      <c r="F468" s="5">
        <v>1.7099126153886344E-2</v>
      </c>
      <c r="G468" s="5">
        <v>0.98290087384611369</v>
      </c>
    </row>
    <row r="469" spans="3:7">
      <c r="C469" s="12" t="s">
        <v>950</v>
      </c>
      <c r="D469" s="11">
        <v>1</v>
      </c>
      <c r="E469" s="11">
        <v>0</v>
      </c>
      <c r="F469" s="11">
        <v>0.48712841369187698</v>
      </c>
      <c r="G469" s="11">
        <v>0.51287158630812302</v>
      </c>
    </row>
    <row r="470" spans="3:7">
      <c r="C470" s="6" t="s">
        <v>953</v>
      </c>
      <c r="D470" s="5">
        <v>0</v>
      </c>
      <c r="E470" s="5">
        <v>0</v>
      </c>
      <c r="F470" s="5">
        <v>0.21853460078468387</v>
      </c>
      <c r="G470" s="5">
        <v>0.7814653992153161</v>
      </c>
    </row>
    <row r="471" spans="3:7">
      <c r="C471" s="6" t="s">
        <v>959</v>
      </c>
      <c r="D471" s="5">
        <v>1</v>
      </c>
      <c r="E471" s="5">
        <v>1</v>
      </c>
      <c r="F471" s="5">
        <v>0.98292937587786999</v>
      </c>
      <c r="G471" s="5">
        <v>1.7070624122130007E-2</v>
      </c>
    </row>
    <row r="472" spans="3:7">
      <c r="C472" s="12" t="s">
        <v>961</v>
      </c>
      <c r="D472" s="11">
        <v>0</v>
      </c>
      <c r="E472" s="11">
        <v>1</v>
      </c>
      <c r="F472" s="11">
        <v>0.71851511944957169</v>
      </c>
      <c r="G472" s="11">
        <v>0.28148488055042831</v>
      </c>
    </row>
    <row r="473" spans="3:7">
      <c r="C473" s="6" t="s">
        <v>963</v>
      </c>
      <c r="D473" s="5">
        <v>0</v>
      </c>
      <c r="E473" s="5">
        <v>0</v>
      </c>
      <c r="F473" s="5">
        <v>0.13774929707348593</v>
      </c>
      <c r="G473" s="5">
        <v>0.86225070292651407</v>
      </c>
    </row>
    <row r="474" spans="3:7">
      <c r="C474" s="12" t="s">
        <v>964</v>
      </c>
      <c r="D474" s="11">
        <v>1</v>
      </c>
      <c r="E474" s="11">
        <v>0</v>
      </c>
      <c r="F474" s="11">
        <v>7.1411523462481613E-2</v>
      </c>
      <c r="G474" s="11">
        <v>0.92858847653751841</v>
      </c>
    </row>
    <row r="475" spans="3:7">
      <c r="C475" s="12" t="s">
        <v>965</v>
      </c>
      <c r="D475" s="11">
        <v>0</v>
      </c>
      <c r="E475" s="11">
        <v>1</v>
      </c>
      <c r="F475" s="11">
        <v>0.68358396954647194</v>
      </c>
      <c r="G475" s="11">
        <v>0.31641603045352806</v>
      </c>
    </row>
    <row r="476" spans="3:7">
      <c r="C476" s="6" t="s">
        <v>966</v>
      </c>
      <c r="D476" s="5">
        <v>1</v>
      </c>
      <c r="E476" s="5">
        <v>1</v>
      </c>
      <c r="F476" s="5">
        <v>0.96869484166614206</v>
      </c>
      <c r="G476" s="5">
        <v>3.1305158333857941E-2</v>
      </c>
    </row>
    <row r="477" spans="3:7">
      <c r="C477" s="6" t="s">
        <v>967</v>
      </c>
      <c r="D477" s="5">
        <v>0</v>
      </c>
      <c r="E477" s="5">
        <v>0</v>
      </c>
      <c r="F477" s="5">
        <v>5.8911701751300546E-2</v>
      </c>
      <c r="G477" s="5">
        <v>0.94108829824869944</v>
      </c>
    </row>
    <row r="478" spans="3:7">
      <c r="C478" s="6" t="s">
        <v>971</v>
      </c>
      <c r="D478" s="5">
        <v>1</v>
      </c>
      <c r="E478" s="5">
        <v>1</v>
      </c>
      <c r="F478" s="5">
        <v>0.95150624786363702</v>
      </c>
      <c r="G478" s="5">
        <v>4.8493752136362978E-2</v>
      </c>
    </row>
    <row r="479" spans="3:7">
      <c r="C479" s="6" t="s">
        <v>972</v>
      </c>
      <c r="D479" s="5">
        <v>1</v>
      </c>
      <c r="E479" s="5">
        <v>1</v>
      </c>
      <c r="F479" s="5">
        <v>0.96633775489777762</v>
      </c>
      <c r="G479" s="5">
        <v>3.3662245102222377E-2</v>
      </c>
    </row>
    <row r="480" spans="3:7">
      <c r="C480" s="6" t="s">
        <v>976</v>
      </c>
      <c r="D480" s="5">
        <v>1</v>
      </c>
      <c r="E480" s="5">
        <v>1</v>
      </c>
      <c r="F480" s="5">
        <v>0.68105351698393046</v>
      </c>
      <c r="G480" s="5">
        <v>0.31894648301606954</v>
      </c>
    </row>
    <row r="481" spans="3:7">
      <c r="C481" s="6" t="s">
        <v>978</v>
      </c>
      <c r="D481" s="5">
        <v>1</v>
      </c>
      <c r="E481" s="5">
        <v>1</v>
      </c>
      <c r="F481" s="5">
        <v>0.96856089378816734</v>
      </c>
      <c r="G481" s="5">
        <v>3.1439106211832657E-2</v>
      </c>
    </row>
    <row r="482" spans="3:7">
      <c r="C482" s="6" t="s">
        <v>981</v>
      </c>
      <c r="D482" s="5">
        <v>0</v>
      </c>
      <c r="E482" s="5">
        <v>0</v>
      </c>
      <c r="F482" s="5">
        <v>5.3331566946296871E-2</v>
      </c>
      <c r="G482" s="5">
        <v>0.94666843305370318</v>
      </c>
    </row>
    <row r="483" spans="3:7">
      <c r="C483" s="6" t="s">
        <v>985</v>
      </c>
      <c r="D483" s="5">
        <v>1</v>
      </c>
      <c r="E483" s="5">
        <v>1</v>
      </c>
      <c r="F483" s="5">
        <v>0.98772922817537068</v>
      </c>
      <c r="G483" s="5">
        <v>1.2270771824629323E-2</v>
      </c>
    </row>
    <row r="484" spans="3:7">
      <c r="C484" s="6" t="s">
        <v>986</v>
      </c>
      <c r="D484" s="5">
        <v>1</v>
      </c>
      <c r="E484" s="5">
        <v>1</v>
      </c>
      <c r="F484" s="5">
        <v>0.97007068963116416</v>
      </c>
      <c r="G484" s="5">
        <v>2.9929310368835838E-2</v>
      </c>
    </row>
    <row r="485" spans="3:7">
      <c r="C485" s="12" t="s">
        <v>987</v>
      </c>
      <c r="D485" s="11">
        <v>1</v>
      </c>
      <c r="E485" s="11">
        <v>0</v>
      </c>
      <c r="F485" s="11">
        <v>0.18675475284152177</v>
      </c>
      <c r="G485" s="11">
        <v>0.81324524715847823</v>
      </c>
    </row>
    <row r="486" spans="3:7">
      <c r="C486" s="6" t="s">
        <v>988</v>
      </c>
      <c r="D486" s="5">
        <v>0</v>
      </c>
      <c r="E486" s="5">
        <v>0</v>
      </c>
      <c r="F486" s="5">
        <v>5.5184557024980548E-2</v>
      </c>
      <c r="G486" s="5">
        <v>0.9448154429750194</v>
      </c>
    </row>
    <row r="487" spans="3:7">
      <c r="C487" s="6" t="s">
        <v>576</v>
      </c>
      <c r="D487" s="5">
        <v>1</v>
      </c>
      <c r="E487" s="5">
        <v>1</v>
      </c>
      <c r="F487" s="5">
        <v>0.9149145191032132</v>
      </c>
      <c r="G487" s="5">
        <v>8.5085480896786803E-2</v>
      </c>
    </row>
    <row r="488" spans="3:7">
      <c r="C488" s="6" t="s">
        <v>673</v>
      </c>
      <c r="D488" s="5">
        <v>1</v>
      </c>
      <c r="E488" s="5">
        <v>1</v>
      </c>
      <c r="F488" s="5">
        <v>0.71384720349180986</v>
      </c>
      <c r="G488" s="5">
        <v>0.28615279650819014</v>
      </c>
    </row>
    <row r="489" spans="3:7">
      <c r="C489" s="6" t="s">
        <v>596</v>
      </c>
      <c r="D489" s="5">
        <v>0</v>
      </c>
      <c r="E489" s="5">
        <v>0</v>
      </c>
      <c r="F489" s="5">
        <v>5.9720951921948567E-2</v>
      </c>
      <c r="G489" s="5">
        <v>0.9402790480780514</v>
      </c>
    </row>
    <row r="490" spans="3:7">
      <c r="C490" s="6" t="s">
        <v>816</v>
      </c>
      <c r="D490" s="5">
        <v>1</v>
      </c>
      <c r="E490" s="5">
        <v>1</v>
      </c>
      <c r="F490" s="5">
        <v>0.88758720518128242</v>
      </c>
      <c r="G490" s="5">
        <v>0.11241279481871758</v>
      </c>
    </row>
    <row r="491" spans="3:7">
      <c r="C491" s="6" t="s">
        <v>284</v>
      </c>
      <c r="D491" s="5">
        <v>0</v>
      </c>
      <c r="E491" s="5">
        <v>0</v>
      </c>
      <c r="F491" s="5">
        <v>2.2736792909215583E-2</v>
      </c>
      <c r="G491" s="5">
        <v>0.9772632070907844</v>
      </c>
    </row>
    <row r="492" spans="3:7">
      <c r="C492" s="12" t="s">
        <v>873</v>
      </c>
      <c r="D492" s="11">
        <v>0</v>
      </c>
      <c r="E492" s="11">
        <v>1</v>
      </c>
      <c r="F492" s="11">
        <v>0.55538461873317846</v>
      </c>
      <c r="G492" s="11">
        <v>0.44461538126682154</v>
      </c>
    </row>
    <row r="493" spans="3:7">
      <c r="C493" s="6" t="s">
        <v>621</v>
      </c>
      <c r="D493" s="5">
        <v>1</v>
      </c>
      <c r="E493" s="5">
        <v>1</v>
      </c>
      <c r="F493" s="5">
        <v>0.90942583494544549</v>
      </c>
      <c r="G493" s="5">
        <v>9.0574165054554512E-2</v>
      </c>
    </row>
    <row r="494" spans="3:7">
      <c r="C494" s="6" t="s">
        <v>288</v>
      </c>
      <c r="D494" s="5">
        <v>0</v>
      </c>
      <c r="E494" s="5">
        <v>0</v>
      </c>
      <c r="F494" s="5">
        <v>8.0790954660721143E-2</v>
      </c>
      <c r="G494" s="5">
        <v>0.91920904533927883</v>
      </c>
    </row>
    <row r="495" spans="3:7">
      <c r="C495" s="6" t="s">
        <v>649</v>
      </c>
      <c r="D495" s="5">
        <v>1</v>
      </c>
      <c r="E495" s="5">
        <v>1</v>
      </c>
      <c r="F495" s="5">
        <v>0.98036338412407864</v>
      </c>
      <c r="G495" s="5">
        <v>1.9636615875921359E-2</v>
      </c>
    </row>
    <row r="496" spans="3:7">
      <c r="C496" s="6" t="s">
        <v>693</v>
      </c>
      <c r="D496" s="5">
        <v>1</v>
      </c>
      <c r="E496" s="5">
        <v>1</v>
      </c>
      <c r="F496" s="5">
        <v>0.96180871651803601</v>
      </c>
      <c r="G496" s="5">
        <v>3.8191283481963989E-2</v>
      </c>
    </row>
    <row r="497" spans="3:7">
      <c r="C497" s="6" t="s">
        <v>958</v>
      </c>
      <c r="D497" s="5">
        <v>1</v>
      </c>
      <c r="E497" s="5">
        <v>1</v>
      </c>
      <c r="F497" s="5">
        <v>0.96605787590624992</v>
      </c>
      <c r="G497" s="5">
        <v>3.3942124093750081E-2</v>
      </c>
    </row>
    <row r="498" spans="3:7">
      <c r="C498" s="12" t="s">
        <v>954</v>
      </c>
      <c r="D498" s="11">
        <v>0</v>
      </c>
      <c r="E498" s="11">
        <v>1</v>
      </c>
      <c r="F498" s="11">
        <v>0.8889228968350934</v>
      </c>
      <c r="G498" s="11">
        <v>0.1110771031649066</v>
      </c>
    </row>
    <row r="499" spans="3:7">
      <c r="C499" s="6" t="s">
        <v>228</v>
      </c>
      <c r="D499" s="5">
        <v>0</v>
      </c>
      <c r="E499" s="5">
        <v>0</v>
      </c>
      <c r="F499" s="5">
        <v>0.31323783074352718</v>
      </c>
      <c r="G499" s="5">
        <v>0.68676216925647282</v>
      </c>
    </row>
    <row r="500" spans="3:7">
      <c r="C500" s="6" t="s">
        <v>788</v>
      </c>
      <c r="D500" s="5">
        <v>0</v>
      </c>
      <c r="E500" s="5">
        <v>0</v>
      </c>
      <c r="F500" s="5">
        <v>8.1445578081029119E-2</v>
      </c>
      <c r="G500" s="5">
        <v>0.91855442191897085</v>
      </c>
    </row>
    <row r="501" spans="3:7">
      <c r="C501" s="6" t="s">
        <v>859</v>
      </c>
      <c r="D501" s="5">
        <v>0</v>
      </c>
      <c r="E501" s="5">
        <v>0</v>
      </c>
      <c r="F501" s="5">
        <v>0.40643787713838342</v>
      </c>
      <c r="G501" s="5">
        <v>0.59356212286161658</v>
      </c>
    </row>
    <row r="502" spans="3:7">
      <c r="C502" s="6" t="s">
        <v>400</v>
      </c>
      <c r="D502" s="5">
        <v>1</v>
      </c>
      <c r="E502" s="5">
        <v>1</v>
      </c>
      <c r="F502" s="5">
        <v>0.99298584796985268</v>
      </c>
      <c r="G502" s="5">
        <v>7.0141520301473248E-3</v>
      </c>
    </row>
    <row r="503" spans="3:7">
      <c r="C503" s="6" t="s">
        <v>440</v>
      </c>
      <c r="D503" s="5">
        <v>1</v>
      </c>
      <c r="E503" s="5">
        <v>1</v>
      </c>
      <c r="F503" s="5">
        <v>0.98677359404021847</v>
      </c>
      <c r="G503" s="5">
        <v>1.3226405959781529E-2</v>
      </c>
    </row>
    <row r="504" spans="3:7">
      <c r="C504" s="6" t="s">
        <v>175</v>
      </c>
      <c r="D504" s="5">
        <v>1</v>
      </c>
      <c r="E504" s="5">
        <v>1</v>
      </c>
      <c r="F504" s="5">
        <v>0.83309573780925061</v>
      </c>
      <c r="G504" s="5">
        <v>0.16690426219074939</v>
      </c>
    </row>
    <row r="505" spans="3:7">
      <c r="C505" s="12" t="s">
        <v>904</v>
      </c>
      <c r="D505" s="11">
        <v>0</v>
      </c>
      <c r="E505" s="11">
        <v>1</v>
      </c>
      <c r="F505" s="11">
        <v>0.51660073242295546</v>
      </c>
      <c r="G505" s="11">
        <v>0.48339926757704454</v>
      </c>
    </row>
    <row r="506" spans="3:7">
      <c r="C506" s="6" t="s">
        <v>508</v>
      </c>
      <c r="D506" s="5">
        <v>1</v>
      </c>
      <c r="E506" s="5">
        <v>1</v>
      </c>
      <c r="F506" s="5">
        <v>0.98778090317892686</v>
      </c>
      <c r="G506" s="5">
        <v>1.2219096821073139E-2</v>
      </c>
    </row>
    <row r="507" spans="3:7">
      <c r="C507" s="12" t="s">
        <v>777</v>
      </c>
      <c r="D507" s="11">
        <v>1</v>
      </c>
      <c r="E507" s="11">
        <v>0</v>
      </c>
      <c r="F507" s="11">
        <v>9.9438280124863915E-2</v>
      </c>
      <c r="G507" s="11">
        <v>0.90056171987513611</v>
      </c>
    </row>
    <row r="508" spans="3:7">
      <c r="C508" s="6" t="s">
        <v>664</v>
      </c>
      <c r="D508" s="5">
        <v>1</v>
      </c>
      <c r="E508" s="5">
        <v>1</v>
      </c>
      <c r="F508" s="5">
        <v>0.9531504674817991</v>
      </c>
      <c r="G508" s="5">
        <v>4.6849532518200898E-2</v>
      </c>
    </row>
    <row r="509" spans="3:7">
      <c r="C509" s="6" t="s">
        <v>979</v>
      </c>
      <c r="D509" s="5">
        <v>1</v>
      </c>
      <c r="E509" s="5">
        <v>1</v>
      </c>
      <c r="F509" s="5">
        <v>0.86787003902189597</v>
      </c>
      <c r="G509" s="5">
        <v>0.13212996097810403</v>
      </c>
    </row>
    <row r="510" spans="3:7">
      <c r="C510" s="12" t="s">
        <v>407</v>
      </c>
      <c r="D510" s="11">
        <v>0</v>
      </c>
      <c r="E510" s="11">
        <v>1</v>
      </c>
      <c r="F510" s="11">
        <v>0.85792970475371777</v>
      </c>
      <c r="G510" s="11">
        <v>0.14207029524628223</v>
      </c>
    </row>
    <row r="511" spans="3:7">
      <c r="C511" s="6" t="s">
        <v>734</v>
      </c>
      <c r="D511" s="5">
        <v>1</v>
      </c>
      <c r="E511" s="5">
        <v>1</v>
      </c>
      <c r="F511" s="5">
        <v>0.76136381752539251</v>
      </c>
      <c r="G511" s="5">
        <v>0.23863618247460749</v>
      </c>
    </row>
    <row r="512" spans="3:7">
      <c r="C512" s="6" t="s">
        <v>517</v>
      </c>
      <c r="D512" s="5">
        <v>1</v>
      </c>
      <c r="E512" s="5">
        <v>1</v>
      </c>
      <c r="F512" s="5">
        <v>0.97869452879445995</v>
      </c>
      <c r="G512" s="5">
        <v>2.130547120554005E-2</v>
      </c>
    </row>
    <row r="513" spans="3:7">
      <c r="C513" s="6" t="s">
        <v>430</v>
      </c>
      <c r="D513" s="5">
        <v>1</v>
      </c>
      <c r="E513" s="5">
        <v>1</v>
      </c>
      <c r="F513" s="5">
        <v>0.66181867232314207</v>
      </c>
      <c r="G513" s="5">
        <v>0.33818132767685793</v>
      </c>
    </row>
    <row r="514" spans="3:7">
      <c r="C514" s="6" t="s">
        <v>458</v>
      </c>
      <c r="D514" s="5">
        <v>1</v>
      </c>
      <c r="E514" s="5">
        <v>1</v>
      </c>
      <c r="F514" s="5">
        <v>0.97516624648017758</v>
      </c>
      <c r="G514" s="5">
        <v>2.4833753519822421E-2</v>
      </c>
    </row>
    <row r="515" spans="3:7">
      <c r="C515" s="12" t="s">
        <v>839</v>
      </c>
      <c r="D515" s="11">
        <v>0</v>
      </c>
      <c r="E515" s="11">
        <v>1</v>
      </c>
      <c r="F515" s="11">
        <v>0.74828777753570619</v>
      </c>
      <c r="G515" s="11">
        <v>0.25171222246429381</v>
      </c>
    </row>
    <row r="516" spans="3:7">
      <c r="C516" s="6" t="s">
        <v>982</v>
      </c>
      <c r="D516" s="5">
        <v>1</v>
      </c>
      <c r="E516" s="5">
        <v>1</v>
      </c>
      <c r="F516" s="5">
        <v>0.96762321227153347</v>
      </c>
      <c r="G516" s="5">
        <v>3.2376787728466527E-2</v>
      </c>
    </row>
    <row r="517" spans="3:7">
      <c r="C517" s="6" t="s">
        <v>473</v>
      </c>
      <c r="D517" s="5">
        <v>1</v>
      </c>
      <c r="E517" s="5">
        <v>1</v>
      </c>
      <c r="F517" s="5">
        <v>0.98243603794973278</v>
      </c>
      <c r="G517" s="5">
        <v>1.7563962050267223E-2</v>
      </c>
    </row>
    <row r="518" spans="3:7">
      <c r="C518" s="6" t="s">
        <v>140</v>
      </c>
      <c r="D518" s="5">
        <v>0</v>
      </c>
      <c r="E518" s="5">
        <v>0</v>
      </c>
      <c r="F518" s="5">
        <v>0.16495921254041926</v>
      </c>
      <c r="G518" s="5">
        <v>0.83504078745958077</v>
      </c>
    </row>
    <row r="519" spans="3:7">
      <c r="C519" s="6" t="s">
        <v>952</v>
      </c>
      <c r="D519" s="5">
        <v>0</v>
      </c>
      <c r="E519" s="5">
        <v>0</v>
      </c>
      <c r="F519" s="5">
        <v>4.3540584995787369E-2</v>
      </c>
      <c r="G519" s="5">
        <v>0.95645941500421261</v>
      </c>
    </row>
    <row r="520" spans="3:7">
      <c r="C520" s="6" t="s">
        <v>900</v>
      </c>
      <c r="D520" s="5">
        <v>0</v>
      </c>
      <c r="E520" s="5">
        <v>0</v>
      </c>
      <c r="F520" s="5">
        <v>3.183882537147744E-2</v>
      </c>
      <c r="G520" s="5">
        <v>0.96816117462852258</v>
      </c>
    </row>
    <row r="521" spans="3:7">
      <c r="C521" s="6" t="s">
        <v>569</v>
      </c>
      <c r="D521" s="5">
        <v>1</v>
      </c>
      <c r="E521" s="5">
        <v>1</v>
      </c>
      <c r="F521" s="5">
        <v>0.97615748493818388</v>
      </c>
      <c r="G521" s="5">
        <v>2.3842515061816116E-2</v>
      </c>
    </row>
    <row r="522" spans="3:7">
      <c r="C522" s="12" t="s">
        <v>365</v>
      </c>
      <c r="D522" s="11">
        <v>1</v>
      </c>
      <c r="E522" s="11">
        <v>0</v>
      </c>
      <c r="F522" s="11">
        <v>0.28818846253473812</v>
      </c>
      <c r="G522" s="11">
        <v>0.71181153746526182</v>
      </c>
    </row>
    <row r="523" spans="3:7">
      <c r="C523" s="6" t="s">
        <v>686</v>
      </c>
      <c r="D523" s="5">
        <v>1</v>
      </c>
      <c r="E523" s="5">
        <v>1</v>
      </c>
      <c r="F523" s="5">
        <v>0.93971607342290486</v>
      </c>
      <c r="G523" s="5">
        <v>6.0283926577095137E-2</v>
      </c>
    </row>
    <row r="524" spans="3:7">
      <c r="C524" s="12" t="s">
        <v>868</v>
      </c>
      <c r="D524" s="11">
        <v>1</v>
      </c>
      <c r="E524" s="11">
        <v>0</v>
      </c>
      <c r="F524" s="11">
        <v>0.26639765198963467</v>
      </c>
      <c r="G524" s="11">
        <v>0.73360234801036528</v>
      </c>
    </row>
    <row r="525" spans="3:7">
      <c r="C525" s="6" t="s">
        <v>858</v>
      </c>
      <c r="D525" s="5">
        <v>1</v>
      </c>
      <c r="E525" s="5">
        <v>1</v>
      </c>
      <c r="F525" s="5">
        <v>0.96167989725590886</v>
      </c>
      <c r="G525" s="5">
        <v>3.8320102744091145E-2</v>
      </c>
    </row>
    <row r="526" spans="3:7">
      <c r="C526" s="12" t="s">
        <v>866</v>
      </c>
      <c r="D526" s="11">
        <v>0</v>
      </c>
      <c r="E526" s="11">
        <v>1</v>
      </c>
      <c r="F526" s="11">
        <v>0.70309419365816905</v>
      </c>
      <c r="G526" s="11">
        <v>0.29690580634183095</v>
      </c>
    </row>
    <row r="527" spans="3:7">
      <c r="C527" s="12" t="s">
        <v>593</v>
      </c>
      <c r="D527" s="11">
        <v>1</v>
      </c>
      <c r="E527" s="11">
        <v>0</v>
      </c>
      <c r="F527" s="11">
        <v>0.51109859231315269</v>
      </c>
      <c r="G527" s="11">
        <v>0.48890140768684731</v>
      </c>
    </row>
    <row r="528" spans="3:7">
      <c r="C528" s="12" t="s">
        <v>701</v>
      </c>
      <c r="D528" s="11">
        <v>0</v>
      </c>
      <c r="E528" s="11">
        <v>1</v>
      </c>
      <c r="F528" s="11">
        <v>0.83939402062279933</v>
      </c>
      <c r="G528" s="11">
        <v>0.16060597937720067</v>
      </c>
    </row>
    <row r="529" spans="3:7">
      <c r="C529" s="6" t="s">
        <v>294</v>
      </c>
      <c r="D529" s="5">
        <v>0</v>
      </c>
      <c r="E529" s="5">
        <v>0</v>
      </c>
      <c r="F529" s="5">
        <v>3.3247343458629501E-2</v>
      </c>
      <c r="G529" s="5">
        <v>0.96675265654137055</v>
      </c>
    </row>
    <row r="530" spans="3:7">
      <c r="C530" s="6" t="s">
        <v>736</v>
      </c>
      <c r="D530" s="5">
        <v>1</v>
      </c>
      <c r="E530" s="5">
        <v>1</v>
      </c>
      <c r="F530" s="5">
        <v>0.93221112731534705</v>
      </c>
      <c r="G530" s="5">
        <v>6.7788872684652945E-2</v>
      </c>
    </row>
    <row r="531" spans="3:7">
      <c r="C531" s="6" t="s">
        <v>462</v>
      </c>
      <c r="D531" s="5">
        <v>1</v>
      </c>
      <c r="E531" s="5">
        <v>1</v>
      </c>
      <c r="F531" s="5">
        <v>0.98068702152408282</v>
      </c>
      <c r="G531" s="5">
        <v>1.9312978475917175E-2</v>
      </c>
    </row>
    <row r="532" spans="3:7">
      <c r="C532" s="6" t="s">
        <v>120</v>
      </c>
      <c r="D532" s="5">
        <v>1</v>
      </c>
      <c r="E532" s="5">
        <v>1</v>
      </c>
      <c r="F532" s="5">
        <v>0.75715115716403747</v>
      </c>
      <c r="G532" s="5">
        <v>0.24284884283596253</v>
      </c>
    </row>
    <row r="533" spans="3:7">
      <c r="C533" s="6" t="s">
        <v>743</v>
      </c>
      <c r="D533" s="5">
        <v>0</v>
      </c>
      <c r="E533" s="5">
        <v>0</v>
      </c>
      <c r="F533" s="5">
        <v>7.6697386147219632E-2</v>
      </c>
      <c r="G533" s="5">
        <v>0.92330261385278034</v>
      </c>
    </row>
    <row r="534" spans="3:7">
      <c r="C534" s="6" t="s">
        <v>322</v>
      </c>
      <c r="D534" s="5">
        <v>1</v>
      </c>
      <c r="E534" s="5">
        <v>1</v>
      </c>
      <c r="F534" s="5">
        <v>0.8883104467554942</v>
      </c>
      <c r="G534" s="5">
        <v>0.1116895532445058</v>
      </c>
    </row>
    <row r="535" spans="3:7">
      <c r="C535" s="6" t="s">
        <v>356</v>
      </c>
      <c r="D535" s="5">
        <v>0</v>
      </c>
      <c r="E535" s="5">
        <v>0</v>
      </c>
      <c r="F535" s="5">
        <v>2.1008398320743488E-2</v>
      </c>
      <c r="G535" s="5">
        <v>0.97899160167925647</v>
      </c>
    </row>
    <row r="536" spans="3:7">
      <c r="C536" s="6" t="s">
        <v>187</v>
      </c>
      <c r="D536" s="5">
        <v>1</v>
      </c>
      <c r="E536" s="5">
        <v>1</v>
      </c>
      <c r="F536" s="5">
        <v>0.74229220627877979</v>
      </c>
      <c r="G536" s="5">
        <v>0.25770779372122021</v>
      </c>
    </row>
    <row r="537" spans="3:7">
      <c r="C537" s="6" t="s">
        <v>681</v>
      </c>
      <c r="D537" s="5">
        <v>1</v>
      </c>
      <c r="E537" s="5">
        <v>1</v>
      </c>
      <c r="F537" s="5">
        <v>0.74433880561157018</v>
      </c>
      <c r="G537" s="5">
        <v>0.25566119438842982</v>
      </c>
    </row>
    <row r="538" spans="3:7">
      <c r="C538" s="6" t="s">
        <v>757</v>
      </c>
      <c r="D538" s="5">
        <v>0</v>
      </c>
      <c r="E538" s="5">
        <v>0</v>
      </c>
      <c r="F538" s="5">
        <v>0.2225829081766153</v>
      </c>
      <c r="G538" s="5">
        <v>0.7774170918233847</v>
      </c>
    </row>
    <row r="539" spans="3:7">
      <c r="C539" s="12" t="s">
        <v>125</v>
      </c>
      <c r="D539" s="11">
        <v>0</v>
      </c>
      <c r="E539" s="11">
        <v>1</v>
      </c>
      <c r="F539" s="11">
        <v>0.8664868599804264</v>
      </c>
      <c r="G539" s="11">
        <v>0.1335131400195736</v>
      </c>
    </row>
    <row r="540" spans="3:7">
      <c r="C540" s="6" t="s">
        <v>327</v>
      </c>
      <c r="D540" s="5">
        <v>0</v>
      </c>
      <c r="E540" s="5">
        <v>0</v>
      </c>
      <c r="F540" s="5">
        <v>1.0987446339416031E-2</v>
      </c>
      <c r="G540" s="5">
        <v>0.98901255366058394</v>
      </c>
    </row>
    <row r="541" spans="3:7">
      <c r="C541" s="6" t="s">
        <v>805</v>
      </c>
      <c r="D541" s="5">
        <v>1</v>
      </c>
      <c r="E541" s="5">
        <v>1</v>
      </c>
      <c r="F541" s="5">
        <v>0.98430218768283062</v>
      </c>
      <c r="G541" s="5">
        <v>1.569781231716938E-2</v>
      </c>
    </row>
    <row r="542" spans="3:7">
      <c r="C542" s="6" t="s">
        <v>330</v>
      </c>
      <c r="D542" s="5">
        <v>0</v>
      </c>
      <c r="E542" s="5">
        <v>0</v>
      </c>
      <c r="F542" s="5">
        <v>1.3634235975634143E-2</v>
      </c>
      <c r="G542" s="5">
        <v>0.98636576402436582</v>
      </c>
    </row>
    <row r="543" spans="3:7">
      <c r="C543" s="6" t="s">
        <v>606</v>
      </c>
      <c r="D543" s="5">
        <v>1</v>
      </c>
      <c r="E543" s="5">
        <v>1</v>
      </c>
      <c r="F543" s="5">
        <v>0.97747355322404772</v>
      </c>
      <c r="G543" s="5">
        <v>2.252644677595228E-2</v>
      </c>
    </row>
    <row r="544" spans="3:7">
      <c r="C544" s="12" t="s">
        <v>783</v>
      </c>
      <c r="D544" s="11">
        <v>1</v>
      </c>
      <c r="E544" s="11">
        <v>0</v>
      </c>
      <c r="F544" s="11">
        <v>0.35452815239445334</v>
      </c>
      <c r="G544" s="11">
        <v>0.64547184760554666</v>
      </c>
    </row>
    <row r="545" spans="3:7">
      <c r="C545" s="6" t="s">
        <v>559</v>
      </c>
      <c r="D545" s="5">
        <v>0</v>
      </c>
      <c r="E545" s="5">
        <v>0</v>
      </c>
      <c r="F545" s="5">
        <v>0.15555589674024431</v>
      </c>
      <c r="G545" s="5">
        <v>0.84444410325975572</v>
      </c>
    </row>
    <row r="546" spans="3:7">
      <c r="C546" s="12" t="s">
        <v>769</v>
      </c>
      <c r="D546" s="11">
        <v>0</v>
      </c>
      <c r="E546" s="11">
        <v>1</v>
      </c>
      <c r="F546" s="11">
        <v>0.56409260917756476</v>
      </c>
      <c r="G546" s="11">
        <v>0.43590739082243524</v>
      </c>
    </row>
    <row r="547" spans="3:7">
      <c r="C547" s="6" t="s">
        <v>695</v>
      </c>
      <c r="D547" s="5">
        <v>1</v>
      </c>
      <c r="E547" s="5">
        <v>1</v>
      </c>
      <c r="F547" s="5">
        <v>0.79688026371601828</v>
      </c>
      <c r="G547" s="5">
        <v>0.20311973628398172</v>
      </c>
    </row>
    <row r="548" spans="3:7">
      <c r="C548" s="6" t="s">
        <v>646</v>
      </c>
      <c r="D548" s="5">
        <v>1</v>
      </c>
      <c r="E548" s="5">
        <v>1</v>
      </c>
      <c r="F548" s="5">
        <v>0.98232559569899391</v>
      </c>
      <c r="G548" s="5">
        <v>1.7674404301006086E-2</v>
      </c>
    </row>
    <row r="549" spans="3:7">
      <c r="C549" s="6" t="s">
        <v>512</v>
      </c>
      <c r="D549" s="5">
        <v>1</v>
      </c>
      <c r="E549" s="5">
        <v>1</v>
      </c>
      <c r="F549" s="5">
        <v>0.98593671571979358</v>
      </c>
      <c r="G549" s="5">
        <v>1.4063284280206423E-2</v>
      </c>
    </row>
    <row r="550" spans="3:7">
      <c r="C550" s="6" t="s">
        <v>772</v>
      </c>
      <c r="D550" s="5">
        <v>0</v>
      </c>
      <c r="E550" s="5">
        <v>0</v>
      </c>
      <c r="F550" s="5">
        <v>0.2125821990228057</v>
      </c>
      <c r="G550" s="5">
        <v>0.78741780097719427</v>
      </c>
    </row>
    <row r="551" spans="3:7">
      <c r="C551" s="6" t="s">
        <v>977</v>
      </c>
      <c r="D551" s="5">
        <v>0</v>
      </c>
      <c r="E551" s="5">
        <v>0</v>
      </c>
      <c r="F551" s="5">
        <v>1.841996483389342E-2</v>
      </c>
      <c r="G551" s="5">
        <v>0.98158003516610659</v>
      </c>
    </row>
    <row r="552" spans="3:7">
      <c r="C552" s="12" t="s">
        <v>491</v>
      </c>
      <c r="D552" s="11">
        <v>0</v>
      </c>
      <c r="E552" s="11">
        <v>1</v>
      </c>
      <c r="F552" s="11">
        <v>0.94617913222828898</v>
      </c>
      <c r="G552" s="11">
        <v>5.3820867771711023E-2</v>
      </c>
    </row>
    <row r="553" spans="3:7">
      <c r="C553" s="6" t="s">
        <v>147</v>
      </c>
      <c r="D553" s="5">
        <v>1</v>
      </c>
      <c r="E553" s="5">
        <v>1</v>
      </c>
      <c r="F553" s="5">
        <v>0.53215814741394296</v>
      </c>
      <c r="G553" s="5">
        <v>0.46784185258605704</v>
      </c>
    </row>
    <row r="554" spans="3:7">
      <c r="C554" s="6" t="s">
        <v>123</v>
      </c>
      <c r="D554" s="5">
        <v>0</v>
      </c>
      <c r="E554" s="5">
        <v>0</v>
      </c>
      <c r="F554" s="5">
        <v>0.12756686185776106</v>
      </c>
      <c r="G554" s="5">
        <v>0.872433138142239</v>
      </c>
    </row>
    <row r="555" spans="3:7">
      <c r="C555" s="6" t="s">
        <v>195</v>
      </c>
      <c r="D555" s="5">
        <v>0</v>
      </c>
      <c r="E555" s="5">
        <v>0</v>
      </c>
      <c r="F555" s="5">
        <v>7.4054888819337514E-2</v>
      </c>
      <c r="G555" s="5">
        <v>0.92594511118066247</v>
      </c>
    </row>
    <row r="556" spans="3:7">
      <c r="C556" s="6" t="s">
        <v>657</v>
      </c>
      <c r="D556" s="5">
        <v>1</v>
      </c>
      <c r="E556" s="5">
        <v>1</v>
      </c>
      <c r="F556" s="5">
        <v>0.96309344163348409</v>
      </c>
      <c r="G556" s="5">
        <v>3.6906558366515907E-2</v>
      </c>
    </row>
    <row r="557" spans="3:7">
      <c r="C557" s="6" t="s">
        <v>803</v>
      </c>
      <c r="D557" s="5">
        <v>1</v>
      </c>
      <c r="E557" s="5">
        <v>1</v>
      </c>
      <c r="F557" s="5">
        <v>0.96997384093688155</v>
      </c>
      <c r="G557" s="5">
        <v>3.0026159063118452E-2</v>
      </c>
    </row>
    <row r="558" spans="3:7">
      <c r="C558" s="6" t="s">
        <v>831</v>
      </c>
      <c r="D558" s="5">
        <v>1</v>
      </c>
      <c r="E558" s="5">
        <v>1</v>
      </c>
      <c r="F558" s="5">
        <v>0.95877455466680472</v>
      </c>
      <c r="G558" s="5">
        <v>4.1225445333195276E-2</v>
      </c>
    </row>
    <row r="559" spans="3:7">
      <c r="C559" s="6" t="s">
        <v>818</v>
      </c>
      <c r="D559" s="5">
        <v>0</v>
      </c>
      <c r="E559" s="5">
        <v>0</v>
      </c>
      <c r="F559" s="5">
        <v>0.24247862592284564</v>
      </c>
      <c r="G559" s="5">
        <v>0.75752137407715436</v>
      </c>
    </row>
    <row r="560" spans="3:7">
      <c r="C560" s="6" t="s">
        <v>546</v>
      </c>
      <c r="D560" s="5">
        <v>1</v>
      </c>
      <c r="E560" s="5">
        <v>1</v>
      </c>
      <c r="F560" s="5">
        <v>0.98984625126345183</v>
      </c>
      <c r="G560" s="5">
        <v>1.0153748736548174E-2</v>
      </c>
    </row>
    <row r="561" spans="3:7">
      <c r="C561" s="12" t="s">
        <v>278</v>
      </c>
      <c r="D561" s="11">
        <v>1</v>
      </c>
      <c r="E561" s="11">
        <v>0</v>
      </c>
      <c r="F561" s="11">
        <v>0.29403321406298305</v>
      </c>
      <c r="G561" s="11">
        <v>0.70596678593701689</v>
      </c>
    </row>
    <row r="562" spans="3:7">
      <c r="C562" s="6" t="s">
        <v>612</v>
      </c>
      <c r="D562" s="5">
        <v>1</v>
      </c>
      <c r="E562" s="5">
        <v>1</v>
      </c>
      <c r="F562" s="5">
        <v>0.89885840997333999</v>
      </c>
      <c r="G562" s="5">
        <v>0.10114159002666001</v>
      </c>
    </row>
    <row r="563" spans="3:7">
      <c r="C563" s="6" t="s">
        <v>224</v>
      </c>
      <c r="D563" s="5">
        <v>0</v>
      </c>
      <c r="E563" s="5">
        <v>0</v>
      </c>
      <c r="F563" s="5">
        <v>0.30232243009892684</v>
      </c>
      <c r="G563" s="5">
        <v>0.6976775699010731</v>
      </c>
    </row>
    <row r="564" spans="3:7">
      <c r="C564" s="6" t="s">
        <v>824</v>
      </c>
      <c r="D564" s="5">
        <v>0</v>
      </c>
      <c r="E564" s="5">
        <v>0</v>
      </c>
      <c r="F564" s="5">
        <v>1.1663706188876877E-2</v>
      </c>
      <c r="G564" s="5">
        <v>0.98833629381112309</v>
      </c>
    </row>
    <row r="565" spans="3:7">
      <c r="C565" s="6" t="s">
        <v>292</v>
      </c>
      <c r="D565" s="5">
        <v>1</v>
      </c>
      <c r="E565" s="5">
        <v>1</v>
      </c>
      <c r="F565" s="5">
        <v>0.78906623895751626</v>
      </c>
      <c r="G565" s="5">
        <v>0.21093376104248374</v>
      </c>
    </row>
    <row r="566" spans="3:7">
      <c r="C566" s="6" t="s">
        <v>587</v>
      </c>
      <c r="D566" s="5">
        <v>1</v>
      </c>
      <c r="E566" s="5">
        <v>1</v>
      </c>
      <c r="F566" s="5">
        <v>0.83388791794091477</v>
      </c>
      <c r="G566" s="5">
        <v>0.16611208205908523</v>
      </c>
    </row>
    <row r="567" spans="3:7">
      <c r="C567" s="6" t="s">
        <v>496</v>
      </c>
      <c r="D567" s="5">
        <v>1</v>
      </c>
      <c r="E567" s="5">
        <v>1</v>
      </c>
      <c r="F567" s="5">
        <v>0.75022255298840657</v>
      </c>
      <c r="G567" s="5">
        <v>0.24977744701159343</v>
      </c>
    </row>
    <row r="568" spans="3:7">
      <c r="C568" s="6" t="s">
        <v>542</v>
      </c>
      <c r="D568" s="5">
        <v>1</v>
      </c>
      <c r="E568" s="5">
        <v>1</v>
      </c>
      <c r="F568" s="5">
        <v>0.991736299996958</v>
      </c>
      <c r="G568" s="5">
        <v>8.263700003041996E-3</v>
      </c>
    </row>
    <row r="569" spans="3:7">
      <c r="C569" s="12" t="s">
        <v>72</v>
      </c>
      <c r="D569" s="11">
        <v>1</v>
      </c>
      <c r="E569" s="11">
        <v>0</v>
      </c>
      <c r="F569" s="11">
        <v>0.25460976101374111</v>
      </c>
      <c r="G569" s="11">
        <v>0.74539023898625889</v>
      </c>
    </row>
    <row r="570" spans="3:7">
      <c r="C570" s="6" t="s">
        <v>618</v>
      </c>
      <c r="D570" s="5">
        <v>1</v>
      </c>
      <c r="E570" s="5">
        <v>1</v>
      </c>
      <c r="F570" s="5">
        <v>0.90144747141223336</v>
      </c>
      <c r="G570" s="5">
        <v>9.8552528587766641E-2</v>
      </c>
    </row>
    <row r="571" spans="3:7">
      <c r="C571" s="12" t="s">
        <v>254</v>
      </c>
      <c r="D571" s="11">
        <v>0</v>
      </c>
      <c r="E571" s="11">
        <v>1</v>
      </c>
      <c r="F571" s="11">
        <v>0.9390366272329248</v>
      </c>
      <c r="G571" s="11">
        <v>6.0963372767075197E-2</v>
      </c>
    </row>
    <row r="572" spans="3:7">
      <c r="C572" s="12" t="s">
        <v>306</v>
      </c>
      <c r="D572" s="11">
        <v>0</v>
      </c>
      <c r="E572" s="11">
        <v>1</v>
      </c>
      <c r="F572" s="11">
        <v>0.66951821070830719</v>
      </c>
      <c r="G572" s="11">
        <v>0.33048178929169281</v>
      </c>
    </row>
    <row r="573" spans="3:7">
      <c r="C573" s="6" t="s">
        <v>718</v>
      </c>
      <c r="D573" s="5">
        <v>0</v>
      </c>
      <c r="E573" s="5">
        <v>0</v>
      </c>
      <c r="F573" s="5">
        <v>1.235192505337236E-2</v>
      </c>
      <c r="G573" s="5">
        <v>0.98764807494662765</v>
      </c>
    </row>
    <row r="574" spans="3:7">
      <c r="C574" s="12" t="s">
        <v>585</v>
      </c>
      <c r="D574" s="11">
        <v>1</v>
      </c>
      <c r="E574" s="11">
        <v>0</v>
      </c>
      <c r="F574" s="11">
        <v>0.42946006067575371</v>
      </c>
      <c r="G574" s="11">
        <v>0.57053993932424629</v>
      </c>
    </row>
    <row r="575" spans="3:7">
      <c r="C575" s="6" t="s">
        <v>556</v>
      </c>
      <c r="D575" s="5">
        <v>1</v>
      </c>
      <c r="E575" s="5">
        <v>1</v>
      </c>
      <c r="F575" s="5">
        <v>0.9265627368528353</v>
      </c>
      <c r="G575" s="5">
        <v>7.34372631471647E-2</v>
      </c>
    </row>
    <row r="576" spans="3:7">
      <c r="C576" s="6" t="s">
        <v>700</v>
      </c>
      <c r="D576" s="5">
        <v>0</v>
      </c>
      <c r="E576" s="5">
        <v>0</v>
      </c>
      <c r="F576" s="5">
        <v>9.475387593857261E-2</v>
      </c>
      <c r="G576" s="5">
        <v>0.90524612406142735</v>
      </c>
    </row>
    <row r="577" spans="3:7">
      <c r="C577" s="6" t="s">
        <v>826</v>
      </c>
      <c r="D577" s="5">
        <v>1</v>
      </c>
      <c r="E577" s="5">
        <v>1</v>
      </c>
      <c r="F577" s="5">
        <v>0.93980097023440645</v>
      </c>
      <c r="G577" s="5">
        <v>6.0199029765593548E-2</v>
      </c>
    </row>
    <row r="578" spans="3:7">
      <c r="C578" s="6" t="s">
        <v>945</v>
      </c>
      <c r="D578" s="5">
        <v>0</v>
      </c>
      <c r="E578" s="5">
        <v>0</v>
      </c>
      <c r="F578" s="5">
        <v>0.33081331951862131</v>
      </c>
      <c r="G578" s="5">
        <v>0.66918668048137864</v>
      </c>
    </row>
    <row r="579" spans="3:7">
      <c r="C579" s="6" t="s">
        <v>299</v>
      </c>
      <c r="D579" s="5">
        <v>0</v>
      </c>
      <c r="E579" s="5">
        <v>0</v>
      </c>
      <c r="F579" s="5">
        <v>3.6127215788147815E-2</v>
      </c>
      <c r="G579" s="5">
        <v>0.96387278421185218</v>
      </c>
    </row>
    <row r="580" spans="3:7">
      <c r="C580" s="12" t="s">
        <v>844</v>
      </c>
      <c r="D580" s="11">
        <v>0</v>
      </c>
      <c r="E580" s="11">
        <v>1</v>
      </c>
      <c r="F580" s="11">
        <v>0.76363869496075898</v>
      </c>
      <c r="G580" s="11">
        <v>0.23636130503924102</v>
      </c>
    </row>
    <row r="581" spans="3:7">
      <c r="C581" s="6" t="s">
        <v>174</v>
      </c>
      <c r="D581" s="5">
        <v>1</v>
      </c>
      <c r="E581" s="5">
        <v>1</v>
      </c>
      <c r="F581" s="5">
        <v>0.94685013784836436</v>
      </c>
      <c r="G581" s="5">
        <v>5.3149862151635641E-2</v>
      </c>
    </row>
    <row r="582" spans="3:7">
      <c r="C582" s="12" t="s">
        <v>973</v>
      </c>
      <c r="D582" s="11">
        <v>0</v>
      </c>
      <c r="E582" s="11">
        <v>1</v>
      </c>
      <c r="F582" s="11">
        <v>0.53062723178888938</v>
      </c>
      <c r="G582" s="11">
        <v>0.46937276821111062</v>
      </c>
    </row>
    <row r="583" spans="3:7">
      <c r="C583" s="6" t="s">
        <v>730</v>
      </c>
      <c r="D583" s="5">
        <v>1</v>
      </c>
      <c r="E583" s="5">
        <v>1</v>
      </c>
      <c r="F583" s="5">
        <v>0.87274662062788622</v>
      </c>
      <c r="G583" s="5">
        <v>0.12725337937211378</v>
      </c>
    </row>
    <row r="584" spans="3:7">
      <c r="C584" s="6" t="s">
        <v>645</v>
      </c>
      <c r="D584" s="5">
        <v>1</v>
      </c>
      <c r="E584" s="5">
        <v>1</v>
      </c>
      <c r="F584" s="5">
        <v>0.99147237054940918</v>
      </c>
      <c r="G584" s="5">
        <v>8.5276294505908234E-3</v>
      </c>
    </row>
    <row r="585" spans="3:7">
      <c r="C585" s="6" t="s">
        <v>233</v>
      </c>
      <c r="D585" s="5">
        <v>0</v>
      </c>
      <c r="E585" s="5">
        <v>0</v>
      </c>
      <c r="F585" s="5">
        <v>4.789483301814277E-2</v>
      </c>
      <c r="G585" s="5">
        <v>0.95210516698185721</v>
      </c>
    </row>
    <row r="586" spans="3:7">
      <c r="C586" s="6" t="s">
        <v>481</v>
      </c>
      <c r="D586" s="5">
        <v>1</v>
      </c>
      <c r="E586" s="5">
        <v>1</v>
      </c>
      <c r="F586" s="5">
        <v>0.98695057911470363</v>
      </c>
      <c r="G586" s="5">
        <v>1.304942088529637E-2</v>
      </c>
    </row>
    <row r="587" spans="3:7">
      <c r="C587" s="6" t="s">
        <v>764</v>
      </c>
      <c r="D587" s="5">
        <v>0</v>
      </c>
      <c r="E587" s="5">
        <v>0</v>
      </c>
      <c r="F587" s="5">
        <v>0.15423652323699485</v>
      </c>
      <c r="G587" s="5">
        <v>0.84576347676300512</v>
      </c>
    </row>
  </sheetData>
  <mergeCells count="17">
    <mergeCell ref="L5:M5"/>
    <mergeCell ref="C12:E12"/>
    <mergeCell ref="C17:F17"/>
    <mergeCell ref="C23:D23"/>
    <mergeCell ref="B4:C4"/>
    <mergeCell ref="D4:E4"/>
    <mergeCell ref="F4:G4"/>
    <mergeCell ref="B5:C5"/>
    <mergeCell ref="D5:E5"/>
    <mergeCell ref="F5:G5"/>
    <mergeCell ref="H5:I5"/>
    <mergeCell ref="J5:K5"/>
    <mergeCell ref="B3:M3"/>
    <mergeCell ref="P3:S3"/>
    <mergeCell ref="H4:I4"/>
    <mergeCell ref="J4:K4"/>
    <mergeCell ref="L4:M4"/>
  </mergeCells>
  <hyperlinks>
    <hyperlink ref="B4" location="'LogReg_FS2'!$B$10:$B$10" display="Feature Selection" xr:uid="{9BF10154-607A-4E1C-8B6F-4DF4094C99AE}"/>
    <hyperlink ref="D4" location="'LogReg_Output2'!$B$10:$B$10" display="Inputs" xr:uid="{1743F1D8-3FC4-477A-B5D7-F2F19FE8B29F}"/>
    <hyperlink ref="F4" location="'LogReg_Output2'!$B$61:$B$61" display="Regression Summary" xr:uid="{9C9AFF77-93BA-4EFE-A28B-B1113BBF6F0F}"/>
    <hyperlink ref="H4" location="'LogReg_Output2'!$B$69:$B$69" display="Predictor Screening" xr:uid="{8B0BFC88-DB91-405C-A4E1-FC432C51B1DA}"/>
    <hyperlink ref="J4" location="'LogReg_Output2'!$B$87:$B$87" display="Coefficients" xr:uid="{0ED6E649-450A-4CD0-8117-D2F7D0DB1992}"/>
    <hyperlink ref="L4" location="'LogReg_Stored2'!$B$10:$B$10" display="PMML Model" xr:uid="{2C5DEA96-4CDB-472E-819D-C235CBA16FD4}"/>
    <hyperlink ref="B5" location="'LogReg_TrainingLiftChart1'!$B$10:$B$10" display="Training: Charts" xr:uid="{28D35348-CB7D-4A1F-BB39-C1E494A636AD}"/>
    <hyperlink ref="D5" location="'LogReg_TrainingScore2'!$B$10:$B$10" display="Training: Classification Summary" xr:uid="{2023F3F6-AEAD-4CC8-B5B1-4B04386A9877}"/>
    <hyperlink ref="F5" location="'LogReg_TrainingScore2'!$B$34:$B$34" display="Training: Classification Details" xr:uid="{475152C5-6C02-4C05-B82F-B825824C5B3E}"/>
    <hyperlink ref="H5" location="'LogReg_ValidationLiftChart1'!$B$10:$B$10" display="Validation: Charts" xr:uid="{A60B2F9D-73C4-4FBF-B1FD-24C5E2CA80E7}"/>
    <hyperlink ref="J5" location="'LogReg_ValidationScore2'!$B$10:$B$10" display="Validation: Classification Summary" xr:uid="{0EEDAF5D-F15C-4769-A4E9-5C8F6F21CD1A}"/>
    <hyperlink ref="L5" location="'LogReg_ValidationScore2'!$B$34:$B$34" display="Validation: Classification Details" xr:uid="{20547C52-A2DD-4D2F-847C-CB2C3E4F516A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F6EB-40E2-4729-96DE-0249F36860D6}">
  <dimension ref="B1:AX1139"/>
  <sheetViews>
    <sheetView showGridLines="0" workbookViewId="0"/>
  </sheetViews>
  <sheetFormatPr defaultRowHeight="14.25"/>
  <cols>
    <col min="3" max="3" width="10.42578125" customWidth="1"/>
    <col min="5" max="5" width="12.5703125" customWidth="1"/>
    <col min="6" max="6" width="18.7109375" customWidth="1"/>
    <col min="7" max="7" width="20.28515625" customWidth="1"/>
    <col min="8" max="8" width="12" customWidth="1"/>
    <col min="9" max="9" width="13.5703125" customWidth="1"/>
    <col min="10" max="10" width="14.5703125" customWidth="1"/>
    <col min="11" max="11" width="12.5703125" customWidth="1"/>
    <col min="12" max="12" width="18.7109375" customWidth="1"/>
    <col min="13" max="13" width="15" customWidth="1"/>
    <col min="16" max="16" width="14.85546875" bestFit="1" customWidth="1"/>
  </cols>
  <sheetData>
    <row r="1" spans="2:50" ht="18">
      <c r="B1" s="3" t="s">
        <v>1141</v>
      </c>
      <c r="N1" t="s">
        <v>1018</v>
      </c>
      <c r="AX1" s="10" t="s">
        <v>1142</v>
      </c>
    </row>
    <row r="3" spans="2:50" ht="15.75">
      <c r="B3" s="37" t="s">
        <v>43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P3" s="37" t="s">
        <v>44</v>
      </c>
      <c r="Q3" s="38"/>
      <c r="R3" s="38"/>
      <c r="S3" s="39"/>
      <c r="AX3" s="10" t="s">
        <v>1143</v>
      </c>
    </row>
    <row r="4" spans="2:50">
      <c r="B4" s="36" t="s">
        <v>1020</v>
      </c>
      <c r="C4" s="43"/>
      <c r="D4" s="36" t="s">
        <v>45</v>
      </c>
      <c r="E4" s="43"/>
      <c r="F4" s="36" t="s">
        <v>1021</v>
      </c>
      <c r="G4" s="43"/>
      <c r="H4" s="36" t="s">
        <v>1022</v>
      </c>
      <c r="I4" s="43"/>
      <c r="J4" s="36" t="s">
        <v>1023</v>
      </c>
      <c r="K4" s="43"/>
      <c r="L4" s="36" t="s">
        <v>1024</v>
      </c>
      <c r="M4" s="43"/>
      <c r="P4" s="9" t="s">
        <v>47</v>
      </c>
      <c r="Q4" s="9" t="s">
        <v>48</v>
      </c>
      <c r="R4" s="9" t="s">
        <v>49</v>
      </c>
      <c r="S4" s="9" t="s">
        <v>50</v>
      </c>
      <c r="AX4" s="10" t="s">
        <v>1144</v>
      </c>
    </row>
    <row r="5" spans="2:50">
      <c r="B5" s="36" t="s">
        <v>1025</v>
      </c>
      <c r="C5" s="43"/>
      <c r="D5" s="36" t="s">
        <v>1026</v>
      </c>
      <c r="E5" s="43"/>
      <c r="F5" s="36" t="s">
        <v>1027</v>
      </c>
      <c r="G5" s="43"/>
      <c r="H5" s="36" t="s">
        <v>1028</v>
      </c>
      <c r="I5" s="43"/>
      <c r="J5" s="36" t="s">
        <v>1029</v>
      </c>
      <c r="K5" s="43"/>
      <c r="L5" s="36" t="s">
        <v>1030</v>
      </c>
      <c r="M5" s="43"/>
      <c r="P5" s="7">
        <v>12</v>
      </c>
      <c r="Q5" s="7">
        <v>9</v>
      </c>
      <c r="R5" s="7">
        <v>50</v>
      </c>
      <c r="S5" s="7">
        <v>71</v>
      </c>
    </row>
    <row r="10" spans="2:50" ht="18">
      <c r="B10" s="4" t="s">
        <v>1145</v>
      </c>
    </row>
    <row r="12" spans="2:50">
      <c r="B12" s="27" t="s">
        <v>1146</v>
      </c>
      <c r="C12" t="s">
        <v>1147</v>
      </c>
    </row>
    <row r="13" spans="2:50">
      <c r="B13" s="27" t="s">
        <v>1148</v>
      </c>
      <c r="C13" t="s">
        <v>1149</v>
      </c>
    </row>
    <row r="14" spans="2:50">
      <c r="B14" s="27" t="s">
        <v>1150</v>
      </c>
      <c r="C14" t="s">
        <v>1151</v>
      </c>
    </row>
    <row r="16" spans="2:50" ht="18">
      <c r="B16" s="4" t="s">
        <v>1152</v>
      </c>
      <c r="I16" s="4" t="s">
        <v>1153</v>
      </c>
    </row>
    <row r="18" spans="2:13">
      <c r="C18" s="6" t="s">
        <v>1154</v>
      </c>
      <c r="D18" s="2" t="s">
        <v>1155</v>
      </c>
      <c r="E18" s="2" t="s">
        <v>1156</v>
      </c>
      <c r="F18" s="2" t="s">
        <v>1157</v>
      </c>
      <c r="G18" s="2" t="s">
        <v>1158</v>
      </c>
      <c r="J18" s="6" t="s">
        <v>1159</v>
      </c>
      <c r="K18" s="2" t="s">
        <v>1154</v>
      </c>
      <c r="L18" s="2" t="s">
        <v>1160</v>
      </c>
    </row>
    <row r="19" spans="2:13">
      <c r="C19" s="6" t="s">
        <v>1161</v>
      </c>
      <c r="D19" s="5">
        <v>1</v>
      </c>
      <c r="E19" s="5">
        <v>0</v>
      </c>
      <c r="F19" s="5">
        <v>1</v>
      </c>
      <c r="G19" s="5">
        <v>1</v>
      </c>
      <c r="J19" s="6">
        <v>1</v>
      </c>
      <c r="K19" s="5">
        <v>1</v>
      </c>
      <c r="L19" s="5">
        <v>1.7603833865814698</v>
      </c>
    </row>
    <row r="20" spans="2:13">
      <c r="C20" s="6" t="s">
        <v>1162</v>
      </c>
      <c r="D20" s="5">
        <v>0.94545454545454544</v>
      </c>
      <c r="E20" s="5">
        <v>0.22918388365077619</v>
      </c>
      <c r="F20" s="5">
        <v>0</v>
      </c>
      <c r="G20" s="5">
        <v>1</v>
      </c>
      <c r="J20" s="6">
        <v>2</v>
      </c>
      <c r="K20" s="5">
        <v>2</v>
      </c>
      <c r="L20" s="5">
        <v>1.6643624745861167</v>
      </c>
    </row>
    <row r="21" spans="2:13">
      <c r="C21" s="6" t="s">
        <v>1163</v>
      </c>
      <c r="D21" s="5">
        <v>0.94545454545454544</v>
      </c>
      <c r="E21" s="5">
        <v>0.22918388365077619</v>
      </c>
      <c r="F21" s="5">
        <v>0</v>
      </c>
      <c r="G21" s="5">
        <v>1</v>
      </c>
      <c r="J21" s="6">
        <v>3</v>
      </c>
      <c r="K21" s="5">
        <v>3</v>
      </c>
      <c r="L21" s="5">
        <v>1.6643624745861167</v>
      </c>
    </row>
    <row r="22" spans="2:13">
      <c r="C22" s="6" t="s">
        <v>1164</v>
      </c>
      <c r="D22" s="5">
        <v>0.90909090909090906</v>
      </c>
      <c r="E22" s="5">
        <v>0.29012942659282975</v>
      </c>
      <c r="F22" s="5">
        <v>0</v>
      </c>
      <c r="G22" s="5">
        <v>1</v>
      </c>
      <c r="J22" s="6">
        <v>4</v>
      </c>
      <c r="K22" s="5">
        <v>4</v>
      </c>
      <c r="L22" s="5">
        <v>1.6003485332558816</v>
      </c>
    </row>
    <row r="23" spans="2:13">
      <c r="C23" s="6" t="s">
        <v>1165</v>
      </c>
      <c r="D23" s="5">
        <v>0.81818181818181823</v>
      </c>
      <c r="E23" s="5">
        <v>0.38924947208076127</v>
      </c>
      <c r="F23" s="5">
        <v>0</v>
      </c>
      <c r="G23" s="5">
        <v>1</v>
      </c>
      <c r="J23" s="6">
        <v>5</v>
      </c>
      <c r="K23" s="5">
        <v>5</v>
      </c>
      <c r="L23" s="5">
        <v>1.4403136799302936</v>
      </c>
    </row>
    <row r="24" spans="2:13">
      <c r="C24" s="6" t="s">
        <v>1166</v>
      </c>
      <c r="D24" s="5">
        <v>0.58181818181818179</v>
      </c>
      <c r="E24" s="5">
        <v>0.49780663697006672</v>
      </c>
      <c r="F24" s="5">
        <v>0</v>
      </c>
      <c r="G24" s="5">
        <v>1</v>
      </c>
      <c r="J24" s="6">
        <v>6</v>
      </c>
      <c r="K24" s="5">
        <v>6</v>
      </c>
      <c r="L24" s="5">
        <v>1.0242230612837642</v>
      </c>
    </row>
    <row r="25" spans="2:13">
      <c r="C25" s="6" t="s">
        <v>1167</v>
      </c>
      <c r="D25" s="5">
        <v>0.30909090909090908</v>
      </c>
      <c r="E25" s="5">
        <v>0.46637797708341411</v>
      </c>
      <c r="F25" s="5">
        <v>0</v>
      </c>
      <c r="G25" s="5">
        <v>1</v>
      </c>
      <c r="J25" s="6">
        <v>7</v>
      </c>
      <c r="K25" s="5">
        <v>7</v>
      </c>
      <c r="L25" s="5">
        <v>0.54411850130699968</v>
      </c>
    </row>
    <row r="26" spans="2:13">
      <c r="C26" s="6" t="s">
        <v>1168</v>
      </c>
      <c r="D26" s="5">
        <v>0.10909090909090909</v>
      </c>
      <c r="E26" s="5">
        <v>0.3146266024828463</v>
      </c>
      <c r="F26" s="5">
        <v>0</v>
      </c>
      <c r="G26" s="5">
        <v>1</v>
      </c>
      <c r="J26" s="6">
        <v>8</v>
      </c>
      <c r="K26" s="5">
        <v>8</v>
      </c>
      <c r="L26" s="5">
        <v>0.1920418239907058</v>
      </c>
    </row>
    <row r="27" spans="2:13">
      <c r="C27" s="6" t="s">
        <v>1169</v>
      </c>
      <c r="D27" s="5">
        <v>7.2727272727272724E-2</v>
      </c>
      <c r="E27" s="5">
        <v>0.26208179770229884</v>
      </c>
      <c r="F27" s="5">
        <v>0</v>
      </c>
      <c r="G27" s="5">
        <v>1</v>
      </c>
      <c r="J27" s="6">
        <v>9</v>
      </c>
      <c r="K27" s="5">
        <v>9</v>
      </c>
      <c r="L27" s="5">
        <v>0.12802788266047052</v>
      </c>
    </row>
    <row r="28" spans="2:13">
      <c r="C28" s="6" t="s">
        <v>1170</v>
      </c>
      <c r="D28" s="5">
        <v>0</v>
      </c>
      <c r="E28" s="5">
        <v>0</v>
      </c>
      <c r="F28" s="5">
        <v>0</v>
      </c>
      <c r="G28" s="5">
        <v>0</v>
      </c>
      <c r="J28" s="6">
        <v>10</v>
      </c>
      <c r="K28" s="5">
        <v>10</v>
      </c>
      <c r="L28" s="5">
        <v>0</v>
      </c>
    </row>
    <row r="30" spans="2:13" ht="18">
      <c r="B30" s="4" t="s">
        <v>1171</v>
      </c>
    </row>
    <row r="32" spans="2:13">
      <c r="C32" s="6" t="s">
        <v>1172</v>
      </c>
      <c r="D32" s="2" t="s">
        <v>1127</v>
      </c>
      <c r="E32" s="2" t="s">
        <v>1146</v>
      </c>
      <c r="F32" s="2" t="s">
        <v>1173</v>
      </c>
      <c r="G32" s="2" t="s">
        <v>1174</v>
      </c>
      <c r="H32" s="2" t="s">
        <v>1175</v>
      </c>
      <c r="I32" s="2" t="s">
        <v>1176</v>
      </c>
      <c r="J32" s="2" t="s">
        <v>1177</v>
      </c>
      <c r="K32" s="2" t="s">
        <v>1178</v>
      </c>
      <c r="L32" s="2" t="s">
        <v>1179</v>
      </c>
      <c r="M32" s="2" t="s">
        <v>1180</v>
      </c>
    </row>
    <row r="33" spans="3:13">
      <c r="C33" s="6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3:13">
      <c r="C34" s="6">
        <v>1</v>
      </c>
      <c r="D34" s="5">
        <v>1</v>
      </c>
      <c r="E34" s="5">
        <v>1.8148820326678765E-3</v>
      </c>
      <c r="F34" s="5">
        <v>1</v>
      </c>
      <c r="G34" s="5">
        <v>0.56805807622504534</v>
      </c>
      <c r="H34" s="5">
        <v>1.7603833865814695</v>
      </c>
      <c r="I34" s="5">
        <v>1</v>
      </c>
      <c r="J34" s="5">
        <v>1.7603833865814695</v>
      </c>
      <c r="K34" s="5">
        <v>3.1948881789137379E-3</v>
      </c>
      <c r="L34" s="5">
        <v>1.8148820326678765E-3</v>
      </c>
      <c r="M34" s="5">
        <v>3.1948881789137379E-3</v>
      </c>
    </row>
    <row r="35" spans="3:13">
      <c r="C35" s="6">
        <v>2</v>
      </c>
      <c r="D35" s="5">
        <v>2</v>
      </c>
      <c r="E35" s="5">
        <v>3.629764065335753E-3</v>
      </c>
      <c r="F35" s="5">
        <v>2</v>
      </c>
      <c r="G35" s="5">
        <v>1.1361161524500907</v>
      </c>
      <c r="H35" s="5">
        <v>1.7603833865814695</v>
      </c>
      <c r="I35" s="5">
        <v>1</v>
      </c>
      <c r="J35" s="5">
        <v>1.7603833865814695</v>
      </c>
      <c r="K35" s="5">
        <v>6.3897763578274758E-3</v>
      </c>
      <c r="L35" s="5">
        <v>3.629764065335753E-3</v>
      </c>
      <c r="M35" s="5">
        <v>6.3897763578274758E-3</v>
      </c>
    </row>
    <row r="36" spans="3:13">
      <c r="C36" s="6">
        <v>3</v>
      </c>
      <c r="D36" s="5">
        <v>3</v>
      </c>
      <c r="E36" s="5">
        <v>5.4446460980036296E-3</v>
      </c>
      <c r="F36" s="5">
        <v>3</v>
      </c>
      <c r="G36" s="5">
        <v>1.704174228675136</v>
      </c>
      <c r="H36" s="5">
        <v>1.7603833865814695</v>
      </c>
      <c r="I36" s="5">
        <v>1</v>
      </c>
      <c r="J36" s="5">
        <v>1.7603833865814695</v>
      </c>
      <c r="K36" s="5">
        <v>9.5846645367412137E-3</v>
      </c>
      <c r="L36" s="5">
        <v>5.4446460980036296E-3</v>
      </c>
      <c r="M36" s="5">
        <v>9.5846645367412137E-3</v>
      </c>
    </row>
    <row r="37" spans="3:13">
      <c r="C37" s="6">
        <v>4</v>
      </c>
      <c r="D37" s="5">
        <v>4</v>
      </c>
      <c r="E37" s="5">
        <v>7.2595281306715061E-3</v>
      </c>
      <c r="F37" s="5">
        <v>4</v>
      </c>
      <c r="G37" s="5">
        <v>2.2722323049001814</v>
      </c>
      <c r="H37" s="5">
        <v>1.7603833865814695</v>
      </c>
      <c r="I37" s="5">
        <v>1</v>
      </c>
      <c r="J37" s="5">
        <v>1.7603833865814695</v>
      </c>
      <c r="K37" s="5">
        <v>1.2779552715654952E-2</v>
      </c>
      <c r="L37" s="5">
        <v>7.2595281306715061E-3</v>
      </c>
      <c r="M37" s="5">
        <v>1.2779552715654952E-2</v>
      </c>
    </row>
    <row r="38" spans="3:13">
      <c r="C38" s="6">
        <v>5</v>
      </c>
      <c r="D38" s="5">
        <v>5</v>
      </c>
      <c r="E38" s="5">
        <v>9.0744101633393835E-3</v>
      </c>
      <c r="F38" s="5">
        <v>5</v>
      </c>
      <c r="G38" s="5">
        <v>2.8402903811252269</v>
      </c>
      <c r="H38" s="5">
        <v>1.7603833865814695</v>
      </c>
      <c r="I38" s="5">
        <v>1</v>
      </c>
      <c r="J38" s="5">
        <v>1.7603833865814695</v>
      </c>
      <c r="K38" s="5">
        <v>1.5974440894568689E-2</v>
      </c>
      <c r="L38" s="5">
        <v>9.0744101633393835E-3</v>
      </c>
      <c r="M38" s="5">
        <v>1.5974440894568689E-2</v>
      </c>
    </row>
    <row r="39" spans="3:13">
      <c r="C39" s="6">
        <v>6</v>
      </c>
      <c r="D39" s="5">
        <v>6</v>
      </c>
      <c r="E39" s="5">
        <v>1.0889292196007259E-2</v>
      </c>
      <c r="F39" s="5">
        <v>6</v>
      </c>
      <c r="G39" s="5">
        <v>3.408348457350272</v>
      </c>
      <c r="H39" s="5">
        <v>1.7603833865814695</v>
      </c>
      <c r="I39" s="5">
        <v>1</v>
      </c>
      <c r="J39" s="5">
        <v>1.7603833865814695</v>
      </c>
      <c r="K39" s="5">
        <v>1.9169329073482427E-2</v>
      </c>
      <c r="L39" s="5">
        <v>1.0889292196007259E-2</v>
      </c>
      <c r="M39" s="5">
        <v>1.9169329073482427E-2</v>
      </c>
    </row>
    <row r="40" spans="3:13">
      <c r="C40" s="6">
        <v>7</v>
      </c>
      <c r="D40" s="5">
        <v>7</v>
      </c>
      <c r="E40" s="5">
        <v>1.2704174228675136E-2</v>
      </c>
      <c r="F40" s="5">
        <v>7</v>
      </c>
      <c r="G40" s="5">
        <v>3.9764065335753171</v>
      </c>
      <c r="H40" s="5">
        <v>1.7603833865814695</v>
      </c>
      <c r="I40" s="5">
        <v>1</v>
      </c>
      <c r="J40" s="5">
        <v>1.7603833865814695</v>
      </c>
      <c r="K40" s="5">
        <v>2.2364217252396165E-2</v>
      </c>
      <c r="L40" s="5">
        <v>1.2704174228675136E-2</v>
      </c>
      <c r="M40" s="5">
        <v>2.2364217252396165E-2</v>
      </c>
    </row>
    <row r="41" spans="3:13">
      <c r="C41" s="6">
        <v>8</v>
      </c>
      <c r="D41" s="5">
        <v>8</v>
      </c>
      <c r="E41" s="5">
        <v>1.4519056261343012E-2</v>
      </c>
      <c r="F41" s="5">
        <v>8</v>
      </c>
      <c r="G41" s="5">
        <v>4.5444646098003627</v>
      </c>
      <c r="H41" s="5">
        <v>1.7603833865814695</v>
      </c>
      <c r="I41" s="5">
        <v>1</v>
      </c>
      <c r="J41" s="5">
        <v>1.7603833865814695</v>
      </c>
      <c r="K41" s="5">
        <v>2.5559105431309903E-2</v>
      </c>
      <c r="L41" s="5">
        <v>1.4519056261343012E-2</v>
      </c>
      <c r="M41" s="5">
        <v>2.5559105431309903E-2</v>
      </c>
    </row>
    <row r="42" spans="3:13">
      <c r="C42" s="6">
        <v>9</v>
      </c>
      <c r="D42" s="5">
        <v>9</v>
      </c>
      <c r="E42" s="5">
        <v>1.6333938294010888E-2</v>
      </c>
      <c r="F42" s="5">
        <v>9</v>
      </c>
      <c r="G42" s="5">
        <v>5.1125226860254083</v>
      </c>
      <c r="H42" s="5">
        <v>1.7603833865814698</v>
      </c>
      <c r="I42" s="5">
        <v>1</v>
      </c>
      <c r="J42" s="5">
        <v>1.7603833865814698</v>
      </c>
      <c r="K42" s="5">
        <v>2.8753993610223641E-2</v>
      </c>
      <c r="L42" s="5">
        <v>1.6333938294010888E-2</v>
      </c>
      <c r="M42" s="5">
        <v>2.8753993610223641E-2</v>
      </c>
    </row>
    <row r="43" spans="3:13">
      <c r="C43" s="6">
        <v>10</v>
      </c>
      <c r="D43" s="5">
        <v>10</v>
      </c>
      <c r="E43" s="5">
        <v>1.8148820326678767E-2</v>
      </c>
      <c r="F43" s="5">
        <v>10</v>
      </c>
      <c r="G43" s="5">
        <v>5.6805807622504538</v>
      </c>
      <c r="H43" s="5">
        <v>1.7603833865814695</v>
      </c>
      <c r="I43" s="5">
        <v>1</v>
      </c>
      <c r="J43" s="5">
        <v>1.7603833865814695</v>
      </c>
      <c r="K43" s="5">
        <v>3.1948881789137379E-2</v>
      </c>
      <c r="L43" s="5">
        <v>1.8148820326678767E-2</v>
      </c>
      <c r="M43" s="5">
        <v>3.1948881789137379E-2</v>
      </c>
    </row>
    <row r="44" spans="3:13">
      <c r="C44" s="6">
        <v>11</v>
      </c>
      <c r="D44" s="5">
        <v>11</v>
      </c>
      <c r="E44" s="5">
        <v>1.9963702359346643E-2</v>
      </c>
      <c r="F44" s="5">
        <v>11</v>
      </c>
      <c r="G44" s="5">
        <v>6.2486388384754985</v>
      </c>
      <c r="H44" s="5">
        <v>1.7603833865814695</v>
      </c>
      <c r="I44" s="5">
        <v>1</v>
      </c>
      <c r="J44" s="5">
        <v>1.7603833865814695</v>
      </c>
      <c r="K44" s="5">
        <v>3.5143769968051117E-2</v>
      </c>
      <c r="L44" s="5">
        <v>1.9963702359346643E-2</v>
      </c>
      <c r="M44" s="5">
        <v>3.5143769968051117E-2</v>
      </c>
    </row>
    <row r="45" spans="3:13">
      <c r="C45" s="6">
        <v>12</v>
      </c>
      <c r="D45" s="5">
        <v>12</v>
      </c>
      <c r="E45" s="5">
        <v>2.1778584392014518E-2</v>
      </c>
      <c r="F45" s="5">
        <v>12</v>
      </c>
      <c r="G45" s="5">
        <v>6.8166969147005441</v>
      </c>
      <c r="H45" s="5">
        <v>1.7603833865814695</v>
      </c>
      <c r="I45" s="5">
        <v>1</v>
      </c>
      <c r="J45" s="5">
        <v>1.7603833865814695</v>
      </c>
      <c r="K45" s="5">
        <v>3.8338658146964855E-2</v>
      </c>
      <c r="L45" s="5">
        <v>2.1778584392014518E-2</v>
      </c>
      <c r="M45" s="5">
        <v>3.8338658146964855E-2</v>
      </c>
    </row>
    <row r="46" spans="3:13">
      <c r="C46" s="6">
        <v>13</v>
      </c>
      <c r="D46" s="5">
        <v>13</v>
      </c>
      <c r="E46" s="5">
        <v>2.3593466424682397E-2</v>
      </c>
      <c r="F46" s="5">
        <v>13</v>
      </c>
      <c r="G46" s="5">
        <v>7.3847549909255896</v>
      </c>
      <c r="H46" s="5">
        <v>1.7603833865814695</v>
      </c>
      <c r="I46" s="5">
        <v>1</v>
      </c>
      <c r="J46" s="5">
        <v>1.7603833865814695</v>
      </c>
      <c r="K46" s="5">
        <v>4.1533546325878593E-2</v>
      </c>
      <c r="L46" s="5">
        <v>2.3593466424682397E-2</v>
      </c>
      <c r="M46" s="5">
        <v>4.1533546325878593E-2</v>
      </c>
    </row>
    <row r="47" spans="3:13">
      <c r="C47" s="6">
        <v>14</v>
      </c>
      <c r="D47" s="5">
        <v>14</v>
      </c>
      <c r="E47" s="5">
        <v>2.5408348457350273E-2</v>
      </c>
      <c r="F47" s="5">
        <v>14</v>
      </c>
      <c r="G47" s="5">
        <v>7.9528130671506343</v>
      </c>
      <c r="H47" s="5">
        <v>1.7603833865814695</v>
      </c>
      <c r="I47" s="5">
        <v>1</v>
      </c>
      <c r="J47" s="5">
        <v>1.7603833865814695</v>
      </c>
      <c r="K47" s="5">
        <v>4.472843450479233E-2</v>
      </c>
      <c r="L47" s="5">
        <v>2.5408348457350273E-2</v>
      </c>
      <c r="M47" s="5">
        <v>4.472843450479233E-2</v>
      </c>
    </row>
    <row r="48" spans="3:13">
      <c r="C48" s="6">
        <v>15</v>
      </c>
      <c r="D48" s="5">
        <v>15</v>
      </c>
      <c r="E48" s="5">
        <v>2.7223230490018149E-2</v>
      </c>
      <c r="F48" s="5">
        <v>15</v>
      </c>
      <c r="G48" s="5">
        <v>8.5208711433756807</v>
      </c>
      <c r="H48" s="5">
        <v>1.7603833865814695</v>
      </c>
      <c r="I48" s="5">
        <v>1</v>
      </c>
      <c r="J48" s="5">
        <v>1.7603833865814695</v>
      </c>
      <c r="K48" s="5">
        <v>4.7923322683706068E-2</v>
      </c>
      <c r="L48" s="5">
        <v>2.7223230490018149E-2</v>
      </c>
      <c r="M48" s="5">
        <v>4.7923322683706068E-2</v>
      </c>
    </row>
    <row r="49" spans="3:13">
      <c r="C49" s="6">
        <v>16</v>
      </c>
      <c r="D49" s="5">
        <v>16</v>
      </c>
      <c r="E49" s="5">
        <v>2.9038112522686024E-2</v>
      </c>
      <c r="F49" s="5">
        <v>16</v>
      </c>
      <c r="G49" s="5">
        <v>9.0889292196007254</v>
      </c>
      <c r="H49" s="5">
        <v>1.7603833865814695</v>
      </c>
      <c r="I49" s="5">
        <v>1</v>
      </c>
      <c r="J49" s="5">
        <v>1.7603833865814695</v>
      </c>
      <c r="K49" s="5">
        <v>5.1118210862619806E-2</v>
      </c>
      <c r="L49" s="5">
        <v>2.9038112522686024E-2</v>
      </c>
      <c r="M49" s="5">
        <v>5.1118210862619806E-2</v>
      </c>
    </row>
    <row r="50" spans="3:13">
      <c r="C50" s="6">
        <v>17</v>
      </c>
      <c r="D50" s="5">
        <v>17</v>
      </c>
      <c r="E50" s="5">
        <v>3.0852994555353903E-2</v>
      </c>
      <c r="F50" s="5">
        <v>17</v>
      </c>
      <c r="G50" s="5">
        <v>9.6569872958257701</v>
      </c>
      <c r="H50" s="5">
        <v>1.7603833865814695</v>
      </c>
      <c r="I50" s="5">
        <v>1</v>
      </c>
      <c r="J50" s="5">
        <v>1.7603833865814695</v>
      </c>
      <c r="K50" s="5">
        <v>5.4313099041533544E-2</v>
      </c>
      <c r="L50" s="5">
        <v>3.0852994555353903E-2</v>
      </c>
      <c r="M50" s="5">
        <v>5.4313099041533544E-2</v>
      </c>
    </row>
    <row r="51" spans="3:13">
      <c r="C51" s="6">
        <v>18</v>
      </c>
      <c r="D51" s="5">
        <v>18</v>
      </c>
      <c r="E51" s="5">
        <v>3.2667876588021776E-2</v>
      </c>
      <c r="F51" s="5">
        <v>18</v>
      </c>
      <c r="G51" s="5">
        <v>10.225045372050817</v>
      </c>
      <c r="H51" s="5">
        <v>1.7603833865814698</v>
      </c>
      <c r="I51" s="5">
        <v>1</v>
      </c>
      <c r="J51" s="5">
        <v>1.7603833865814698</v>
      </c>
      <c r="K51" s="5">
        <v>5.7507987220447282E-2</v>
      </c>
      <c r="L51" s="5">
        <v>3.2667876588021776E-2</v>
      </c>
      <c r="M51" s="5">
        <v>5.7507987220447282E-2</v>
      </c>
    </row>
    <row r="52" spans="3:13">
      <c r="C52" s="6">
        <v>19</v>
      </c>
      <c r="D52" s="5">
        <v>19</v>
      </c>
      <c r="E52" s="5">
        <v>3.4482758620689655E-2</v>
      </c>
      <c r="F52" s="5">
        <v>19</v>
      </c>
      <c r="G52" s="5">
        <v>10.793103448275861</v>
      </c>
      <c r="H52" s="5">
        <v>1.7603833865814695</v>
      </c>
      <c r="I52" s="5">
        <v>1</v>
      </c>
      <c r="J52" s="5">
        <v>1.7603833865814695</v>
      </c>
      <c r="K52" s="5">
        <v>6.070287539936102E-2</v>
      </c>
      <c r="L52" s="5">
        <v>3.4482758620689655E-2</v>
      </c>
      <c r="M52" s="5">
        <v>6.070287539936102E-2</v>
      </c>
    </row>
    <row r="53" spans="3:13">
      <c r="C53" s="6">
        <v>20</v>
      </c>
      <c r="D53" s="5">
        <v>20</v>
      </c>
      <c r="E53" s="5">
        <v>3.6297640653357534E-2</v>
      </c>
      <c r="F53" s="5">
        <v>20</v>
      </c>
      <c r="G53" s="5">
        <v>11.361161524500908</v>
      </c>
      <c r="H53" s="5">
        <v>1.7603833865814695</v>
      </c>
      <c r="I53" s="5">
        <v>1</v>
      </c>
      <c r="J53" s="5">
        <v>1.7603833865814695</v>
      </c>
      <c r="K53" s="5">
        <v>6.3897763578274758E-2</v>
      </c>
      <c r="L53" s="5">
        <v>3.6297640653357534E-2</v>
      </c>
      <c r="M53" s="5">
        <v>6.3897763578274758E-2</v>
      </c>
    </row>
    <row r="54" spans="3:13">
      <c r="C54" s="6">
        <v>21</v>
      </c>
      <c r="D54" s="5">
        <v>21</v>
      </c>
      <c r="E54" s="5">
        <v>3.8112522686025406E-2</v>
      </c>
      <c r="F54" s="5">
        <v>21</v>
      </c>
      <c r="G54" s="5">
        <v>11.929219600725952</v>
      </c>
      <c r="H54" s="5">
        <v>1.7603833865814698</v>
      </c>
      <c r="I54" s="5">
        <v>1</v>
      </c>
      <c r="J54" s="5">
        <v>1.7603833865814698</v>
      </c>
      <c r="K54" s="5">
        <v>6.7092651757188496E-2</v>
      </c>
      <c r="L54" s="5">
        <v>3.8112522686025406E-2</v>
      </c>
      <c r="M54" s="5">
        <v>6.7092651757188496E-2</v>
      </c>
    </row>
    <row r="55" spans="3:13">
      <c r="C55" s="6">
        <v>22</v>
      </c>
      <c r="D55" s="5">
        <v>22</v>
      </c>
      <c r="E55" s="5">
        <v>3.9927404718693285E-2</v>
      </c>
      <c r="F55" s="5">
        <v>22</v>
      </c>
      <c r="G55" s="5">
        <v>12.497277676950997</v>
      </c>
      <c r="H55" s="5">
        <v>1.7603833865814695</v>
      </c>
      <c r="I55" s="5">
        <v>1</v>
      </c>
      <c r="J55" s="5">
        <v>1.7603833865814695</v>
      </c>
      <c r="K55" s="5">
        <v>7.0287539936102233E-2</v>
      </c>
      <c r="L55" s="5">
        <v>3.9927404718693285E-2</v>
      </c>
      <c r="M55" s="5">
        <v>7.0287539936102233E-2</v>
      </c>
    </row>
    <row r="56" spans="3:13">
      <c r="C56" s="6">
        <v>23</v>
      </c>
      <c r="D56" s="5">
        <v>23</v>
      </c>
      <c r="E56" s="5">
        <v>4.1742286751361164E-2</v>
      </c>
      <c r="F56" s="5">
        <v>23</v>
      </c>
      <c r="G56" s="5">
        <v>13.065335753176043</v>
      </c>
      <c r="H56" s="5">
        <v>1.7603833865814695</v>
      </c>
      <c r="I56" s="5">
        <v>1</v>
      </c>
      <c r="J56" s="5">
        <v>1.7603833865814695</v>
      </c>
      <c r="K56" s="5">
        <v>7.3482428115015971E-2</v>
      </c>
      <c r="L56" s="5">
        <v>4.1742286751361164E-2</v>
      </c>
      <c r="M56" s="5">
        <v>7.3482428115015971E-2</v>
      </c>
    </row>
    <row r="57" spans="3:13">
      <c r="C57" s="6">
        <v>24</v>
      </c>
      <c r="D57" s="5">
        <v>24</v>
      </c>
      <c r="E57" s="5">
        <v>4.3557168784029036E-2</v>
      </c>
      <c r="F57" s="5">
        <v>24</v>
      </c>
      <c r="G57" s="5">
        <v>13.633393829401088</v>
      </c>
      <c r="H57" s="5">
        <v>1.7603833865814695</v>
      </c>
      <c r="I57" s="5">
        <v>1</v>
      </c>
      <c r="J57" s="5">
        <v>1.7603833865814695</v>
      </c>
      <c r="K57" s="5">
        <v>7.6677316293929709E-2</v>
      </c>
      <c r="L57" s="5">
        <v>4.3557168784029036E-2</v>
      </c>
      <c r="M57" s="5">
        <v>7.6677316293929709E-2</v>
      </c>
    </row>
    <row r="58" spans="3:13">
      <c r="C58" s="6">
        <v>25</v>
      </c>
      <c r="D58" s="5">
        <v>25</v>
      </c>
      <c r="E58" s="5">
        <v>4.5372050816696916E-2</v>
      </c>
      <c r="F58" s="5">
        <v>25</v>
      </c>
      <c r="G58" s="5">
        <v>14.201451905626133</v>
      </c>
      <c r="H58" s="5">
        <v>1.7603833865814695</v>
      </c>
      <c r="I58" s="5">
        <v>1</v>
      </c>
      <c r="J58" s="5">
        <v>1.7603833865814695</v>
      </c>
      <c r="K58" s="5">
        <v>7.9872204472843447E-2</v>
      </c>
      <c r="L58" s="5">
        <v>4.5372050816696916E-2</v>
      </c>
      <c r="M58" s="5">
        <v>7.9872204472843447E-2</v>
      </c>
    </row>
    <row r="59" spans="3:13">
      <c r="C59" s="6">
        <v>26</v>
      </c>
      <c r="D59" s="5">
        <v>26</v>
      </c>
      <c r="E59" s="5">
        <v>4.7186932849364795E-2</v>
      </c>
      <c r="F59" s="5">
        <v>26</v>
      </c>
      <c r="G59" s="5">
        <v>14.769509981851179</v>
      </c>
      <c r="H59" s="5">
        <v>1.7603833865814695</v>
      </c>
      <c r="I59" s="5">
        <v>1</v>
      </c>
      <c r="J59" s="5">
        <v>1.7603833865814695</v>
      </c>
      <c r="K59" s="5">
        <v>8.3067092651757185E-2</v>
      </c>
      <c r="L59" s="5">
        <v>4.7186932849364795E-2</v>
      </c>
      <c r="M59" s="5">
        <v>8.3067092651757185E-2</v>
      </c>
    </row>
    <row r="60" spans="3:13">
      <c r="C60" s="6">
        <v>27</v>
      </c>
      <c r="D60" s="5">
        <v>27</v>
      </c>
      <c r="E60" s="5">
        <v>4.9001814882032667E-2</v>
      </c>
      <c r="F60" s="5">
        <v>27</v>
      </c>
      <c r="G60" s="5">
        <v>15.337568058076224</v>
      </c>
      <c r="H60" s="5">
        <v>1.7603833865814695</v>
      </c>
      <c r="I60" s="5">
        <v>1</v>
      </c>
      <c r="J60" s="5">
        <v>1.7603833865814695</v>
      </c>
      <c r="K60" s="5">
        <v>8.6261980830670923E-2</v>
      </c>
      <c r="L60" s="5">
        <v>4.9001814882032667E-2</v>
      </c>
      <c r="M60" s="5">
        <v>8.6261980830670923E-2</v>
      </c>
    </row>
    <row r="61" spans="3:13">
      <c r="C61" s="6">
        <v>28</v>
      </c>
      <c r="D61" s="5">
        <v>28</v>
      </c>
      <c r="E61" s="5">
        <v>5.0816696914700546E-2</v>
      </c>
      <c r="F61" s="5">
        <v>28</v>
      </c>
      <c r="G61" s="5">
        <v>15.905626134301269</v>
      </c>
      <c r="H61" s="5">
        <v>1.7603833865814695</v>
      </c>
      <c r="I61" s="5">
        <v>1</v>
      </c>
      <c r="J61" s="5">
        <v>1.7603833865814695</v>
      </c>
      <c r="K61" s="5">
        <v>8.9456869009584661E-2</v>
      </c>
      <c r="L61" s="5">
        <v>5.0816696914700546E-2</v>
      </c>
      <c r="M61" s="5">
        <v>8.9456869009584661E-2</v>
      </c>
    </row>
    <row r="62" spans="3:13">
      <c r="C62" s="6">
        <v>29</v>
      </c>
      <c r="D62" s="5">
        <v>29</v>
      </c>
      <c r="E62" s="5">
        <v>5.2631578947368418E-2</v>
      </c>
      <c r="F62" s="5">
        <v>29</v>
      </c>
      <c r="G62" s="5">
        <v>16.473684210526315</v>
      </c>
      <c r="H62" s="5">
        <v>1.7603833865814698</v>
      </c>
      <c r="I62" s="5">
        <v>1</v>
      </c>
      <c r="J62" s="5">
        <v>1.7603833865814698</v>
      </c>
      <c r="K62" s="5">
        <v>9.2651757188498399E-2</v>
      </c>
      <c r="L62" s="5">
        <v>5.2631578947368418E-2</v>
      </c>
      <c r="M62" s="5">
        <v>9.2651757188498399E-2</v>
      </c>
    </row>
    <row r="63" spans="3:13">
      <c r="C63" s="6">
        <v>30</v>
      </c>
      <c r="D63" s="5">
        <v>30</v>
      </c>
      <c r="E63" s="5">
        <v>5.4446460980036297E-2</v>
      </c>
      <c r="F63" s="5">
        <v>30</v>
      </c>
      <c r="G63" s="5">
        <v>17.041742286751361</v>
      </c>
      <c r="H63" s="5">
        <v>1.7603833865814695</v>
      </c>
      <c r="I63" s="5">
        <v>1</v>
      </c>
      <c r="J63" s="5">
        <v>1.7603833865814695</v>
      </c>
      <c r="K63" s="5">
        <v>9.5846645367412137E-2</v>
      </c>
      <c r="L63" s="5">
        <v>5.4446460980036297E-2</v>
      </c>
      <c r="M63" s="5">
        <v>9.5846645367412137E-2</v>
      </c>
    </row>
    <row r="64" spans="3:13">
      <c r="C64" s="6">
        <v>31</v>
      </c>
      <c r="D64" s="5">
        <v>31</v>
      </c>
      <c r="E64" s="5">
        <v>5.6261343012704176E-2</v>
      </c>
      <c r="F64" s="5">
        <v>31</v>
      </c>
      <c r="G64" s="5">
        <v>17.609800362976404</v>
      </c>
      <c r="H64" s="5">
        <v>1.7603833865814695</v>
      </c>
      <c r="I64" s="5">
        <v>1</v>
      </c>
      <c r="J64" s="5">
        <v>1.7603833865814695</v>
      </c>
      <c r="K64" s="5">
        <v>9.9041533546325874E-2</v>
      </c>
      <c r="L64" s="5">
        <v>5.6261343012704176E-2</v>
      </c>
      <c r="M64" s="5">
        <v>9.9041533546325874E-2</v>
      </c>
    </row>
    <row r="65" spans="3:13">
      <c r="C65" s="6">
        <v>32</v>
      </c>
      <c r="D65" s="5">
        <v>32</v>
      </c>
      <c r="E65" s="5">
        <v>5.8076225045372049E-2</v>
      </c>
      <c r="F65" s="5">
        <v>32</v>
      </c>
      <c r="G65" s="5">
        <v>18.177858439201451</v>
      </c>
      <c r="H65" s="5">
        <v>1.7603833865814695</v>
      </c>
      <c r="I65" s="5">
        <v>1</v>
      </c>
      <c r="J65" s="5">
        <v>1.7603833865814695</v>
      </c>
      <c r="K65" s="5">
        <v>0.10223642172523961</v>
      </c>
      <c r="L65" s="5">
        <v>5.8076225045372049E-2</v>
      </c>
      <c r="M65" s="5">
        <v>0.10223642172523961</v>
      </c>
    </row>
    <row r="66" spans="3:13">
      <c r="C66" s="6">
        <v>33</v>
      </c>
      <c r="D66" s="5">
        <v>33</v>
      </c>
      <c r="E66" s="5">
        <v>5.9891107078039928E-2</v>
      </c>
      <c r="F66" s="5">
        <v>33</v>
      </c>
      <c r="G66" s="5">
        <v>18.745916515426497</v>
      </c>
      <c r="H66" s="5">
        <v>1.7603833865814695</v>
      </c>
      <c r="I66" s="5">
        <v>1</v>
      </c>
      <c r="J66" s="5">
        <v>1.7603833865814695</v>
      </c>
      <c r="K66" s="5">
        <v>0.10543130990415335</v>
      </c>
      <c r="L66" s="5">
        <v>5.9891107078039928E-2</v>
      </c>
      <c r="M66" s="5">
        <v>0.10543130990415335</v>
      </c>
    </row>
    <row r="67" spans="3:13">
      <c r="C67" s="6">
        <v>34</v>
      </c>
      <c r="D67" s="5">
        <v>34</v>
      </c>
      <c r="E67" s="5">
        <v>6.1705989110707807E-2</v>
      </c>
      <c r="F67" s="5">
        <v>34</v>
      </c>
      <c r="G67" s="5">
        <v>19.31397459165154</v>
      </c>
      <c r="H67" s="5">
        <v>1.7603833865814695</v>
      </c>
      <c r="I67" s="5">
        <v>1</v>
      </c>
      <c r="J67" s="5">
        <v>1.7603833865814695</v>
      </c>
      <c r="K67" s="5">
        <v>0.10862619808306709</v>
      </c>
      <c r="L67" s="5">
        <v>6.1705989110707807E-2</v>
      </c>
      <c r="M67" s="5">
        <v>0.10862619808306709</v>
      </c>
    </row>
    <row r="68" spans="3:13">
      <c r="C68" s="6">
        <v>35</v>
      </c>
      <c r="D68" s="5">
        <v>35</v>
      </c>
      <c r="E68" s="5">
        <v>6.3520871143375679E-2</v>
      </c>
      <c r="F68" s="5">
        <v>35</v>
      </c>
      <c r="G68" s="5">
        <v>19.882032667876587</v>
      </c>
      <c r="H68" s="5">
        <v>1.7603833865814695</v>
      </c>
      <c r="I68" s="5">
        <v>1</v>
      </c>
      <c r="J68" s="5">
        <v>1.7603833865814695</v>
      </c>
      <c r="K68" s="5">
        <v>0.11182108626198083</v>
      </c>
      <c r="L68" s="5">
        <v>6.3520871143375679E-2</v>
      </c>
      <c r="M68" s="5">
        <v>0.11182108626198083</v>
      </c>
    </row>
    <row r="69" spans="3:13">
      <c r="C69" s="6">
        <v>36</v>
      </c>
      <c r="D69" s="5">
        <v>36</v>
      </c>
      <c r="E69" s="5">
        <v>6.5335753176043551E-2</v>
      </c>
      <c r="F69" s="5">
        <v>36</v>
      </c>
      <c r="G69" s="5">
        <v>20.450090744101633</v>
      </c>
      <c r="H69" s="5">
        <v>1.7603833865814698</v>
      </c>
      <c r="I69" s="5">
        <v>1</v>
      </c>
      <c r="J69" s="5">
        <v>1.7603833865814698</v>
      </c>
      <c r="K69" s="5">
        <v>0.11501597444089456</v>
      </c>
      <c r="L69" s="5">
        <v>6.5335753176043551E-2</v>
      </c>
      <c r="M69" s="5">
        <v>0.11501597444089456</v>
      </c>
    </row>
    <row r="70" spans="3:13">
      <c r="C70" s="6">
        <v>37</v>
      </c>
      <c r="D70" s="5">
        <v>37</v>
      </c>
      <c r="E70" s="5">
        <v>6.7150635208711437E-2</v>
      </c>
      <c r="F70" s="5">
        <v>37</v>
      </c>
      <c r="G70" s="5">
        <v>21.018148820326676</v>
      </c>
      <c r="H70" s="5">
        <v>1.7603833865814695</v>
      </c>
      <c r="I70" s="5">
        <v>1</v>
      </c>
      <c r="J70" s="5">
        <v>1.7603833865814695</v>
      </c>
      <c r="K70" s="5">
        <v>0.1182108626198083</v>
      </c>
      <c r="L70" s="5">
        <v>6.7150635208711437E-2</v>
      </c>
      <c r="M70" s="5">
        <v>0.1182108626198083</v>
      </c>
    </row>
    <row r="71" spans="3:13">
      <c r="C71" s="6">
        <v>38</v>
      </c>
      <c r="D71" s="5">
        <v>38</v>
      </c>
      <c r="E71" s="5">
        <v>6.8965517241379309E-2</v>
      </c>
      <c r="F71" s="5">
        <v>38</v>
      </c>
      <c r="G71" s="5">
        <v>21.586206896551722</v>
      </c>
      <c r="H71" s="5">
        <v>1.7603833865814695</v>
      </c>
      <c r="I71" s="5">
        <v>1</v>
      </c>
      <c r="J71" s="5">
        <v>1.7603833865814695</v>
      </c>
      <c r="K71" s="5">
        <v>0.12140575079872204</v>
      </c>
      <c r="L71" s="5">
        <v>6.8965517241379309E-2</v>
      </c>
      <c r="M71" s="5">
        <v>0.12140575079872204</v>
      </c>
    </row>
    <row r="72" spans="3:13">
      <c r="C72" s="6">
        <v>39</v>
      </c>
      <c r="D72" s="5">
        <v>39</v>
      </c>
      <c r="E72" s="5">
        <v>7.0780399274047182E-2</v>
      </c>
      <c r="F72" s="5">
        <v>39</v>
      </c>
      <c r="G72" s="5">
        <v>22.154264972776769</v>
      </c>
      <c r="H72" s="5">
        <v>1.7603833865814698</v>
      </c>
      <c r="I72" s="5">
        <v>1</v>
      </c>
      <c r="J72" s="5">
        <v>1.7603833865814698</v>
      </c>
      <c r="K72" s="5">
        <v>0.12460063897763578</v>
      </c>
      <c r="L72" s="5">
        <v>7.0780399274047182E-2</v>
      </c>
      <c r="M72" s="5">
        <v>0.12460063897763578</v>
      </c>
    </row>
    <row r="73" spans="3:13">
      <c r="C73" s="6">
        <v>40</v>
      </c>
      <c r="D73" s="5">
        <v>40</v>
      </c>
      <c r="E73" s="5">
        <v>7.2595281306715068E-2</v>
      </c>
      <c r="F73" s="5">
        <v>40</v>
      </c>
      <c r="G73" s="5">
        <v>22.722323049001815</v>
      </c>
      <c r="H73" s="5">
        <v>1.7603833865814695</v>
      </c>
      <c r="I73" s="5">
        <v>1</v>
      </c>
      <c r="J73" s="5">
        <v>1.7603833865814695</v>
      </c>
      <c r="K73" s="5">
        <v>0.12779552715654952</v>
      </c>
      <c r="L73" s="5">
        <v>7.2595281306715068E-2</v>
      </c>
      <c r="M73" s="5">
        <v>0.12779552715654952</v>
      </c>
    </row>
    <row r="74" spans="3:13">
      <c r="C74" s="6">
        <v>41</v>
      </c>
      <c r="D74" s="5">
        <v>41</v>
      </c>
      <c r="E74" s="5">
        <v>7.441016333938294E-2</v>
      </c>
      <c r="F74" s="5">
        <v>41</v>
      </c>
      <c r="G74" s="5">
        <v>23.290381125226858</v>
      </c>
      <c r="H74" s="5">
        <v>1.7603833865814698</v>
      </c>
      <c r="I74" s="5">
        <v>1</v>
      </c>
      <c r="J74" s="5">
        <v>1.7603833865814698</v>
      </c>
      <c r="K74" s="5">
        <v>0.13099041533546327</v>
      </c>
      <c r="L74" s="5">
        <v>7.441016333938294E-2</v>
      </c>
      <c r="M74" s="5">
        <v>0.13099041533546327</v>
      </c>
    </row>
    <row r="75" spans="3:13">
      <c r="C75" s="6">
        <v>42</v>
      </c>
      <c r="D75" s="5">
        <v>42</v>
      </c>
      <c r="E75" s="5">
        <v>7.6225045372050812E-2</v>
      </c>
      <c r="F75" s="5">
        <v>42</v>
      </c>
      <c r="G75" s="5">
        <v>23.858439201451905</v>
      </c>
      <c r="H75" s="5">
        <v>1.7603833865814698</v>
      </c>
      <c r="I75" s="5">
        <v>1</v>
      </c>
      <c r="J75" s="5">
        <v>1.7603833865814698</v>
      </c>
      <c r="K75" s="5">
        <v>0.13418530351437699</v>
      </c>
      <c r="L75" s="5">
        <v>7.6225045372050812E-2</v>
      </c>
      <c r="M75" s="5">
        <v>0.13418530351437699</v>
      </c>
    </row>
    <row r="76" spans="3:13">
      <c r="C76" s="6">
        <v>43</v>
      </c>
      <c r="D76" s="5">
        <v>43</v>
      </c>
      <c r="E76" s="5">
        <v>7.8039927404718698E-2</v>
      </c>
      <c r="F76" s="5">
        <v>43</v>
      </c>
      <c r="G76" s="5">
        <v>24.426497277676951</v>
      </c>
      <c r="H76" s="5">
        <v>1.7603833865814698</v>
      </c>
      <c r="I76" s="5">
        <v>1</v>
      </c>
      <c r="J76" s="5">
        <v>1.7603833865814698</v>
      </c>
      <c r="K76" s="5">
        <v>0.13738019169329074</v>
      </c>
      <c r="L76" s="5">
        <v>7.8039927404718698E-2</v>
      </c>
      <c r="M76" s="5">
        <v>0.13738019169329074</v>
      </c>
    </row>
    <row r="77" spans="3:13">
      <c r="C77" s="6">
        <v>44</v>
      </c>
      <c r="D77" s="5">
        <v>44</v>
      </c>
      <c r="E77" s="5">
        <v>7.985480943738657E-2</v>
      </c>
      <c r="F77" s="5">
        <v>44</v>
      </c>
      <c r="G77" s="5">
        <v>24.994555353901994</v>
      </c>
      <c r="H77" s="5">
        <v>1.7603833865814695</v>
      </c>
      <c r="I77" s="5">
        <v>1</v>
      </c>
      <c r="J77" s="5">
        <v>1.7603833865814695</v>
      </c>
      <c r="K77" s="5">
        <v>0.14057507987220447</v>
      </c>
      <c r="L77" s="5">
        <v>7.985480943738657E-2</v>
      </c>
      <c r="M77" s="5">
        <v>0.14057507987220447</v>
      </c>
    </row>
    <row r="78" spans="3:13">
      <c r="C78" s="6">
        <v>45</v>
      </c>
      <c r="D78" s="5">
        <v>45</v>
      </c>
      <c r="E78" s="5">
        <v>8.1669691470054442E-2</v>
      </c>
      <c r="F78" s="5">
        <v>45</v>
      </c>
      <c r="G78" s="5">
        <v>25.56261343012704</v>
      </c>
      <c r="H78" s="5">
        <v>1.7603833865814698</v>
      </c>
      <c r="I78" s="5">
        <v>1</v>
      </c>
      <c r="J78" s="5">
        <v>1.7603833865814698</v>
      </c>
      <c r="K78" s="5">
        <v>0.14376996805111822</v>
      </c>
      <c r="L78" s="5">
        <v>8.1669691470054442E-2</v>
      </c>
      <c r="M78" s="5">
        <v>0.14376996805111822</v>
      </c>
    </row>
    <row r="79" spans="3:13">
      <c r="C79" s="6">
        <v>46</v>
      </c>
      <c r="D79" s="5">
        <v>46</v>
      </c>
      <c r="E79" s="5">
        <v>8.3484573502722328E-2</v>
      </c>
      <c r="F79" s="5">
        <v>46</v>
      </c>
      <c r="G79" s="5">
        <v>26.130671506352087</v>
      </c>
      <c r="H79" s="5">
        <v>1.7603833865814695</v>
      </c>
      <c r="I79" s="5">
        <v>1</v>
      </c>
      <c r="J79" s="5">
        <v>1.7603833865814695</v>
      </c>
      <c r="K79" s="5">
        <v>0.14696485623003194</v>
      </c>
      <c r="L79" s="5">
        <v>8.3484573502722328E-2</v>
      </c>
      <c r="M79" s="5">
        <v>0.14696485623003194</v>
      </c>
    </row>
    <row r="80" spans="3:13">
      <c r="C80" s="6">
        <v>47</v>
      </c>
      <c r="D80" s="5">
        <v>47</v>
      </c>
      <c r="E80" s="5">
        <v>8.5299455535390201E-2</v>
      </c>
      <c r="F80" s="5">
        <v>47</v>
      </c>
      <c r="G80" s="5">
        <v>26.69872958257713</v>
      </c>
      <c r="H80" s="5">
        <v>1.7603833865814698</v>
      </c>
      <c r="I80" s="5">
        <v>1</v>
      </c>
      <c r="J80" s="5">
        <v>1.7603833865814698</v>
      </c>
      <c r="K80" s="5">
        <v>0.15015974440894569</v>
      </c>
      <c r="L80" s="5">
        <v>8.5299455535390201E-2</v>
      </c>
      <c r="M80" s="5">
        <v>0.15015974440894569</v>
      </c>
    </row>
    <row r="81" spans="3:13">
      <c r="C81" s="6">
        <v>48</v>
      </c>
      <c r="D81" s="5">
        <v>48</v>
      </c>
      <c r="E81" s="5">
        <v>8.7114337568058073E-2</v>
      </c>
      <c r="F81" s="5">
        <v>48</v>
      </c>
      <c r="G81" s="5">
        <v>27.266787658802176</v>
      </c>
      <c r="H81" s="5">
        <v>1.7603833865814695</v>
      </c>
      <c r="I81" s="5">
        <v>1</v>
      </c>
      <c r="J81" s="5">
        <v>1.7603833865814695</v>
      </c>
      <c r="K81" s="5">
        <v>0.15335463258785942</v>
      </c>
      <c r="L81" s="5">
        <v>8.7114337568058073E-2</v>
      </c>
      <c r="M81" s="5">
        <v>0.15335463258785942</v>
      </c>
    </row>
    <row r="82" spans="3:13">
      <c r="C82" s="6">
        <v>49</v>
      </c>
      <c r="D82" s="5">
        <v>49</v>
      </c>
      <c r="E82" s="5">
        <v>8.8929219600725959E-2</v>
      </c>
      <c r="F82" s="5">
        <v>49</v>
      </c>
      <c r="G82" s="5">
        <v>27.834845735027223</v>
      </c>
      <c r="H82" s="5">
        <v>1.7603833865814695</v>
      </c>
      <c r="I82" s="5">
        <v>1</v>
      </c>
      <c r="J82" s="5">
        <v>1.7603833865814695</v>
      </c>
      <c r="K82" s="5">
        <v>0.15654952076677317</v>
      </c>
      <c r="L82" s="5">
        <v>8.8929219600725959E-2</v>
      </c>
      <c r="M82" s="5">
        <v>0.15654952076677317</v>
      </c>
    </row>
    <row r="83" spans="3:13">
      <c r="C83" s="6">
        <v>50</v>
      </c>
      <c r="D83" s="5">
        <v>50</v>
      </c>
      <c r="E83" s="5">
        <v>9.0744101633393831E-2</v>
      </c>
      <c r="F83" s="5">
        <v>50</v>
      </c>
      <c r="G83" s="5">
        <v>28.402903811252266</v>
      </c>
      <c r="H83" s="5">
        <v>1.7603833865814695</v>
      </c>
      <c r="I83" s="5">
        <v>1</v>
      </c>
      <c r="J83" s="5">
        <v>1.7603833865814695</v>
      </c>
      <c r="K83" s="5">
        <v>0.15974440894568689</v>
      </c>
      <c r="L83" s="5">
        <v>9.0744101633393831E-2</v>
      </c>
      <c r="M83" s="5">
        <v>0.15974440894568689</v>
      </c>
    </row>
    <row r="84" spans="3:13">
      <c r="C84" s="6">
        <v>51</v>
      </c>
      <c r="D84" s="5">
        <v>51</v>
      </c>
      <c r="E84" s="5">
        <v>9.2558983666061703E-2</v>
      </c>
      <c r="F84" s="5">
        <v>51</v>
      </c>
      <c r="G84" s="5">
        <v>28.970961887477312</v>
      </c>
      <c r="H84" s="5">
        <v>1.7603833865814698</v>
      </c>
      <c r="I84" s="5">
        <v>1</v>
      </c>
      <c r="J84" s="5">
        <v>1.7603833865814698</v>
      </c>
      <c r="K84" s="5">
        <v>0.16293929712460065</v>
      </c>
      <c r="L84" s="5">
        <v>9.2558983666061703E-2</v>
      </c>
      <c r="M84" s="5">
        <v>0.16293929712460065</v>
      </c>
    </row>
    <row r="85" spans="3:13">
      <c r="C85" s="6">
        <v>52</v>
      </c>
      <c r="D85" s="5">
        <v>52</v>
      </c>
      <c r="E85" s="5">
        <v>9.4373865698729589E-2</v>
      </c>
      <c r="F85" s="5">
        <v>52</v>
      </c>
      <c r="G85" s="5">
        <v>29.539019963702358</v>
      </c>
      <c r="H85" s="5">
        <v>1.7603833865814695</v>
      </c>
      <c r="I85" s="5">
        <v>1</v>
      </c>
      <c r="J85" s="5">
        <v>1.7603833865814695</v>
      </c>
      <c r="K85" s="5">
        <v>0.16613418530351437</v>
      </c>
      <c r="L85" s="5">
        <v>9.4373865698729589E-2</v>
      </c>
      <c r="M85" s="5">
        <v>0.16613418530351437</v>
      </c>
    </row>
    <row r="86" spans="3:13">
      <c r="C86" s="6">
        <v>53</v>
      </c>
      <c r="D86" s="5">
        <v>53</v>
      </c>
      <c r="E86" s="5">
        <v>9.6188747731397461E-2</v>
      </c>
      <c r="F86" s="5">
        <v>53</v>
      </c>
      <c r="G86" s="5">
        <v>30.107078039927401</v>
      </c>
      <c r="H86" s="5">
        <v>1.7603833865814698</v>
      </c>
      <c r="I86" s="5">
        <v>1</v>
      </c>
      <c r="J86" s="5">
        <v>1.7603833865814698</v>
      </c>
      <c r="K86" s="5">
        <v>0.16932907348242812</v>
      </c>
      <c r="L86" s="5">
        <v>9.6188747731397461E-2</v>
      </c>
      <c r="M86" s="5">
        <v>0.16932907348242812</v>
      </c>
    </row>
    <row r="87" spans="3:13">
      <c r="C87" s="6">
        <v>54</v>
      </c>
      <c r="D87" s="5">
        <v>54</v>
      </c>
      <c r="E87" s="5">
        <v>9.8003629764065334E-2</v>
      </c>
      <c r="F87" s="5">
        <v>54</v>
      </c>
      <c r="G87" s="5">
        <v>30.675136116152448</v>
      </c>
      <c r="H87" s="5">
        <v>1.7603833865814695</v>
      </c>
      <c r="I87" s="5">
        <v>1</v>
      </c>
      <c r="J87" s="5">
        <v>1.7603833865814695</v>
      </c>
      <c r="K87" s="5">
        <v>0.17252396166134185</v>
      </c>
      <c r="L87" s="5">
        <v>9.8003629764065334E-2</v>
      </c>
      <c r="M87" s="5">
        <v>0.17252396166134185</v>
      </c>
    </row>
    <row r="88" spans="3:13">
      <c r="C88" s="6">
        <v>55</v>
      </c>
      <c r="D88" s="5">
        <v>55</v>
      </c>
      <c r="E88" s="5">
        <v>9.9818511796733206E-2</v>
      </c>
      <c r="F88" s="5">
        <v>55</v>
      </c>
      <c r="G88" s="5">
        <v>31.243194192377494</v>
      </c>
      <c r="H88" s="5">
        <v>1.7603833865814698</v>
      </c>
      <c r="I88" s="5">
        <v>1</v>
      </c>
      <c r="J88" s="5">
        <v>1.7603833865814698</v>
      </c>
      <c r="K88" s="5">
        <v>0.1757188498402556</v>
      </c>
      <c r="L88" s="5">
        <v>9.9818511796733206E-2</v>
      </c>
      <c r="M88" s="5">
        <v>0.1757188498402556</v>
      </c>
    </row>
    <row r="89" spans="3:13">
      <c r="C89" s="6">
        <v>56</v>
      </c>
      <c r="D89" s="5">
        <v>56</v>
      </c>
      <c r="E89" s="5">
        <v>0.10163339382940109</v>
      </c>
      <c r="F89" s="5">
        <v>55</v>
      </c>
      <c r="G89" s="5">
        <v>31.811252268602537</v>
      </c>
      <c r="H89" s="5">
        <v>1.7289479689639433</v>
      </c>
      <c r="I89" s="5">
        <v>1</v>
      </c>
      <c r="J89" s="5">
        <v>1.7603833865814695</v>
      </c>
      <c r="K89" s="5">
        <v>0.1757188498402556</v>
      </c>
      <c r="L89" s="5">
        <v>0.10163339382940109</v>
      </c>
      <c r="M89" s="5">
        <v>0.17891373801916932</v>
      </c>
    </row>
    <row r="90" spans="3:13">
      <c r="C90" s="6">
        <v>57</v>
      </c>
      <c r="D90" s="5">
        <v>57</v>
      </c>
      <c r="E90" s="5">
        <v>0.10344827586206896</v>
      </c>
      <c r="F90" s="5">
        <v>56</v>
      </c>
      <c r="G90" s="5">
        <v>32.379310344827587</v>
      </c>
      <c r="H90" s="5">
        <v>1.7294994675186368</v>
      </c>
      <c r="I90" s="5">
        <v>1</v>
      </c>
      <c r="J90" s="5">
        <v>1.7603833865814698</v>
      </c>
      <c r="K90" s="5">
        <v>0.17891373801916932</v>
      </c>
      <c r="L90" s="5">
        <v>0.10344827586206896</v>
      </c>
      <c r="M90" s="5">
        <v>0.18210862619808307</v>
      </c>
    </row>
    <row r="91" spans="3:13">
      <c r="C91" s="6">
        <v>58</v>
      </c>
      <c r="D91" s="5">
        <v>58</v>
      </c>
      <c r="E91" s="5">
        <v>0.10526315789473684</v>
      </c>
      <c r="F91" s="5">
        <v>57</v>
      </c>
      <c r="G91" s="5">
        <v>32.94736842105263</v>
      </c>
      <c r="H91" s="5">
        <v>1.7300319488817892</v>
      </c>
      <c r="I91" s="5">
        <v>1</v>
      </c>
      <c r="J91" s="5">
        <v>1.7603833865814698</v>
      </c>
      <c r="K91" s="5">
        <v>0.18210862619808307</v>
      </c>
      <c r="L91" s="5">
        <v>0.10526315789473684</v>
      </c>
      <c r="M91" s="5">
        <v>0.1853035143769968</v>
      </c>
    </row>
    <row r="92" spans="3:13">
      <c r="C92" s="6">
        <v>59</v>
      </c>
      <c r="D92" s="5">
        <v>59</v>
      </c>
      <c r="E92" s="5">
        <v>0.10707803992740472</v>
      </c>
      <c r="F92" s="5">
        <v>58</v>
      </c>
      <c r="G92" s="5">
        <v>33.515426497277673</v>
      </c>
      <c r="H92" s="5">
        <v>1.7305463800292413</v>
      </c>
      <c r="I92" s="5">
        <v>1</v>
      </c>
      <c r="J92" s="5">
        <v>1.7603833865814698</v>
      </c>
      <c r="K92" s="5">
        <v>0.1853035143769968</v>
      </c>
      <c r="L92" s="5">
        <v>0.10707803992740472</v>
      </c>
      <c r="M92" s="5">
        <v>0.18849840255591055</v>
      </c>
    </row>
    <row r="93" spans="3:13">
      <c r="C93" s="6">
        <v>60</v>
      </c>
      <c r="D93" s="5">
        <v>60</v>
      </c>
      <c r="E93" s="5">
        <v>0.10889292196007259</v>
      </c>
      <c r="F93" s="5">
        <v>59</v>
      </c>
      <c r="G93" s="5">
        <v>34.083484573502723</v>
      </c>
      <c r="H93" s="5">
        <v>1.7310436634717785</v>
      </c>
      <c r="I93" s="5">
        <v>1</v>
      </c>
      <c r="J93" s="5">
        <v>1.7603833865814695</v>
      </c>
      <c r="K93" s="5">
        <v>0.18849840255591055</v>
      </c>
      <c r="L93" s="5">
        <v>0.10889292196007259</v>
      </c>
      <c r="M93" s="5">
        <v>0.19169329073482427</v>
      </c>
    </row>
    <row r="94" spans="3:13">
      <c r="C94" s="6">
        <v>61</v>
      </c>
      <c r="D94" s="5">
        <v>61</v>
      </c>
      <c r="E94" s="5">
        <v>0.11070780399274047</v>
      </c>
      <c r="F94" s="5">
        <v>60</v>
      </c>
      <c r="G94" s="5">
        <v>34.651542649727766</v>
      </c>
      <c r="H94" s="5">
        <v>1.7315246425391504</v>
      </c>
      <c r="I94" s="5">
        <v>1</v>
      </c>
      <c r="J94" s="5">
        <v>1.7603833865814698</v>
      </c>
      <c r="K94" s="5">
        <v>0.19169329073482427</v>
      </c>
      <c r="L94" s="5">
        <v>0.11070780399274047</v>
      </c>
      <c r="M94" s="5">
        <v>0.19488817891373802</v>
      </c>
    </row>
    <row r="95" spans="3:13">
      <c r="C95" s="6">
        <v>62</v>
      </c>
      <c r="D95" s="5">
        <v>62</v>
      </c>
      <c r="E95" s="5">
        <v>0.11252268602540835</v>
      </c>
      <c r="F95" s="5">
        <v>61</v>
      </c>
      <c r="G95" s="5">
        <v>35.219600725952809</v>
      </c>
      <c r="H95" s="5">
        <v>1.7319901061527363</v>
      </c>
      <c r="I95" s="5">
        <v>1</v>
      </c>
      <c r="J95" s="5">
        <v>1.7603833865814695</v>
      </c>
      <c r="K95" s="5">
        <v>0.19488817891373802</v>
      </c>
      <c r="L95" s="5">
        <v>0.11252268602540835</v>
      </c>
      <c r="M95" s="5">
        <v>0.19808306709265175</v>
      </c>
    </row>
    <row r="96" spans="3:13">
      <c r="C96" s="6">
        <v>63</v>
      </c>
      <c r="D96" s="5">
        <v>63</v>
      </c>
      <c r="E96" s="5">
        <v>0.11433756805807622</v>
      </c>
      <c r="F96" s="5">
        <v>62</v>
      </c>
      <c r="G96" s="5">
        <v>35.787658802177859</v>
      </c>
      <c r="H96" s="5">
        <v>1.7324407931436685</v>
      </c>
      <c r="I96" s="5">
        <v>1</v>
      </c>
      <c r="J96" s="5">
        <v>1.7603833865814698</v>
      </c>
      <c r="K96" s="5">
        <v>0.19808306709265175</v>
      </c>
      <c r="L96" s="5">
        <v>0.11433756805807622</v>
      </c>
      <c r="M96" s="5">
        <v>0.2012779552715655</v>
      </c>
    </row>
    <row r="97" spans="3:13">
      <c r="C97" s="6">
        <v>64</v>
      </c>
      <c r="D97" s="5">
        <v>64</v>
      </c>
      <c r="E97" s="5">
        <v>0.1161524500907441</v>
      </c>
      <c r="F97" s="5">
        <v>63</v>
      </c>
      <c r="G97" s="5">
        <v>36.355716878402902</v>
      </c>
      <c r="H97" s="5">
        <v>1.7328773961661343</v>
      </c>
      <c r="I97" s="5">
        <v>1</v>
      </c>
      <c r="J97" s="5">
        <v>1.7603833865814695</v>
      </c>
      <c r="K97" s="5">
        <v>0.2012779552715655</v>
      </c>
      <c r="L97" s="5">
        <v>0.1161524500907441</v>
      </c>
      <c r="M97" s="5">
        <v>0.20447284345047922</v>
      </c>
    </row>
    <row r="98" spans="3:13">
      <c r="C98" s="6">
        <v>65</v>
      </c>
      <c r="D98" s="5">
        <v>65</v>
      </c>
      <c r="E98" s="5">
        <v>0.11796733212341198</v>
      </c>
      <c r="F98" s="5">
        <v>64</v>
      </c>
      <c r="G98" s="5">
        <v>36.923774954627945</v>
      </c>
      <c r="H98" s="5">
        <v>1.7333005652494469</v>
      </c>
      <c r="I98" s="5">
        <v>1</v>
      </c>
      <c r="J98" s="5">
        <v>1.7603833865814695</v>
      </c>
      <c r="K98" s="5">
        <v>0.20447284345047922</v>
      </c>
      <c r="L98" s="5">
        <v>0.11796733212341198</v>
      </c>
      <c r="M98" s="5">
        <v>0.20766773162939298</v>
      </c>
    </row>
    <row r="99" spans="3:13">
      <c r="C99" s="6">
        <v>66</v>
      </c>
      <c r="D99" s="5">
        <v>66</v>
      </c>
      <c r="E99" s="5">
        <v>0.11978221415607986</v>
      </c>
      <c r="F99" s="5">
        <v>65</v>
      </c>
      <c r="G99" s="5">
        <v>37.491833030852995</v>
      </c>
      <c r="H99" s="5">
        <v>1.7337109110272051</v>
      </c>
      <c r="I99" s="5">
        <v>1</v>
      </c>
      <c r="J99" s="5">
        <v>1.7603833865814695</v>
      </c>
      <c r="K99" s="5">
        <v>0.20766773162939298</v>
      </c>
      <c r="L99" s="5">
        <v>0.11978221415607986</v>
      </c>
      <c r="M99" s="5">
        <v>0.2108626198083067</v>
      </c>
    </row>
    <row r="100" spans="3:13">
      <c r="C100" s="6">
        <v>67</v>
      </c>
      <c r="D100" s="5">
        <v>67</v>
      </c>
      <c r="E100" s="5">
        <v>0.12159709618874773</v>
      </c>
      <c r="F100" s="5">
        <v>66</v>
      </c>
      <c r="G100" s="5">
        <v>38.059891107078037</v>
      </c>
      <c r="H100" s="5">
        <v>1.7341090076772685</v>
      </c>
      <c r="I100" s="5">
        <v>1</v>
      </c>
      <c r="J100" s="5">
        <v>1.7603833865814698</v>
      </c>
      <c r="K100" s="5">
        <v>0.2108626198083067</v>
      </c>
      <c r="L100" s="5">
        <v>0.12159709618874773</v>
      </c>
      <c r="M100" s="5">
        <v>0.21405750798722045</v>
      </c>
    </row>
    <row r="101" spans="3:13">
      <c r="C101" s="6">
        <v>68</v>
      </c>
      <c r="D101" s="5">
        <v>68</v>
      </c>
      <c r="E101" s="5">
        <v>0.12341197822141561</v>
      </c>
      <c r="F101" s="5">
        <v>67</v>
      </c>
      <c r="G101" s="5">
        <v>38.62794918330308</v>
      </c>
      <c r="H101" s="5">
        <v>1.7344953956023303</v>
      </c>
      <c r="I101" s="5">
        <v>1</v>
      </c>
      <c r="J101" s="5">
        <v>1.7603833865814695</v>
      </c>
      <c r="K101" s="5">
        <v>0.21405750798722045</v>
      </c>
      <c r="L101" s="5">
        <v>0.12341197822141561</v>
      </c>
      <c r="M101" s="5">
        <v>0.21725239616613418</v>
      </c>
    </row>
    <row r="102" spans="3:13">
      <c r="C102" s="6">
        <v>69</v>
      </c>
      <c r="D102" s="5">
        <v>69</v>
      </c>
      <c r="E102" s="5">
        <v>0.12522686025408347</v>
      </c>
      <c r="F102" s="5">
        <v>68</v>
      </c>
      <c r="G102" s="5">
        <v>39.19600725952813</v>
      </c>
      <c r="H102" s="5">
        <v>1.7348705838773906</v>
      </c>
      <c r="I102" s="5">
        <v>1</v>
      </c>
      <c r="J102" s="5">
        <v>1.7603833865814698</v>
      </c>
      <c r="K102" s="5">
        <v>0.21725239616613418</v>
      </c>
      <c r="L102" s="5">
        <v>0.12522686025408347</v>
      </c>
      <c r="M102" s="5">
        <v>0.22044728434504793</v>
      </c>
    </row>
    <row r="103" spans="3:13">
      <c r="C103" s="6">
        <v>70</v>
      </c>
      <c r="D103" s="5">
        <v>70</v>
      </c>
      <c r="E103" s="5">
        <v>0.12704174228675136</v>
      </c>
      <c r="F103" s="5">
        <v>69</v>
      </c>
      <c r="G103" s="5">
        <v>39.764065335753173</v>
      </c>
      <c r="H103" s="5">
        <v>1.7352350524874487</v>
      </c>
      <c r="I103" s="5">
        <v>1</v>
      </c>
      <c r="J103" s="5">
        <v>1.7603833865814695</v>
      </c>
      <c r="K103" s="5">
        <v>0.22044728434504793</v>
      </c>
      <c r="L103" s="5">
        <v>0.12704174228675136</v>
      </c>
      <c r="M103" s="5">
        <v>0.22364217252396165</v>
      </c>
    </row>
    <row r="104" spans="3:13">
      <c r="C104" s="6">
        <v>71</v>
      </c>
      <c r="D104" s="5">
        <v>71</v>
      </c>
      <c r="E104" s="5">
        <v>0.12885662431941924</v>
      </c>
      <c r="F104" s="5">
        <v>70</v>
      </c>
      <c r="G104" s="5">
        <v>40.332123411978216</v>
      </c>
      <c r="H104" s="5">
        <v>1.7355892543760967</v>
      </c>
      <c r="I104" s="5">
        <v>1</v>
      </c>
      <c r="J104" s="5">
        <v>1.7603833865814695</v>
      </c>
      <c r="K104" s="5">
        <v>0.22364217252396165</v>
      </c>
      <c r="L104" s="5">
        <v>0.12885662431941924</v>
      </c>
      <c r="M104" s="5">
        <v>0.2268370607028754</v>
      </c>
    </row>
    <row r="105" spans="3:13">
      <c r="C105" s="6">
        <v>72</v>
      </c>
      <c r="D105" s="5">
        <v>72</v>
      </c>
      <c r="E105" s="5">
        <v>0.1306715063520871</v>
      </c>
      <c r="F105" s="5">
        <v>71</v>
      </c>
      <c r="G105" s="5">
        <v>40.900181488203266</v>
      </c>
      <c r="H105" s="5">
        <v>1.7359336173233939</v>
      </c>
      <c r="I105" s="5">
        <v>1</v>
      </c>
      <c r="J105" s="5">
        <v>1.7603833865814698</v>
      </c>
      <c r="K105" s="5">
        <v>0.2268370607028754</v>
      </c>
      <c r="L105" s="5">
        <v>0.1306715063520871</v>
      </c>
      <c r="M105" s="5">
        <v>0.23003194888178913</v>
      </c>
    </row>
    <row r="106" spans="3:13">
      <c r="C106" s="6">
        <v>73</v>
      </c>
      <c r="D106" s="5">
        <v>73</v>
      </c>
      <c r="E106" s="5">
        <v>0.13248638838475499</v>
      </c>
      <c r="F106" s="5">
        <v>72</v>
      </c>
      <c r="G106" s="5">
        <v>41.468239564428309</v>
      </c>
      <c r="H106" s="5">
        <v>1.7362685456693947</v>
      </c>
      <c r="I106" s="5">
        <v>1</v>
      </c>
      <c r="J106" s="5">
        <v>1.7603833865814698</v>
      </c>
      <c r="K106" s="5">
        <v>0.23003194888178913</v>
      </c>
      <c r="L106" s="5">
        <v>0.13248638838475499</v>
      </c>
      <c r="M106" s="5">
        <v>0.23322683706070288</v>
      </c>
    </row>
    <row r="107" spans="3:13">
      <c r="C107" s="6">
        <v>74</v>
      </c>
      <c r="D107" s="5">
        <v>74</v>
      </c>
      <c r="E107" s="5">
        <v>0.13430127041742287</v>
      </c>
      <c r="F107" s="5">
        <v>73</v>
      </c>
      <c r="G107" s="5">
        <v>42.036297640653352</v>
      </c>
      <c r="H107" s="5">
        <v>1.7365944218979361</v>
      </c>
      <c r="I107" s="5">
        <v>1</v>
      </c>
      <c r="J107" s="5">
        <v>1.7603833865814695</v>
      </c>
      <c r="K107" s="5">
        <v>0.23322683706070288</v>
      </c>
      <c r="L107" s="5">
        <v>0.13430127041742287</v>
      </c>
      <c r="M107" s="5">
        <v>0.2364217252396166</v>
      </c>
    </row>
    <row r="108" spans="3:13">
      <c r="C108" s="6">
        <v>75</v>
      </c>
      <c r="D108" s="5">
        <v>75</v>
      </c>
      <c r="E108" s="5">
        <v>0.13611615245009073</v>
      </c>
      <c r="F108" s="5">
        <v>74</v>
      </c>
      <c r="G108" s="5">
        <v>42.604355716878402</v>
      </c>
      <c r="H108" s="5">
        <v>1.7369116080937168</v>
      </c>
      <c r="I108" s="5">
        <v>1</v>
      </c>
      <c r="J108" s="5">
        <v>1.7603833865814698</v>
      </c>
      <c r="K108" s="5">
        <v>0.2364217252396166</v>
      </c>
      <c r="L108" s="5">
        <v>0.13611615245009073</v>
      </c>
      <c r="M108" s="5">
        <v>0.23961661341853036</v>
      </c>
    </row>
    <row r="109" spans="3:13">
      <c r="C109" s="6">
        <v>76</v>
      </c>
      <c r="D109" s="5">
        <v>76</v>
      </c>
      <c r="E109" s="5">
        <v>0.13793103448275862</v>
      </c>
      <c r="F109" s="5">
        <v>75</v>
      </c>
      <c r="G109" s="5">
        <v>43.172413793103445</v>
      </c>
      <c r="H109" s="5">
        <v>1.7372204472843451</v>
      </c>
      <c r="I109" s="5">
        <v>1</v>
      </c>
      <c r="J109" s="5">
        <v>1.7603833865814695</v>
      </c>
      <c r="K109" s="5">
        <v>0.23961661341853036</v>
      </c>
      <c r="L109" s="5">
        <v>0.13793103448275862</v>
      </c>
      <c r="M109" s="5">
        <v>0.24281150159744408</v>
      </c>
    </row>
    <row r="110" spans="3:13">
      <c r="C110" s="6">
        <v>77</v>
      </c>
      <c r="D110" s="5">
        <v>77</v>
      </c>
      <c r="E110" s="5">
        <v>0.1397459165154265</v>
      </c>
      <c r="F110" s="5">
        <v>76</v>
      </c>
      <c r="G110" s="5">
        <v>43.740471869328488</v>
      </c>
      <c r="H110" s="5">
        <v>1.737521264677814</v>
      </c>
      <c r="I110" s="5">
        <v>1</v>
      </c>
      <c r="J110" s="5">
        <v>1.7603833865814695</v>
      </c>
      <c r="K110" s="5">
        <v>0.24281150159744408</v>
      </c>
      <c r="L110" s="5">
        <v>0.1397459165154265</v>
      </c>
      <c r="M110" s="5">
        <v>0.24600638977635783</v>
      </c>
    </row>
    <row r="111" spans="3:13">
      <c r="C111" s="6">
        <v>78</v>
      </c>
      <c r="D111" s="5">
        <v>78</v>
      </c>
      <c r="E111" s="5">
        <v>0.14156079854809436</v>
      </c>
      <c r="F111" s="5">
        <v>77</v>
      </c>
      <c r="G111" s="5">
        <v>44.308529945553538</v>
      </c>
      <c r="H111" s="5">
        <v>1.7378143688047842</v>
      </c>
      <c r="I111" s="5">
        <v>1</v>
      </c>
      <c r="J111" s="5">
        <v>1.7603833865814698</v>
      </c>
      <c r="K111" s="5">
        <v>0.24600638977635783</v>
      </c>
      <c r="L111" s="5">
        <v>0.14156079854809436</v>
      </c>
      <c r="M111" s="5">
        <v>0.24920127795527156</v>
      </c>
    </row>
    <row r="112" spans="3:13">
      <c r="C112" s="6">
        <v>79</v>
      </c>
      <c r="D112" s="5">
        <v>79</v>
      </c>
      <c r="E112" s="5">
        <v>0.14337568058076225</v>
      </c>
      <c r="F112" s="5">
        <v>78</v>
      </c>
      <c r="G112" s="5">
        <v>44.876588021778581</v>
      </c>
      <c r="H112" s="5">
        <v>1.7381000525741093</v>
      </c>
      <c r="I112" s="5">
        <v>1</v>
      </c>
      <c r="J112" s="5">
        <v>1.7603833865814698</v>
      </c>
      <c r="K112" s="5">
        <v>0.24920127795527156</v>
      </c>
      <c r="L112" s="5">
        <v>0.14337568058076225</v>
      </c>
      <c r="M112" s="5">
        <v>0.25239616613418531</v>
      </c>
    </row>
    <row r="113" spans="3:13">
      <c r="C113" s="6">
        <v>80</v>
      </c>
      <c r="D113" s="5">
        <v>80</v>
      </c>
      <c r="E113" s="5">
        <v>0.14519056261343014</v>
      </c>
      <c r="F113" s="5">
        <v>79</v>
      </c>
      <c r="G113" s="5">
        <v>45.444646098003631</v>
      </c>
      <c r="H113" s="5">
        <v>1.7383785942492012</v>
      </c>
      <c r="I113" s="5">
        <v>1</v>
      </c>
      <c r="J113" s="5">
        <v>1.7603833865814695</v>
      </c>
      <c r="K113" s="5">
        <v>0.25239616613418531</v>
      </c>
      <c r="L113" s="5">
        <v>0.14519056261343014</v>
      </c>
      <c r="M113" s="5">
        <v>0.25559105431309903</v>
      </c>
    </row>
    <row r="114" spans="3:13">
      <c r="C114" s="6">
        <v>81</v>
      </c>
      <c r="D114" s="5">
        <v>81</v>
      </c>
      <c r="E114" s="5">
        <v>0.14700544464609799</v>
      </c>
      <c r="F114" s="5">
        <v>80</v>
      </c>
      <c r="G114" s="5">
        <v>46.012704174228674</v>
      </c>
      <c r="H114" s="5">
        <v>1.7386502583520689</v>
      </c>
      <c r="I114" s="5">
        <v>1</v>
      </c>
      <c r="J114" s="5">
        <v>1.7603833865814695</v>
      </c>
      <c r="K114" s="5">
        <v>0.25559105431309903</v>
      </c>
      <c r="L114" s="5">
        <v>0.14700544464609799</v>
      </c>
      <c r="M114" s="5">
        <v>0.25878594249201275</v>
      </c>
    </row>
    <row r="115" spans="3:13">
      <c r="C115" s="6">
        <v>82</v>
      </c>
      <c r="D115" s="5">
        <v>82</v>
      </c>
      <c r="E115" s="5">
        <v>0.14882032667876588</v>
      </c>
      <c r="F115" s="5">
        <v>81</v>
      </c>
      <c r="G115" s="5">
        <v>46.580762250453716</v>
      </c>
      <c r="H115" s="5">
        <v>1.7389152965012076</v>
      </c>
      <c r="I115" s="5">
        <v>1</v>
      </c>
      <c r="J115" s="5">
        <v>1.7603833865814698</v>
      </c>
      <c r="K115" s="5">
        <v>0.25878594249201275</v>
      </c>
      <c r="L115" s="5">
        <v>0.14882032667876588</v>
      </c>
      <c r="M115" s="5">
        <v>0.26198083067092653</v>
      </c>
    </row>
    <row r="116" spans="3:13">
      <c r="C116" s="6">
        <v>83</v>
      </c>
      <c r="D116" s="5">
        <v>83</v>
      </c>
      <c r="E116" s="5">
        <v>0.15063520871143377</v>
      </c>
      <c r="F116" s="5">
        <v>82</v>
      </c>
      <c r="G116" s="5">
        <v>47.148820326678766</v>
      </c>
      <c r="H116" s="5">
        <v>1.7391739481889219</v>
      </c>
      <c r="I116" s="5">
        <v>1</v>
      </c>
      <c r="J116" s="5">
        <v>1.7603833865814695</v>
      </c>
      <c r="K116" s="5">
        <v>0.26198083067092653</v>
      </c>
      <c r="L116" s="5">
        <v>0.15063520871143377</v>
      </c>
      <c r="M116" s="5">
        <v>0.26517571884984026</v>
      </c>
    </row>
    <row r="117" spans="3:13">
      <c r="C117" s="6">
        <v>84</v>
      </c>
      <c r="D117" s="5">
        <v>84</v>
      </c>
      <c r="E117" s="5">
        <v>0.15245009074410162</v>
      </c>
      <c r="F117" s="5">
        <v>83</v>
      </c>
      <c r="G117" s="5">
        <v>47.716878402903809</v>
      </c>
      <c r="H117" s="5">
        <v>1.7394264415031189</v>
      </c>
      <c r="I117" s="5">
        <v>1</v>
      </c>
      <c r="J117" s="5">
        <v>1.7603833865814698</v>
      </c>
      <c r="K117" s="5">
        <v>0.26517571884984026</v>
      </c>
      <c r="L117" s="5">
        <v>0.15245009074410162</v>
      </c>
      <c r="M117" s="5">
        <v>0.26837060702875398</v>
      </c>
    </row>
    <row r="118" spans="3:13">
      <c r="C118" s="6">
        <v>85</v>
      </c>
      <c r="D118" s="5">
        <v>85</v>
      </c>
      <c r="E118" s="5">
        <v>0.15426497277676951</v>
      </c>
      <c r="F118" s="5">
        <v>84</v>
      </c>
      <c r="G118" s="5">
        <v>48.284936479128852</v>
      </c>
      <c r="H118" s="5">
        <v>1.7396729937981581</v>
      </c>
      <c r="I118" s="5">
        <v>1</v>
      </c>
      <c r="J118" s="5">
        <v>1.7603833865814695</v>
      </c>
      <c r="K118" s="5">
        <v>0.26837060702875398</v>
      </c>
      <c r="L118" s="5">
        <v>0.15426497277676951</v>
      </c>
      <c r="M118" s="5">
        <v>0.27156549520766771</v>
      </c>
    </row>
    <row r="119" spans="3:13">
      <c r="C119" s="6">
        <v>86</v>
      </c>
      <c r="D119" s="5">
        <v>86</v>
      </c>
      <c r="E119" s="5">
        <v>0.1560798548094374</v>
      </c>
      <c r="F119" s="5">
        <v>85</v>
      </c>
      <c r="G119" s="5">
        <v>48.852994555353902</v>
      </c>
      <c r="H119" s="5">
        <v>1.7399138123188942</v>
      </c>
      <c r="I119" s="5">
        <v>1</v>
      </c>
      <c r="J119" s="5">
        <v>1.7603833865814698</v>
      </c>
      <c r="K119" s="5">
        <v>0.27156549520766771</v>
      </c>
      <c r="L119" s="5">
        <v>0.1560798548094374</v>
      </c>
      <c r="M119" s="5">
        <v>0.27476038338658149</v>
      </c>
    </row>
    <row r="120" spans="3:13">
      <c r="C120" s="6">
        <v>87</v>
      </c>
      <c r="D120" s="5">
        <v>87</v>
      </c>
      <c r="E120" s="5">
        <v>0.15789473684210525</v>
      </c>
      <c r="F120" s="5">
        <v>86</v>
      </c>
      <c r="G120" s="5">
        <v>49.421052631578945</v>
      </c>
      <c r="H120" s="5">
        <v>1.7401490947816829</v>
      </c>
      <c r="I120" s="5">
        <v>1</v>
      </c>
      <c r="J120" s="5">
        <v>1.7603833865814698</v>
      </c>
      <c r="K120" s="5">
        <v>0.27476038338658149</v>
      </c>
      <c r="L120" s="5">
        <v>0.15789473684210525</v>
      </c>
      <c r="M120" s="5">
        <v>0.27795527156549521</v>
      </c>
    </row>
    <row r="121" spans="3:13">
      <c r="C121" s="6">
        <v>88</v>
      </c>
      <c r="D121" s="5">
        <v>88</v>
      </c>
      <c r="E121" s="5">
        <v>0.15970961887477314</v>
      </c>
      <c r="F121" s="5">
        <v>87</v>
      </c>
      <c r="G121" s="5">
        <v>49.989110707803988</v>
      </c>
      <c r="H121" s="5">
        <v>1.7403790299157711</v>
      </c>
      <c r="I121" s="5">
        <v>1</v>
      </c>
      <c r="J121" s="5">
        <v>1.7603833865814695</v>
      </c>
      <c r="K121" s="5">
        <v>0.27795527156549521</v>
      </c>
      <c r="L121" s="5">
        <v>0.15970961887477314</v>
      </c>
      <c r="M121" s="5">
        <v>0.28115015974440893</v>
      </c>
    </row>
    <row r="122" spans="3:13">
      <c r="C122" s="6">
        <v>89</v>
      </c>
      <c r="D122" s="5">
        <v>89</v>
      </c>
      <c r="E122" s="5">
        <v>0.16152450090744103</v>
      </c>
      <c r="F122" s="5">
        <v>88</v>
      </c>
      <c r="G122" s="5">
        <v>50.557168784029038</v>
      </c>
      <c r="H122" s="5">
        <v>1.7406037979681945</v>
      </c>
      <c r="I122" s="5">
        <v>1</v>
      </c>
      <c r="J122" s="5">
        <v>1.7603833865814693</v>
      </c>
      <c r="K122" s="5">
        <v>0.28115015974440893</v>
      </c>
      <c r="L122" s="5">
        <v>0.16152450090744103</v>
      </c>
      <c r="M122" s="5">
        <v>0.28434504792332266</v>
      </c>
    </row>
    <row r="123" spans="3:13">
      <c r="C123" s="6">
        <v>90</v>
      </c>
      <c r="D123" s="5">
        <v>90</v>
      </c>
      <c r="E123" s="5">
        <v>0.16333938294010888</v>
      </c>
      <c r="F123" s="5">
        <v>89</v>
      </c>
      <c r="G123" s="5">
        <v>51.125226860254081</v>
      </c>
      <c r="H123" s="5">
        <v>1.7408235711750089</v>
      </c>
      <c r="I123" s="5">
        <v>1</v>
      </c>
      <c r="J123" s="5">
        <v>1.7603833865814698</v>
      </c>
      <c r="K123" s="5">
        <v>0.28434504792332266</v>
      </c>
      <c r="L123" s="5">
        <v>0.16333938294010888</v>
      </c>
      <c r="M123" s="5">
        <v>0.28753993610223644</v>
      </c>
    </row>
    <row r="124" spans="3:13">
      <c r="C124" s="6">
        <v>91</v>
      </c>
      <c r="D124" s="5">
        <v>91</v>
      </c>
      <c r="E124" s="5">
        <v>0.16515426497277677</v>
      </c>
      <c r="F124" s="5">
        <v>90</v>
      </c>
      <c r="G124" s="5">
        <v>51.693284936479124</v>
      </c>
      <c r="H124" s="5">
        <v>1.7410385142014535</v>
      </c>
      <c r="I124" s="5">
        <v>1</v>
      </c>
      <c r="J124" s="5">
        <v>1.7603833865814698</v>
      </c>
      <c r="K124" s="5">
        <v>0.28753993610223644</v>
      </c>
      <c r="L124" s="5">
        <v>0.16515426497277677</v>
      </c>
      <c r="M124" s="5">
        <v>0.29073482428115016</v>
      </c>
    </row>
    <row r="125" spans="3:13">
      <c r="C125" s="6">
        <v>92</v>
      </c>
      <c r="D125" s="5">
        <v>92</v>
      </c>
      <c r="E125" s="5">
        <v>0.16696914700544466</v>
      </c>
      <c r="F125" s="5">
        <v>91</v>
      </c>
      <c r="G125" s="5">
        <v>52.261343012704174</v>
      </c>
      <c r="H125" s="5">
        <v>1.7412487845534101</v>
      </c>
      <c r="I125" s="5">
        <v>1</v>
      </c>
      <c r="J125" s="5">
        <v>1.7603833865814695</v>
      </c>
      <c r="K125" s="5">
        <v>0.29073482428115016</v>
      </c>
      <c r="L125" s="5">
        <v>0.16696914700544466</v>
      </c>
      <c r="M125" s="5">
        <v>0.29392971246006389</v>
      </c>
    </row>
    <row r="126" spans="3:13">
      <c r="C126" s="6">
        <v>93</v>
      </c>
      <c r="D126" s="5">
        <v>93</v>
      </c>
      <c r="E126" s="5">
        <v>0.16878402903811252</v>
      </c>
      <c r="F126" s="5">
        <v>92</v>
      </c>
      <c r="G126" s="5">
        <v>52.829401088929217</v>
      </c>
      <c r="H126" s="5">
        <v>1.7414545329623141</v>
      </c>
      <c r="I126" s="5">
        <v>1</v>
      </c>
      <c r="J126" s="5">
        <v>1.7603833865814695</v>
      </c>
      <c r="K126" s="5">
        <v>0.29392971246006389</v>
      </c>
      <c r="L126" s="5">
        <v>0.16878402903811252</v>
      </c>
      <c r="M126" s="5">
        <v>0.29712460063897761</v>
      </c>
    </row>
    <row r="127" spans="3:13">
      <c r="C127" s="6">
        <v>94</v>
      </c>
      <c r="D127" s="5">
        <v>94</v>
      </c>
      <c r="E127" s="5">
        <v>0.1705989110707804</v>
      </c>
      <c r="F127" s="5">
        <v>93</v>
      </c>
      <c r="G127" s="5">
        <v>53.39745916515426</v>
      </c>
      <c r="H127" s="5">
        <v>1.7416559037454964</v>
      </c>
      <c r="I127" s="5">
        <v>1</v>
      </c>
      <c r="J127" s="5">
        <v>1.7603833865814698</v>
      </c>
      <c r="K127" s="5">
        <v>0.29712460063897761</v>
      </c>
      <c r="L127" s="5">
        <v>0.1705989110707804</v>
      </c>
      <c r="M127" s="5">
        <v>0.30031948881789139</v>
      </c>
    </row>
    <row r="128" spans="3:13">
      <c r="C128" s="6">
        <v>95</v>
      </c>
      <c r="D128" s="5">
        <v>95</v>
      </c>
      <c r="E128" s="5">
        <v>0.17241379310344829</v>
      </c>
      <c r="F128" s="5">
        <v>94</v>
      </c>
      <c r="G128" s="5">
        <v>53.96551724137931</v>
      </c>
      <c r="H128" s="5">
        <v>1.74185303514377</v>
      </c>
      <c r="I128" s="5">
        <v>1</v>
      </c>
      <c r="J128" s="5">
        <v>1.7603833865814695</v>
      </c>
      <c r="K128" s="5">
        <v>0.30031948881789139</v>
      </c>
      <c r="L128" s="5">
        <v>0.17241379310344829</v>
      </c>
      <c r="M128" s="5">
        <v>0.30351437699680511</v>
      </c>
    </row>
    <row r="129" spans="3:13">
      <c r="C129" s="6">
        <v>96</v>
      </c>
      <c r="D129" s="5">
        <v>96</v>
      </c>
      <c r="E129" s="5">
        <v>0.17422867513611615</v>
      </c>
      <c r="F129" s="5">
        <v>95</v>
      </c>
      <c r="G129" s="5">
        <v>54.533575317604353</v>
      </c>
      <c r="H129" s="5">
        <v>1.7420460596379128</v>
      </c>
      <c r="I129" s="5">
        <v>1</v>
      </c>
      <c r="J129" s="5">
        <v>1.7603833865814695</v>
      </c>
      <c r="K129" s="5">
        <v>0.30351437699680511</v>
      </c>
      <c r="L129" s="5">
        <v>0.17422867513611615</v>
      </c>
      <c r="M129" s="5">
        <v>0.30670926517571884</v>
      </c>
    </row>
    <row r="130" spans="3:13">
      <c r="C130" s="6">
        <v>97</v>
      </c>
      <c r="D130" s="5">
        <v>97</v>
      </c>
      <c r="E130" s="5">
        <v>0.17604355716878403</v>
      </c>
      <c r="F130" s="5">
        <v>96</v>
      </c>
      <c r="G130" s="5">
        <v>55.101633393829395</v>
      </c>
      <c r="H130" s="5">
        <v>1.7422351042455781</v>
      </c>
      <c r="I130" s="5">
        <v>1</v>
      </c>
      <c r="J130" s="5">
        <v>1.7603833865814695</v>
      </c>
      <c r="K130" s="5">
        <v>0.30670926517571884</v>
      </c>
      <c r="L130" s="5">
        <v>0.17604355716878403</v>
      </c>
      <c r="M130" s="5">
        <v>0.30990415335463256</v>
      </c>
    </row>
    <row r="131" spans="3:13">
      <c r="C131" s="6">
        <v>98</v>
      </c>
      <c r="D131" s="5">
        <v>98</v>
      </c>
      <c r="E131" s="5">
        <v>0.17785843920145192</v>
      </c>
      <c r="F131" s="5">
        <v>97</v>
      </c>
      <c r="G131" s="5">
        <v>55.669691470054445</v>
      </c>
      <c r="H131" s="5">
        <v>1.7424202908000259</v>
      </c>
      <c r="I131" s="5">
        <v>1</v>
      </c>
      <c r="J131" s="5">
        <v>1.7603833865814695</v>
      </c>
      <c r="K131" s="5">
        <v>0.30990415335463256</v>
      </c>
      <c r="L131" s="5">
        <v>0.17785843920145192</v>
      </c>
      <c r="M131" s="5">
        <v>0.31309904153354634</v>
      </c>
    </row>
    <row r="132" spans="3:13">
      <c r="C132" s="6">
        <v>99</v>
      </c>
      <c r="D132" s="5">
        <v>99</v>
      </c>
      <c r="E132" s="5">
        <v>0.17967332123411978</v>
      </c>
      <c r="F132" s="5">
        <v>98</v>
      </c>
      <c r="G132" s="5">
        <v>56.237749546279488</v>
      </c>
      <c r="H132" s="5">
        <v>1.7426017362119599</v>
      </c>
      <c r="I132" s="5">
        <v>1</v>
      </c>
      <c r="J132" s="5">
        <v>1.7603833865814698</v>
      </c>
      <c r="K132" s="5">
        <v>0.31309904153354634</v>
      </c>
      <c r="L132" s="5">
        <v>0.17967332123411978</v>
      </c>
      <c r="M132" s="5">
        <v>0.31629392971246006</v>
      </c>
    </row>
    <row r="133" spans="3:13">
      <c r="C133" s="6">
        <v>100</v>
      </c>
      <c r="D133" s="5">
        <v>100</v>
      </c>
      <c r="E133" s="5">
        <v>0.18148820326678766</v>
      </c>
      <c r="F133" s="5">
        <v>99</v>
      </c>
      <c r="G133" s="5">
        <v>56.805807622504531</v>
      </c>
      <c r="H133" s="5">
        <v>1.7427795527156549</v>
      </c>
      <c r="I133" s="5">
        <v>1</v>
      </c>
      <c r="J133" s="5">
        <v>1.7603833865814695</v>
      </c>
      <c r="K133" s="5">
        <v>0.31629392971246006</v>
      </c>
      <c r="L133" s="5">
        <v>0.18148820326678766</v>
      </c>
      <c r="M133" s="5">
        <v>0.31948881789137379</v>
      </c>
    </row>
    <row r="134" spans="3:13">
      <c r="C134" s="6">
        <v>101</v>
      </c>
      <c r="D134" s="5">
        <v>101</v>
      </c>
      <c r="E134" s="5">
        <v>0.18330308529945555</v>
      </c>
      <c r="F134" s="5">
        <v>100</v>
      </c>
      <c r="G134" s="5">
        <v>57.373865698729581</v>
      </c>
      <c r="H134" s="5">
        <v>1.7429538481004647</v>
      </c>
      <c r="I134" s="5">
        <v>1</v>
      </c>
      <c r="J134" s="5">
        <v>1.7603833865814693</v>
      </c>
      <c r="K134" s="5">
        <v>0.31948881789137379</v>
      </c>
      <c r="L134" s="5">
        <v>0.18330308529945555</v>
      </c>
      <c r="M134" s="5">
        <v>0.32268370607028751</v>
      </c>
    </row>
    <row r="135" spans="3:13">
      <c r="C135" s="6">
        <v>102</v>
      </c>
      <c r="D135" s="5">
        <v>102</v>
      </c>
      <c r="E135" s="5">
        <v>0.18511796733212341</v>
      </c>
      <c r="F135" s="5">
        <v>101</v>
      </c>
      <c r="G135" s="5">
        <v>57.941923774954624</v>
      </c>
      <c r="H135" s="5">
        <v>1.7431247259287102</v>
      </c>
      <c r="I135" s="5">
        <v>1</v>
      </c>
      <c r="J135" s="5">
        <v>1.7603833865814698</v>
      </c>
      <c r="K135" s="5">
        <v>0.32268370607028751</v>
      </c>
      <c r="L135" s="5">
        <v>0.18511796733212341</v>
      </c>
      <c r="M135" s="5">
        <v>0.32587859424920129</v>
      </c>
    </row>
    <row r="136" spans="3:13">
      <c r="C136" s="6">
        <v>103</v>
      </c>
      <c r="D136" s="5">
        <v>103</v>
      </c>
      <c r="E136" s="5">
        <v>0.18693284936479129</v>
      </c>
      <c r="F136" s="5">
        <v>102</v>
      </c>
      <c r="G136" s="5">
        <v>58.509981851179667</v>
      </c>
      <c r="H136" s="5">
        <v>1.7432922857408728</v>
      </c>
      <c r="I136" s="5">
        <v>1</v>
      </c>
      <c r="J136" s="5">
        <v>1.7603833865814695</v>
      </c>
      <c r="K136" s="5">
        <v>0.32587859424920129</v>
      </c>
      <c r="L136" s="5">
        <v>0.18693284936479129</v>
      </c>
      <c r="M136" s="5">
        <v>0.32907348242811502</v>
      </c>
    </row>
    <row r="137" spans="3:13">
      <c r="C137" s="6">
        <v>104</v>
      </c>
      <c r="D137" s="5">
        <v>104</v>
      </c>
      <c r="E137" s="5">
        <v>0.18874773139745918</v>
      </c>
      <c r="F137" s="5">
        <v>103</v>
      </c>
      <c r="G137" s="5">
        <v>59.078039927404717</v>
      </c>
      <c r="H137" s="5">
        <v>1.7434566232489555</v>
      </c>
      <c r="I137" s="5">
        <v>1</v>
      </c>
      <c r="J137" s="5">
        <v>1.7603833865814695</v>
      </c>
      <c r="K137" s="5">
        <v>0.32907348242811502</v>
      </c>
      <c r="L137" s="5">
        <v>0.18874773139745918</v>
      </c>
      <c r="M137" s="5">
        <v>0.33226837060702874</v>
      </c>
    </row>
    <row r="138" spans="3:13">
      <c r="C138" s="6">
        <v>105</v>
      </c>
      <c r="D138" s="5">
        <v>105</v>
      </c>
      <c r="E138" s="5">
        <v>0.19056261343012704</v>
      </c>
      <c r="F138" s="5">
        <v>103</v>
      </c>
      <c r="G138" s="5">
        <v>59.64609800362976</v>
      </c>
      <c r="H138" s="5">
        <v>1.7268522744561083</v>
      </c>
      <c r="I138" s="5">
        <v>1</v>
      </c>
      <c r="J138" s="5">
        <v>1.7603833865814698</v>
      </c>
      <c r="K138" s="5">
        <v>0.32907348242811502</v>
      </c>
      <c r="L138" s="5">
        <v>0.19056261343012704</v>
      </c>
      <c r="M138" s="5">
        <v>0.33546325878594252</v>
      </c>
    </row>
    <row r="139" spans="3:13">
      <c r="C139" s="6">
        <v>106</v>
      </c>
      <c r="D139" s="5">
        <v>106</v>
      </c>
      <c r="E139" s="5">
        <v>0.19237749546279492</v>
      </c>
      <c r="F139" s="5">
        <v>104</v>
      </c>
      <c r="G139" s="5">
        <v>60.214156079854803</v>
      </c>
      <c r="H139" s="5">
        <v>1.7271686057025739</v>
      </c>
      <c r="I139" s="5">
        <v>1</v>
      </c>
      <c r="J139" s="5">
        <v>1.7603833865814698</v>
      </c>
      <c r="K139" s="5">
        <v>0.33226837060702874</v>
      </c>
      <c r="L139" s="5">
        <v>0.19237749546279492</v>
      </c>
      <c r="M139" s="5">
        <v>0.33865814696485624</v>
      </c>
    </row>
    <row r="140" spans="3:13">
      <c r="C140" s="6">
        <v>107</v>
      </c>
      <c r="D140" s="5">
        <v>107</v>
      </c>
      <c r="E140" s="5">
        <v>0.19419237749546278</v>
      </c>
      <c r="F140" s="5">
        <v>105</v>
      </c>
      <c r="G140" s="5">
        <v>60.782214156079853</v>
      </c>
      <c r="H140" s="5">
        <v>1.7274790242154612</v>
      </c>
      <c r="I140" s="5">
        <v>1</v>
      </c>
      <c r="J140" s="5">
        <v>1.7603833865814698</v>
      </c>
      <c r="K140" s="5">
        <v>0.33546325878594252</v>
      </c>
      <c r="L140" s="5">
        <v>0.19419237749546278</v>
      </c>
      <c r="M140" s="5">
        <v>0.34185303514376997</v>
      </c>
    </row>
    <row r="141" spans="3:13">
      <c r="C141" s="6">
        <v>108</v>
      </c>
      <c r="D141" s="5">
        <v>108</v>
      </c>
      <c r="E141" s="5">
        <v>0.19600725952813067</v>
      </c>
      <c r="F141" s="5">
        <v>105</v>
      </c>
      <c r="G141" s="5">
        <v>61.350272232304896</v>
      </c>
      <c r="H141" s="5">
        <v>1.7114838480653178</v>
      </c>
      <c r="I141" s="5">
        <v>1</v>
      </c>
      <c r="J141" s="5">
        <v>1.7603833865814695</v>
      </c>
      <c r="K141" s="5">
        <v>0.33546325878594252</v>
      </c>
      <c r="L141" s="5">
        <v>0.19600725952813067</v>
      </c>
      <c r="M141" s="5">
        <v>0.34504792332268369</v>
      </c>
    </row>
    <row r="142" spans="3:13">
      <c r="C142" s="6">
        <v>109</v>
      </c>
      <c r="D142" s="5">
        <v>109</v>
      </c>
      <c r="E142" s="5">
        <v>0.19782214156079855</v>
      </c>
      <c r="F142" s="5">
        <v>106</v>
      </c>
      <c r="G142" s="5">
        <v>61.918330308529939</v>
      </c>
      <c r="H142" s="5">
        <v>1.7119324676847321</v>
      </c>
      <c r="I142" s="5">
        <v>1</v>
      </c>
      <c r="J142" s="5">
        <v>1.7603833865814698</v>
      </c>
      <c r="K142" s="5">
        <v>0.33865814696485624</v>
      </c>
      <c r="L142" s="5">
        <v>0.19782214156079855</v>
      </c>
      <c r="M142" s="5">
        <v>0.34824281150159747</v>
      </c>
    </row>
    <row r="143" spans="3:13">
      <c r="C143" s="6">
        <v>110</v>
      </c>
      <c r="D143" s="5">
        <v>110</v>
      </c>
      <c r="E143" s="5">
        <v>0.19963702359346641</v>
      </c>
      <c r="F143" s="5">
        <v>107</v>
      </c>
      <c r="G143" s="5">
        <v>62.486388384754989</v>
      </c>
      <c r="H143" s="5">
        <v>1.7123729305837934</v>
      </c>
      <c r="I143" s="5">
        <v>1</v>
      </c>
      <c r="J143" s="5">
        <v>1.7603833865814698</v>
      </c>
      <c r="K143" s="5">
        <v>0.34185303514376997</v>
      </c>
      <c r="L143" s="5">
        <v>0.19963702359346641</v>
      </c>
      <c r="M143" s="5">
        <v>0.3514376996805112</v>
      </c>
    </row>
    <row r="144" spans="3:13">
      <c r="C144" s="6">
        <v>111</v>
      </c>
      <c r="D144" s="5">
        <v>111</v>
      </c>
      <c r="E144" s="5">
        <v>0.2014519056261343</v>
      </c>
      <c r="F144" s="5">
        <v>108</v>
      </c>
      <c r="G144" s="5">
        <v>63.054446460980031</v>
      </c>
      <c r="H144" s="5">
        <v>1.7128054572144029</v>
      </c>
      <c r="I144" s="5">
        <v>1</v>
      </c>
      <c r="J144" s="5">
        <v>1.7603833865814698</v>
      </c>
      <c r="K144" s="5">
        <v>0.34504792332268369</v>
      </c>
      <c r="L144" s="5">
        <v>0.2014519056261343</v>
      </c>
      <c r="M144" s="5">
        <v>0.35463258785942492</v>
      </c>
    </row>
    <row r="145" spans="3:13">
      <c r="C145" s="6">
        <v>112</v>
      </c>
      <c r="D145" s="5">
        <v>112</v>
      </c>
      <c r="E145" s="5">
        <v>0.20326678765880218</v>
      </c>
      <c r="F145" s="5">
        <v>109</v>
      </c>
      <c r="G145" s="5">
        <v>63.622504537205074</v>
      </c>
      <c r="H145" s="5">
        <v>1.7132302601551803</v>
      </c>
      <c r="I145" s="5">
        <v>1</v>
      </c>
      <c r="J145" s="5">
        <v>1.7603833865814695</v>
      </c>
      <c r="K145" s="5">
        <v>0.34824281150159747</v>
      </c>
      <c r="L145" s="5">
        <v>0.20326678765880218</v>
      </c>
      <c r="M145" s="5">
        <v>0.35782747603833864</v>
      </c>
    </row>
    <row r="146" spans="3:13">
      <c r="C146" s="6">
        <v>113</v>
      </c>
      <c r="D146" s="5">
        <v>113</v>
      </c>
      <c r="E146" s="5">
        <v>0.20508166969147004</v>
      </c>
      <c r="F146" s="5">
        <v>110</v>
      </c>
      <c r="G146" s="5">
        <v>64.190562613430117</v>
      </c>
      <c r="H146" s="5">
        <v>1.7136475444598378</v>
      </c>
      <c r="I146" s="5">
        <v>1</v>
      </c>
      <c r="J146" s="5">
        <v>1.76038338658147</v>
      </c>
      <c r="K146" s="5">
        <v>0.3514376996805112</v>
      </c>
      <c r="L146" s="5">
        <v>0.20508166969147004</v>
      </c>
      <c r="M146" s="5">
        <v>0.36102236421725242</v>
      </c>
    </row>
    <row r="147" spans="3:13">
      <c r="C147" s="6">
        <v>114</v>
      </c>
      <c r="D147" s="5">
        <v>114</v>
      </c>
      <c r="E147" s="5">
        <v>0.20689655172413793</v>
      </c>
      <c r="F147" s="5">
        <v>111</v>
      </c>
      <c r="G147" s="5">
        <v>64.758620689655174</v>
      </c>
      <c r="H147" s="5">
        <v>1.7140575079872205</v>
      </c>
      <c r="I147" s="5">
        <v>1</v>
      </c>
      <c r="J147" s="5">
        <v>1.7603833865814698</v>
      </c>
      <c r="K147" s="5">
        <v>0.35463258785942492</v>
      </c>
      <c r="L147" s="5">
        <v>0.20689655172413793</v>
      </c>
      <c r="M147" s="5">
        <v>0.36421725239616615</v>
      </c>
    </row>
    <row r="148" spans="3:13">
      <c r="C148" s="6">
        <v>115</v>
      </c>
      <c r="D148" s="5">
        <v>115</v>
      </c>
      <c r="E148" s="5">
        <v>0.20871143375680581</v>
      </c>
      <c r="F148" s="5">
        <v>112</v>
      </c>
      <c r="G148" s="5">
        <v>65.326678765880217</v>
      </c>
      <c r="H148" s="5">
        <v>1.7144603417141269</v>
      </c>
      <c r="I148" s="5">
        <v>1</v>
      </c>
      <c r="J148" s="5">
        <v>1.7603833865814695</v>
      </c>
      <c r="K148" s="5">
        <v>0.35782747603833864</v>
      </c>
      <c r="L148" s="5">
        <v>0.20871143375680581</v>
      </c>
      <c r="M148" s="5">
        <v>0.36741214057507987</v>
      </c>
    </row>
    <row r="149" spans="3:13">
      <c r="C149" s="6">
        <v>116</v>
      </c>
      <c r="D149" s="5">
        <v>116</v>
      </c>
      <c r="E149" s="5">
        <v>0.21052631578947367</v>
      </c>
      <c r="F149" s="5">
        <v>113</v>
      </c>
      <c r="G149" s="5">
        <v>65.89473684210526</v>
      </c>
      <c r="H149" s="5">
        <v>1.7148562300319492</v>
      </c>
      <c r="I149" s="5">
        <v>1</v>
      </c>
      <c r="J149" s="5">
        <v>1.7603833865814698</v>
      </c>
      <c r="K149" s="5">
        <v>0.36102236421725242</v>
      </c>
      <c r="L149" s="5">
        <v>0.21052631578947367</v>
      </c>
      <c r="M149" s="5">
        <v>0.37060702875399359</v>
      </c>
    </row>
    <row r="150" spans="3:13">
      <c r="C150" s="6">
        <v>117</v>
      </c>
      <c r="D150" s="5">
        <v>117</v>
      </c>
      <c r="E150" s="5">
        <v>0.21234119782214156</v>
      </c>
      <c r="F150" s="5">
        <v>114</v>
      </c>
      <c r="G150" s="5">
        <v>66.462794918330303</v>
      </c>
      <c r="H150" s="5">
        <v>1.7152453510280987</v>
      </c>
      <c r="I150" s="5">
        <v>1</v>
      </c>
      <c r="J150" s="5">
        <v>1.7603833865814698</v>
      </c>
      <c r="K150" s="5">
        <v>0.36421725239616615</v>
      </c>
      <c r="L150" s="5">
        <v>0.21234119782214156</v>
      </c>
      <c r="M150" s="5">
        <v>0.37380191693290737</v>
      </c>
    </row>
    <row r="151" spans="3:13">
      <c r="C151" s="6">
        <v>118</v>
      </c>
      <c r="D151" s="5">
        <v>118</v>
      </c>
      <c r="E151" s="5">
        <v>0.21415607985480944</v>
      </c>
      <c r="F151" s="5">
        <v>115</v>
      </c>
      <c r="G151" s="5">
        <v>67.030852994555346</v>
      </c>
      <c r="H151" s="5">
        <v>1.7156278767531272</v>
      </c>
      <c r="I151" s="5">
        <v>1</v>
      </c>
      <c r="J151" s="5">
        <v>1.7603833865814698</v>
      </c>
      <c r="K151" s="5">
        <v>0.36741214057507987</v>
      </c>
      <c r="L151" s="5">
        <v>0.21415607985480944</v>
      </c>
      <c r="M151" s="5">
        <v>0.3769968051118211</v>
      </c>
    </row>
    <row r="152" spans="3:13">
      <c r="C152" s="6">
        <v>119</v>
      </c>
      <c r="D152" s="5">
        <v>119</v>
      </c>
      <c r="E152" s="5">
        <v>0.2159709618874773</v>
      </c>
      <c r="F152" s="5">
        <v>116</v>
      </c>
      <c r="G152" s="5">
        <v>67.598911070780389</v>
      </c>
      <c r="H152" s="5">
        <v>1.7160039734743737</v>
      </c>
      <c r="I152" s="5">
        <v>1</v>
      </c>
      <c r="J152" s="5">
        <v>1.7603833865814698</v>
      </c>
      <c r="K152" s="5">
        <v>0.37060702875399359</v>
      </c>
      <c r="L152" s="5">
        <v>0.2159709618874773</v>
      </c>
      <c r="M152" s="5">
        <v>0.38019169329073482</v>
      </c>
    </row>
    <row r="153" spans="3:13">
      <c r="C153" s="6">
        <v>120</v>
      </c>
      <c r="D153" s="5">
        <v>120</v>
      </c>
      <c r="E153" s="5">
        <v>0.21778584392014519</v>
      </c>
      <c r="F153" s="5">
        <v>117</v>
      </c>
      <c r="G153" s="5">
        <v>68.166969147005446</v>
      </c>
      <c r="H153" s="5">
        <v>1.716373801916933</v>
      </c>
      <c r="I153" s="5">
        <v>1</v>
      </c>
      <c r="J153" s="5">
        <v>1.7603833865814695</v>
      </c>
      <c r="K153" s="5">
        <v>0.37380191693290737</v>
      </c>
      <c r="L153" s="5">
        <v>0.21778584392014519</v>
      </c>
      <c r="M153" s="5">
        <v>0.38338658146964855</v>
      </c>
    </row>
    <row r="154" spans="3:13">
      <c r="C154" s="6">
        <v>121</v>
      </c>
      <c r="D154" s="5">
        <v>121</v>
      </c>
      <c r="E154" s="5">
        <v>0.21960072595281308</v>
      </c>
      <c r="F154" s="5">
        <v>118</v>
      </c>
      <c r="G154" s="5">
        <v>68.735027223230489</v>
      </c>
      <c r="H154" s="5">
        <v>1.7167375174926729</v>
      </c>
      <c r="I154" s="5">
        <v>1</v>
      </c>
      <c r="J154" s="5">
        <v>1.7603833865814698</v>
      </c>
      <c r="K154" s="5">
        <v>0.3769968051118211</v>
      </c>
      <c r="L154" s="5">
        <v>0.21960072595281308</v>
      </c>
      <c r="M154" s="5">
        <v>0.38658146964856233</v>
      </c>
    </row>
    <row r="155" spans="3:13">
      <c r="C155" s="6">
        <v>122</v>
      </c>
      <c r="D155" s="5">
        <v>122</v>
      </c>
      <c r="E155" s="5">
        <v>0.22141560798548093</v>
      </c>
      <c r="F155" s="5">
        <v>119</v>
      </c>
      <c r="G155" s="5">
        <v>69.303085299455532</v>
      </c>
      <c r="H155" s="5">
        <v>1.7170952705179909</v>
      </c>
      <c r="I155" s="5">
        <v>1</v>
      </c>
      <c r="J155" s="5">
        <v>1.7603833865814698</v>
      </c>
      <c r="K155" s="5">
        <v>0.38019169329073482</v>
      </c>
      <c r="L155" s="5">
        <v>0.22141560798548093</v>
      </c>
      <c r="M155" s="5">
        <v>0.38977635782747605</v>
      </c>
    </row>
    <row r="156" spans="3:13">
      <c r="C156" s="6">
        <v>123</v>
      </c>
      <c r="D156" s="5">
        <v>123</v>
      </c>
      <c r="E156" s="5">
        <v>0.22323049001814882</v>
      </c>
      <c r="F156" s="5">
        <v>120</v>
      </c>
      <c r="G156" s="5">
        <v>69.871143375680575</v>
      </c>
      <c r="H156" s="5">
        <v>1.7174472064209458</v>
      </c>
      <c r="I156" s="5">
        <v>1</v>
      </c>
      <c r="J156" s="5">
        <v>1.7603833865814695</v>
      </c>
      <c r="K156" s="5">
        <v>0.38338658146964855</v>
      </c>
      <c r="L156" s="5">
        <v>0.22323049001814882</v>
      </c>
      <c r="M156" s="5">
        <v>0.39297124600638977</v>
      </c>
    </row>
    <row r="157" spans="3:13">
      <c r="C157" s="6">
        <v>124</v>
      </c>
      <c r="D157" s="5">
        <v>124</v>
      </c>
      <c r="E157" s="5">
        <v>0.22504537205081671</v>
      </c>
      <c r="F157" s="5">
        <v>121</v>
      </c>
      <c r="G157" s="5">
        <v>70.439201451905618</v>
      </c>
      <c r="H157" s="5">
        <v>1.7177934659383696</v>
      </c>
      <c r="I157" s="5">
        <v>1</v>
      </c>
      <c r="J157" s="5">
        <v>1.7603833865814695</v>
      </c>
      <c r="K157" s="5">
        <v>0.38658146964856233</v>
      </c>
      <c r="L157" s="5">
        <v>0.22504537205081671</v>
      </c>
      <c r="M157" s="5">
        <v>0.3961661341853035</v>
      </c>
    </row>
    <row r="158" spans="3:13">
      <c r="C158" s="6">
        <v>125</v>
      </c>
      <c r="D158" s="5">
        <v>125</v>
      </c>
      <c r="E158" s="5">
        <v>0.22686025408348456</v>
      </c>
      <c r="F158" s="5">
        <v>122</v>
      </c>
      <c r="G158" s="5">
        <v>71.00725952813066</v>
      </c>
      <c r="H158" s="5">
        <v>1.7181341853035146</v>
      </c>
      <c r="I158" s="5">
        <v>1</v>
      </c>
      <c r="J158" s="5">
        <v>1.7603833865814698</v>
      </c>
      <c r="K158" s="5">
        <v>0.38977635782747605</v>
      </c>
      <c r="L158" s="5">
        <v>0.22686025408348456</v>
      </c>
      <c r="M158" s="5">
        <v>0.39936102236421728</v>
      </c>
    </row>
    <row r="159" spans="3:13">
      <c r="C159" s="6">
        <v>126</v>
      </c>
      <c r="D159" s="5">
        <v>126</v>
      </c>
      <c r="E159" s="5">
        <v>0.22867513611615245</v>
      </c>
      <c r="F159" s="5">
        <v>122</v>
      </c>
      <c r="G159" s="5">
        <v>71.575317604355718</v>
      </c>
      <c r="H159" s="5">
        <v>1.7044981997058675</v>
      </c>
      <c r="I159" s="5">
        <v>1</v>
      </c>
      <c r="J159" s="5">
        <v>1.7603833865814698</v>
      </c>
      <c r="K159" s="5">
        <v>0.38977635782747605</v>
      </c>
      <c r="L159" s="5">
        <v>0.22867513611615245</v>
      </c>
      <c r="M159" s="5">
        <v>0.402555910543131</v>
      </c>
    </row>
    <row r="160" spans="3:13">
      <c r="C160" s="6">
        <v>127</v>
      </c>
      <c r="D160" s="5">
        <v>127</v>
      </c>
      <c r="E160" s="5">
        <v>0.23049001814882034</v>
      </c>
      <c r="F160" s="5">
        <v>123</v>
      </c>
      <c r="G160" s="5">
        <v>72.14337568058076</v>
      </c>
      <c r="H160" s="5">
        <v>1.7049382405474076</v>
      </c>
      <c r="I160" s="5">
        <v>1</v>
      </c>
      <c r="J160" s="5">
        <v>1.7603833865814695</v>
      </c>
      <c r="K160" s="5">
        <v>0.39297124600638977</v>
      </c>
      <c r="L160" s="5">
        <v>0.23049001814882034</v>
      </c>
      <c r="M160" s="5">
        <v>0.40575079872204473</v>
      </c>
    </row>
    <row r="161" spans="3:13">
      <c r="C161" s="6">
        <v>128</v>
      </c>
      <c r="D161" s="5">
        <v>128</v>
      </c>
      <c r="E161" s="5">
        <v>0.23230490018148819</v>
      </c>
      <c r="F161" s="5">
        <v>124</v>
      </c>
      <c r="G161" s="5">
        <v>72.711433756805803</v>
      </c>
      <c r="H161" s="5">
        <v>1.7053714057507987</v>
      </c>
      <c r="I161" s="5">
        <v>1</v>
      </c>
      <c r="J161" s="5">
        <v>1.7603833865814695</v>
      </c>
      <c r="K161" s="5">
        <v>0.3961661341853035</v>
      </c>
      <c r="L161" s="5">
        <v>0.23230490018148819</v>
      </c>
      <c r="M161" s="5">
        <v>0.40894568690095845</v>
      </c>
    </row>
    <row r="162" spans="3:13">
      <c r="C162" s="6">
        <v>129</v>
      </c>
      <c r="D162" s="5">
        <v>129</v>
      </c>
      <c r="E162" s="5">
        <v>0.23411978221415608</v>
      </c>
      <c r="F162" s="5">
        <v>125</v>
      </c>
      <c r="G162" s="5">
        <v>73.279491833030846</v>
      </c>
      <c r="H162" s="5">
        <v>1.7057978552146025</v>
      </c>
      <c r="I162" s="5">
        <v>1</v>
      </c>
      <c r="J162" s="5">
        <v>1.7603833865814698</v>
      </c>
      <c r="K162" s="5">
        <v>0.39936102236421728</v>
      </c>
      <c r="L162" s="5">
        <v>0.23411978221415608</v>
      </c>
      <c r="M162" s="5">
        <v>0.41214057507987223</v>
      </c>
    </row>
    <row r="163" spans="3:13">
      <c r="C163" s="6">
        <v>130</v>
      </c>
      <c r="D163" s="5">
        <v>130</v>
      </c>
      <c r="E163" s="5">
        <v>0.23593466424682397</v>
      </c>
      <c r="F163" s="5">
        <v>126</v>
      </c>
      <c r="G163" s="5">
        <v>73.847549909255889</v>
      </c>
      <c r="H163" s="5">
        <v>1.7062177439174244</v>
      </c>
      <c r="I163" s="5">
        <v>1</v>
      </c>
      <c r="J163" s="5">
        <v>1.7603833865814695</v>
      </c>
      <c r="K163" s="5">
        <v>0.402555910543131</v>
      </c>
      <c r="L163" s="5">
        <v>0.23593466424682397</v>
      </c>
      <c r="M163" s="5">
        <v>0.41533546325878595</v>
      </c>
    </row>
    <row r="164" spans="3:13">
      <c r="C164" s="6">
        <v>131</v>
      </c>
      <c r="D164" s="5">
        <v>131</v>
      </c>
      <c r="E164" s="5">
        <v>0.23774954627949182</v>
      </c>
      <c r="F164" s="5">
        <v>127</v>
      </c>
      <c r="G164" s="5">
        <v>74.415607985480946</v>
      </c>
      <c r="H164" s="5">
        <v>1.7066312221056996</v>
      </c>
      <c r="I164" s="5">
        <v>1</v>
      </c>
      <c r="J164" s="5">
        <v>1.7603833865814698</v>
      </c>
      <c r="K164" s="5">
        <v>0.40575079872204473</v>
      </c>
      <c r="L164" s="5">
        <v>0.23774954627949182</v>
      </c>
      <c r="M164" s="5">
        <v>0.41853035143769968</v>
      </c>
    </row>
    <row r="165" spans="3:13">
      <c r="C165" s="6">
        <v>132</v>
      </c>
      <c r="D165" s="5">
        <v>132</v>
      </c>
      <c r="E165" s="5">
        <v>0.23956442831215971</v>
      </c>
      <c r="F165" s="5">
        <v>128</v>
      </c>
      <c r="G165" s="5">
        <v>74.983666061705989</v>
      </c>
      <c r="H165" s="5">
        <v>1.7070384354729402</v>
      </c>
      <c r="I165" s="5">
        <v>1</v>
      </c>
      <c r="J165" s="5">
        <v>1.7603833865814695</v>
      </c>
      <c r="K165" s="5">
        <v>0.40894568690095845</v>
      </c>
      <c r="L165" s="5">
        <v>0.23956442831215971</v>
      </c>
      <c r="M165" s="5">
        <v>0.4217252396166134</v>
      </c>
    </row>
    <row r="166" spans="3:13">
      <c r="C166" s="6">
        <v>133</v>
      </c>
      <c r="D166" s="5">
        <v>133</v>
      </c>
      <c r="E166" s="5">
        <v>0.2413793103448276</v>
      </c>
      <c r="F166" s="5">
        <v>129</v>
      </c>
      <c r="G166" s="5">
        <v>75.551724137931032</v>
      </c>
      <c r="H166" s="5">
        <v>1.7074395253308992</v>
      </c>
      <c r="I166" s="5">
        <v>1</v>
      </c>
      <c r="J166" s="5">
        <v>1.7603833865814698</v>
      </c>
      <c r="K166" s="5">
        <v>0.41214057507987223</v>
      </c>
      <c r="L166" s="5">
        <v>0.2413793103448276</v>
      </c>
      <c r="M166" s="5">
        <v>0.42492012779552718</v>
      </c>
    </row>
    <row r="167" spans="3:13">
      <c r="C167" s="6">
        <v>134</v>
      </c>
      <c r="D167" s="5">
        <v>134</v>
      </c>
      <c r="E167" s="5">
        <v>0.24319419237749546</v>
      </c>
      <c r="F167" s="5">
        <v>130</v>
      </c>
      <c r="G167" s="5">
        <v>76.119782214156075</v>
      </c>
      <c r="H167" s="5">
        <v>1.7078346287730677</v>
      </c>
      <c r="I167" s="5">
        <v>1</v>
      </c>
      <c r="J167" s="5">
        <v>1.7603833865814698</v>
      </c>
      <c r="K167" s="5">
        <v>0.41533546325878595</v>
      </c>
      <c r="L167" s="5">
        <v>0.24319419237749546</v>
      </c>
      <c r="M167" s="5">
        <v>0.4281150159744409</v>
      </c>
    </row>
    <row r="168" spans="3:13">
      <c r="C168" s="6">
        <v>135</v>
      </c>
      <c r="D168" s="5">
        <v>135</v>
      </c>
      <c r="E168" s="5">
        <v>0.24500907441016334</v>
      </c>
      <c r="F168" s="5">
        <v>131</v>
      </c>
      <c r="G168" s="5">
        <v>76.687840290381118</v>
      </c>
      <c r="H168" s="5">
        <v>1.7082238788309076</v>
      </c>
      <c r="I168" s="5">
        <v>1</v>
      </c>
      <c r="J168" s="5">
        <v>1.7603833865814695</v>
      </c>
      <c r="K168" s="5">
        <v>0.41853035143769968</v>
      </c>
      <c r="L168" s="5">
        <v>0.24500907441016334</v>
      </c>
      <c r="M168" s="5">
        <v>0.43130990415335463</v>
      </c>
    </row>
    <row r="169" spans="3:13">
      <c r="C169" s="6">
        <v>136</v>
      </c>
      <c r="D169" s="5">
        <v>136</v>
      </c>
      <c r="E169" s="5">
        <v>0.24682395644283123</v>
      </c>
      <c r="F169" s="5">
        <v>132</v>
      </c>
      <c r="G169" s="5">
        <v>77.255898366606161</v>
      </c>
      <c r="H169" s="5">
        <v>1.7086074046231909</v>
      </c>
      <c r="I169" s="5">
        <v>1</v>
      </c>
      <c r="J169" s="5">
        <v>1.7603833865814695</v>
      </c>
      <c r="K169" s="5">
        <v>0.4217252396166134</v>
      </c>
      <c r="L169" s="5">
        <v>0.24682395644283123</v>
      </c>
      <c r="M169" s="5">
        <v>0.43450479233226835</v>
      </c>
    </row>
    <row r="170" spans="3:13">
      <c r="C170" s="6">
        <v>137</v>
      </c>
      <c r="D170" s="5">
        <v>137</v>
      </c>
      <c r="E170" s="5">
        <v>0.24863883847549909</v>
      </c>
      <c r="F170" s="5">
        <v>133</v>
      </c>
      <c r="G170" s="5">
        <v>77.823956442831218</v>
      </c>
      <c r="H170" s="5">
        <v>1.7089853314987991</v>
      </c>
      <c r="I170" s="5">
        <v>1</v>
      </c>
      <c r="J170" s="5">
        <v>1.7603833865814698</v>
      </c>
      <c r="K170" s="5">
        <v>0.42492012779552718</v>
      </c>
      <c r="L170" s="5">
        <v>0.24863883847549909</v>
      </c>
      <c r="M170" s="5">
        <v>0.43769968051118213</v>
      </c>
    </row>
    <row r="171" spans="3:13">
      <c r="C171" s="6">
        <v>138</v>
      </c>
      <c r="D171" s="5">
        <v>138</v>
      </c>
      <c r="E171" s="5">
        <v>0.25045372050816694</v>
      </c>
      <c r="F171" s="5">
        <v>134</v>
      </c>
      <c r="G171" s="5">
        <v>78.392014519056261</v>
      </c>
      <c r="H171" s="5">
        <v>1.7093577811733114</v>
      </c>
      <c r="I171" s="5">
        <v>1</v>
      </c>
      <c r="J171" s="5">
        <v>1.7603833865814698</v>
      </c>
      <c r="K171" s="5">
        <v>0.4281150159744409</v>
      </c>
      <c r="L171" s="5">
        <v>0.25045372050816694</v>
      </c>
      <c r="M171" s="5">
        <v>0.44089456869009586</v>
      </c>
    </row>
    <row r="172" spans="3:13">
      <c r="C172" s="6">
        <v>139</v>
      </c>
      <c r="D172" s="5">
        <v>139</v>
      </c>
      <c r="E172" s="5">
        <v>0.25226860254083483</v>
      </c>
      <c r="F172" s="5">
        <v>135</v>
      </c>
      <c r="G172" s="5">
        <v>78.960072595281304</v>
      </c>
      <c r="H172" s="5">
        <v>1.7097248718597009</v>
      </c>
      <c r="I172" s="5">
        <v>1</v>
      </c>
      <c r="J172" s="5">
        <v>1.7603833865814698</v>
      </c>
      <c r="K172" s="5">
        <v>0.43130990415335463</v>
      </c>
      <c r="L172" s="5">
        <v>0.25226860254083483</v>
      </c>
      <c r="M172" s="5">
        <v>0.44408945686900958</v>
      </c>
    </row>
    <row r="173" spans="3:13">
      <c r="C173" s="6">
        <v>140</v>
      </c>
      <c r="D173" s="5">
        <v>140</v>
      </c>
      <c r="E173" s="5">
        <v>0.25408348457350272</v>
      </c>
      <c r="F173" s="5">
        <v>136</v>
      </c>
      <c r="G173" s="5">
        <v>79.528130671506347</v>
      </c>
      <c r="H173" s="5">
        <v>1.7100867183934276</v>
      </c>
      <c r="I173" s="5">
        <v>1</v>
      </c>
      <c r="J173" s="5">
        <v>1.7603833865814695</v>
      </c>
      <c r="K173" s="5">
        <v>0.43450479233226835</v>
      </c>
      <c r="L173" s="5">
        <v>0.25408348457350272</v>
      </c>
      <c r="M173" s="5">
        <v>0.4472843450479233</v>
      </c>
    </row>
    <row r="174" spans="3:13">
      <c r="C174" s="6">
        <v>141</v>
      </c>
      <c r="D174" s="5">
        <v>141</v>
      </c>
      <c r="E174" s="5">
        <v>0.2558983666061706</v>
      </c>
      <c r="F174" s="5">
        <v>137</v>
      </c>
      <c r="G174" s="5">
        <v>80.096188747731389</v>
      </c>
      <c r="H174" s="5">
        <v>1.7104434323522082</v>
      </c>
      <c r="I174" s="5">
        <v>1</v>
      </c>
      <c r="J174" s="5">
        <v>1.7603833865814698</v>
      </c>
      <c r="K174" s="5">
        <v>0.43769968051118213</v>
      </c>
      <c r="L174" s="5">
        <v>0.2558983666061706</v>
      </c>
      <c r="M174" s="5">
        <v>0.45047923322683708</v>
      </c>
    </row>
    <row r="175" spans="3:13">
      <c r="C175" s="6">
        <v>142</v>
      </c>
      <c r="D175" s="5">
        <v>142</v>
      </c>
      <c r="E175" s="5">
        <v>0.25771324863883849</v>
      </c>
      <c r="F175" s="5">
        <v>138</v>
      </c>
      <c r="G175" s="5">
        <v>80.664246823956432</v>
      </c>
      <c r="H175" s="5">
        <v>1.710795122170724</v>
      </c>
      <c r="I175" s="5">
        <v>1</v>
      </c>
      <c r="J175" s="5">
        <v>1.7603833865814695</v>
      </c>
      <c r="K175" s="5">
        <v>0.44089456869009586</v>
      </c>
      <c r="L175" s="5">
        <v>0.25771324863883849</v>
      </c>
      <c r="M175" s="5">
        <v>0.45367412140575081</v>
      </c>
    </row>
    <row r="176" spans="3:13">
      <c r="C176" s="6">
        <v>143</v>
      </c>
      <c r="D176" s="5">
        <v>143</v>
      </c>
      <c r="E176" s="5">
        <v>0.25952813067150637</v>
      </c>
      <c r="F176" s="5">
        <v>139</v>
      </c>
      <c r="G176" s="5">
        <v>81.232304900181489</v>
      </c>
      <c r="H176" s="5">
        <v>1.7111418932505194</v>
      </c>
      <c r="I176" s="5">
        <v>1</v>
      </c>
      <c r="J176" s="5">
        <v>1.7603833865814695</v>
      </c>
      <c r="K176" s="5">
        <v>0.44408945686900958</v>
      </c>
      <c r="L176" s="5">
        <v>0.25952813067150637</v>
      </c>
      <c r="M176" s="5">
        <v>0.45686900958466453</v>
      </c>
    </row>
    <row r="177" spans="3:13">
      <c r="C177" s="6">
        <v>144</v>
      </c>
      <c r="D177" s="5">
        <v>144</v>
      </c>
      <c r="E177" s="5">
        <v>0.2613430127041742</v>
      </c>
      <c r="F177" s="5">
        <v>140</v>
      </c>
      <c r="G177" s="5">
        <v>81.800362976406532</v>
      </c>
      <c r="H177" s="5">
        <v>1.7114838480653178</v>
      </c>
      <c r="I177" s="5">
        <v>1</v>
      </c>
      <c r="J177" s="5">
        <v>1.7603833865814698</v>
      </c>
      <c r="K177" s="5">
        <v>0.4472843450479233</v>
      </c>
      <c r="L177" s="5">
        <v>0.2613430127041742</v>
      </c>
      <c r="M177" s="5">
        <v>0.46006389776357826</v>
      </c>
    </row>
    <row r="178" spans="3:13">
      <c r="C178" s="6">
        <v>145</v>
      </c>
      <c r="D178" s="5">
        <v>145</v>
      </c>
      <c r="E178" s="5">
        <v>0.26315789473684209</v>
      </c>
      <c r="F178" s="5">
        <v>141</v>
      </c>
      <c r="G178" s="5">
        <v>82.368421052631575</v>
      </c>
      <c r="H178" s="5">
        <v>1.7118210862619809</v>
      </c>
      <c r="I178" s="5">
        <v>1</v>
      </c>
      <c r="J178" s="5">
        <v>1.7603833865814698</v>
      </c>
      <c r="K178" s="5">
        <v>0.45047923322683708</v>
      </c>
      <c r="L178" s="5">
        <v>0.26315789473684209</v>
      </c>
      <c r="M178" s="5">
        <v>0.46325878594249204</v>
      </c>
    </row>
    <row r="179" spans="3:13">
      <c r="C179" s="6">
        <v>146</v>
      </c>
      <c r="D179" s="5">
        <v>146</v>
      </c>
      <c r="E179" s="5">
        <v>0.26497277676950998</v>
      </c>
      <c r="F179" s="5">
        <v>142</v>
      </c>
      <c r="G179" s="5">
        <v>82.936479128856618</v>
      </c>
      <c r="H179" s="5">
        <v>1.7121537047573199</v>
      </c>
      <c r="I179" s="5">
        <v>1</v>
      </c>
      <c r="J179" s="5">
        <v>1.7603833865814698</v>
      </c>
      <c r="K179" s="5">
        <v>0.45367412140575081</v>
      </c>
      <c r="L179" s="5">
        <v>0.26497277676950998</v>
      </c>
      <c r="M179" s="5">
        <v>0.46645367412140576</v>
      </c>
    </row>
    <row r="180" spans="3:13">
      <c r="C180" s="6">
        <v>147</v>
      </c>
      <c r="D180" s="5">
        <v>147</v>
      </c>
      <c r="E180" s="5">
        <v>0.26678765880217786</v>
      </c>
      <c r="F180" s="5">
        <v>142</v>
      </c>
      <c r="G180" s="5">
        <v>83.504537205081661</v>
      </c>
      <c r="H180" s="5">
        <v>1.7005064006433244</v>
      </c>
      <c r="I180" s="5">
        <v>1</v>
      </c>
      <c r="J180" s="5">
        <v>1.7603833865814695</v>
      </c>
      <c r="K180" s="5">
        <v>0.45367412140575081</v>
      </c>
      <c r="L180" s="5">
        <v>0.26678765880217786</v>
      </c>
      <c r="M180" s="5">
        <v>0.46964856230031948</v>
      </c>
    </row>
    <row r="181" spans="3:13">
      <c r="C181" s="6">
        <v>148</v>
      </c>
      <c r="D181" s="5">
        <v>148</v>
      </c>
      <c r="E181" s="5">
        <v>0.26860254083484575</v>
      </c>
      <c r="F181" s="5">
        <v>143</v>
      </c>
      <c r="G181" s="5">
        <v>84.072595281306704</v>
      </c>
      <c r="H181" s="5">
        <v>1.7009109748726361</v>
      </c>
      <c r="I181" s="5">
        <v>1</v>
      </c>
      <c r="J181" s="5">
        <v>1.7603833865814695</v>
      </c>
      <c r="K181" s="5">
        <v>0.45686900958466453</v>
      </c>
      <c r="L181" s="5">
        <v>0.26860254083484575</v>
      </c>
      <c r="M181" s="5">
        <v>0.47284345047923321</v>
      </c>
    </row>
    <row r="182" spans="3:13">
      <c r="C182" s="6">
        <v>149</v>
      </c>
      <c r="D182" s="5">
        <v>149</v>
      </c>
      <c r="E182" s="5">
        <v>0.27041742286751363</v>
      </c>
      <c r="F182" s="5">
        <v>144</v>
      </c>
      <c r="G182" s="5">
        <v>84.640653357531761</v>
      </c>
      <c r="H182" s="5">
        <v>1.7013101185753798</v>
      </c>
      <c r="I182" s="5">
        <v>1</v>
      </c>
      <c r="J182" s="5">
        <v>1.7603833865814695</v>
      </c>
      <c r="K182" s="5">
        <v>0.46006389776357826</v>
      </c>
      <c r="L182" s="5">
        <v>0.27041742286751363</v>
      </c>
      <c r="M182" s="5">
        <v>0.47603833865814699</v>
      </c>
    </row>
    <row r="183" spans="3:13">
      <c r="C183" s="6">
        <v>150</v>
      </c>
      <c r="D183" s="5">
        <v>150</v>
      </c>
      <c r="E183" s="5">
        <v>0.27223230490018147</v>
      </c>
      <c r="F183" s="5">
        <v>145</v>
      </c>
      <c r="G183" s="5">
        <v>85.208711433756804</v>
      </c>
      <c r="H183" s="5">
        <v>1.7017039403620875</v>
      </c>
      <c r="I183" s="5">
        <v>1</v>
      </c>
      <c r="J183" s="5">
        <v>1.7603833865814698</v>
      </c>
      <c r="K183" s="5">
        <v>0.46325878594249204</v>
      </c>
      <c r="L183" s="5">
        <v>0.27223230490018147</v>
      </c>
      <c r="M183" s="5">
        <v>0.47923322683706071</v>
      </c>
    </row>
    <row r="184" spans="3:13">
      <c r="C184" s="6">
        <v>151</v>
      </c>
      <c r="D184" s="5">
        <v>151</v>
      </c>
      <c r="E184" s="5">
        <v>0.27404718693284935</v>
      </c>
      <c r="F184" s="5">
        <v>146</v>
      </c>
      <c r="G184" s="5">
        <v>85.776769509981847</v>
      </c>
      <c r="H184" s="5">
        <v>1.7020925459661893</v>
      </c>
      <c r="I184" s="5">
        <v>1</v>
      </c>
      <c r="J184" s="5">
        <v>1.7603833865814698</v>
      </c>
      <c r="K184" s="5">
        <v>0.46645367412140576</v>
      </c>
      <c r="L184" s="5">
        <v>0.27404718693284935</v>
      </c>
      <c r="M184" s="5">
        <v>0.48242811501597443</v>
      </c>
    </row>
    <row r="185" spans="3:13">
      <c r="C185" s="6">
        <v>152</v>
      </c>
      <c r="D185" s="5">
        <v>152</v>
      </c>
      <c r="E185" s="5">
        <v>0.27586206896551724</v>
      </c>
      <c r="F185" s="5">
        <v>147</v>
      </c>
      <c r="G185" s="5">
        <v>86.34482758620689</v>
      </c>
      <c r="H185" s="5">
        <v>1.7024760383386581</v>
      </c>
      <c r="I185" s="5">
        <v>1</v>
      </c>
      <c r="J185" s="5">
        <v>1.7603833865814695</v>
      </c>
      <c r="K185" s="5">
        <v>0.46964856230031948</v>
      </c>
      <c r="L185" s="5">
        <v>0.27586206896551724</v>
      </c>
      <c r="M185" s="5">
        <v>0.48562300319488816</v>
      </c>
    </row>
    <row r="186" spans="3:13">
      <c r="C186" s="6">
        <v>153</v>
      </c>
      <c r="D186" s="5">
        <v>153</v>
      </c>
      <c r="E186" s="5">
        <v>0.27767695099818512</v>
      </c>
      <c r="F186" s="5">
        <v>148</v>
      </c>
      <c r="G186" s="5">
        <v>86.912885662431933</v>
      </c>
      <c r="H186" s="5">
        <v>1.7028545177389378</v>
      </c>
      <c r="I186" s="5">
        <v>1</v>
      </c>
      <c r="J186" s="5">
        <v>1.7603833865814698</v>
      </c>
      <c r="K186" s="5">
        <v>0.47284345047923321</v>
      </c>
      <c r="L186" s="5">
        <v>0.27767695099818512</v>
      </c>
      <c r="M186" s="5">
        <v>0.48881789137380194</v>
      </c>
    </row>
    <row r="187" spans="3:13">
      <c r="C187" s="6">
        <v>154</v>
      </c>
      <c r="D187" s="5">
        <v>154</v>
      </c>
      <c r="E187" s="5">
        <v>0.27949183303085301</v>
      </c>
      <c r="F187" s="5">
        <v>149</v>
      </c>
      <c r="G187" s="5">
        <v>87.480943738656975</v>
      </c>
      <c r="H187" s="5">
        <v>1.7032280818223311</v>
      </c>
      <c r="I187" s="5">
        <v>1</v>
      </c>
      <c r="J187" s="5">
        <v>1.7603833865814695</v>
      </c>
      <c r="K187" s="5">
        <v>0.47603833865814699</v>
      </c>
      <c r="L187" s="5">
        <v>0.27949183303085301</v>
      </c>
      <c r="M187" s="5">
        <v>0.49201277955271566</v>
      </c>
    </row>
    <row r="188" spans="3:13">
      <c r="C188" s="6">
        <v>155</v>
      </c>
      <c r="D188" s="5">
        <v>155</v>
      </c>
      <c r="E188" s="5">
        <v>0.2813067150635209</v>
      </c>
      <c r="F188" s="5">
        <v>150</v>
      </c>
      <c r="G188" s="5">
        <v>88.049001814882033</v>
      </c>
      <c r="H188" s="5">
        <v>1.7035968257240028</v>
      </c>
      <c r="I188" s="5">
        <v>1</v>
      </c>
      <c r="J188" s="5">
        <v>1.7603833865814695</v>
      </c>
      <c r="K188" s="5">
        <v>0.47923322683706071</v>
      </c>
      <c r="L188" s="5">
        <v>0.2813067150635209</v>
      </c>
      <c r="M188" s="5">
        <v>0.49520766773162939</v>
      </c>
    </row>
    <row r="189" spans="3:13">
      <c r="C189" s="6">
        <v>156</v>
      </c>
      <c r="D189" s="5">
        <v>156</v>
      </c>
      <c r="E189" s="5">
        <v>0.28312159709618873</v>
      </c>
      <c r="F189" s="5">
        <v>151</v>
      </c>
      <c r="G189" s="5">
        <v>88.617059891107075</v>
      </c>
      <c r="H189" s="5">
        <v>1.7039608421397561</v>
      </c>
      <c r="I189" s="5">
        <v>1</v>
      </c>
      <c r="J189" s="5">
        <v>1.7603833865814698</v>
      </c>
      <c r="K189" s="5">
        <v>0.48242811501597443</v>
      </c>
      <c r="L189" s="5">
        <v>0.28312159709618873</v>
      </c>
      <c r="M189" s="5">
        <v>0.49840255591054311</v>
      </c>
    </row>
    <row r="190" spans="3:13">
      <c r="C190" s="6">
        <v>157</v>
      </c>
      <c r="D190" s="5">
        <v>157</v>
      </c>
      <c r="E190" s="5">
        <v>0.28493647912885661</v>
      </c>
      <c r="F190" s="5">
        <v>152</v>
      </c>
      <c r="G190" s="5">
        <v>89.185117967332118</v>
      </c>
      <c r="H190" s="5">
        <v>1.7043202214037159</v>
      </c>
      <c r="I190" s="5">
        <v>1</v>
      </c>
      <c r="J190" s="5">
        <v>1.7603833865814695</v>
      </c>
      <c r="K190" s="5">
        <v>0.48562300319488816</v>
      </c>
      <c r="L190" s="5">
        <v>0.28493647912885661</v>
      </c>
      <c r="M190" s="5">
        <v>0.50159744408945683</v>
      </c>
    </row>
    <row r="191" spans="3:13">
      <c r="C191" s="6">
        <v>158</v>
      </c>
      <c r="D191" s="5">
        <v>158</v>
      </c>
      <c r="E191" s="5">
        <v>0.2867513611615245</v>
      </c>
      <c r="F191" s="5">
        <v>153</v>
      </c>
      <c r="G191" s="5">
        <v>89.753176043557161</v>
      </c>
      <c r="H191" s="5">
        <v>1.7046750515630689</v>
      </c>
      <c r="I191" s="5">
        <v>1</v>
      </c>
      <c r="J191" s="5">
        <v>1.7603833865814698</v>
      </c>
      <c r="K191" s="5">
        <v>0.48881789137380194</v>
      </c>
      <c r="L191" s="5">
        <v>0.2867513611615245</v>
      </c>
      <c r="M191" s="5">
        <v>0.50479233226837061</v>
      </c>
    </row>
    <row r="192" spans="3:13">
      <c r="C192" s="6">
        <v>159</v>
      </c>
      <c r="D192" s="5">
        <v>159</v>
      </c>
      <c r="E192" s="5">
        <v>0.28856624319419238</v>
      </c>
      <c r="F192" s="5">
        <v>153</v>
      </c>
      <c r="G192" s="5">
        <v>90.321234119782204</v>
      </c>
      <c r="H192" s="5">
        <v>1.6939538248236783</v>
      </c>
      <c r="I192" s="5">
        <v>1</v>
      </c>
      <c r="J192" s="5">
        <v>1.7603833865814698</v>
      </c>
      <c r="K192" s="5">
        <v>0.48881789137380194</v>
      </c>
      <c r="L192" s="5">
        <v>0.28856624319419238</v>
      </c>
      <c r="M192" s="5">
        <v>0.50798722044728439</v>
      </c>
    </row>
    <row r="193" spans="3:13">
      <c r="C193" s="6">
        <v>160</v>
      </c>
      <c r="D193" s="5">
        <v>160</v>
      </c>
      <c r="E193" s="5">
        <v>0.29038112522686027</v>
      </c>
      <c r="F193" s="5">
        <v>154</v>
      </c>
      <c r="G193" s="5">
        <v>90.889292196007261</v>
      </c>
      <c r="H193" s="5">
        <v>1.6943690095846644</v>
      </c>
      <c r="I193" s="5">
        <v>1</v>
      </c>
      <c r="J193" s="5">
        <v>1.7603833865814695</v>
      </c>
      <c r="K193" s="5">
        <v>0.49201277955271566</v>
      </c>
      <c r="L193" s="5">
        <v>0.29038112522686027</v>
      </c>
      <c r="M193" s="5">
        <v>0.51118210862619806</v>
      </c>
    </row>
    <row r="194" spans="3:13">
      <c r="C194" s="6">
        <v>161</v>
      </c>
      <c r="D194" s="5">
        <v>161</v>
      </c>
      <c r="E194" s="5">
        <v>0.29219600725952816</v>
      </c>
      <c r="F194" s="5">
        <v>155</v>
      </c>
      <c r="G194" s="5">
        <v>91.457350272232304</v>
      </c>
      <c r="H194" s="5">
        <v>1.6947790367709799</v>
      </c>
      <c r="I194" s="5">
        <v>1</v>
      </c>
      <c r="J194" s="5">
        <v>1.7603833865814695</v>
      </c>
      <c r="K194" s="5">
        <v>0.49520766773162939</v>
      </c>
      <c r="L194" s="5">
        <v>0.29219600725952816</v>
      </c>
      <c r="M194" s="5">
        <v>0.51437699680511184</v>
      </c>
    </row>
    <row r="195" spans="3:13">
      <c r="C195" s="6">
        <v>162</v>
      </c>
      <c r="D195" s="5">
        <v>162</v>
      </c>
      <c r="E195" s="5">
        <v>0.29401088929219599</v>
      </c>
      <c r="F195" s="5">
        <v>156</v>
      </c>
      <c r="G195" s="5">
        <v>92.025408348457347</v>
      </c>
      <c r="H195" s="5">
        <v>1.6951840018932671</v>
      </c>
      <c r="I195" s="5">
        <v>1</v>
      </c>
      <c r="J195" s="5">
        <v>1.7603833865814695</v>
      </c>
      <c r="K195" s="5">
        <v>0.49840255591054311</v>
      </c>
      <c r="L195" s="5">
        <v>0.29401088929219599</v>
      </c>
      <c r="M195" s="5">
        <v>0.51757188498402551</v>
      </c>
    </row>
    <row r="196" spans="3:13">
      <c r="C196" s="6">
        <v>163</v>
      </c>
      <c r="D196" s="5">
        <v>163</v>
      </c>
      <c r="E196" s="5">
        <v>0.29582577132486387</v>
      </c>
      <c r="F196" s="5">
        <v>157</v>
      </c>
      <c r="G196" s="5">
        <v>92.59346642468239</v>
      </c>
      <c r="H196" s="5">
        <v>1.695583998118348</v>
      </c>
      <c r="I196" s="5">
        <v>1</v>
      </c>
      <c r="J196" s="5">
        <v>1.7603833865814698</v>
      </c>
      <c r="K196" s="5">
        <v>0.50159744408945683</v>
      </c>
      <c r="L196" s="5">
        <v>0.29582577132486387</v>
      </c>
      <c r="M196" s="5">
        <v>0.52076677316293929</v>
      </c>
    </row>
    <row r="197" spans="3:13">
      <c r="C197" s="6">
        <v>164</v>
      </c>
      <c r="D197" s="5">
        <v>164</v>
      </c>
      <c r="E197" s="5">
        <v>0.29764065335753176</v>
      </c>
      <c r="F197" s="5">
        <v>158</v>
      </c>
      <c r="G197" s="5">
        <v>93.161524500907433</v>
      </c>
      <c r="H197" s="5">
        <v>1.6959791163406841</v>
      </c>
      <c r="I197" s="5">
        <v>1</v>
      </c>
      <c r="J197" s="5">
        <v>1.7603833865814698</v>
      </c>
      <c r="K197" s="5">
        <v>0.50479233226837061</v>
      </c>
      <c r="L197" s="5">
        <v>0.29764065335753176</v>
      </c>
      <c r="M197" s="5">
        <v>0.52396166134185307</v>
      </c>
    </row>
    <row r="198" spans="3:13">
      <c r="C198" s="6">
        <v>165</v>
      </c>
      <c r="D198" s="5">
        <v>165</v>
      </c>
      <c r="E198" s="5">
        <v>0.29945553539019965</v>
      </c>
      <c r="F198" s="5">
        <v>159</v>
      </c>
      <c r="G198" s="5">
        <v>93.729582577132476</v>
      </c>
      <c r="H198" s="5">
        <v>1.6963694452512346</v>
      </c>
      <c r="I198" s="5">
        <v>1</v>
      </c>
      <c r="J198" s="5">
        <v>1.7603833865814695</v>
      </c>
      <c r="K198" s="5">
        <v>0.50798722044728439</v>
      </c>
      <c r="L198" s="5">
        <v>0.29945553539019965</v>
      </c>
      <c r="M198" s="5">
        <v>0.52715654952076674</v>
      </c>
    </row>
    <row r="199" spans="3:13">
      <c r="C199" s="6">
        <v>166</v>
      </c>
      <c r="D199" s="5">
        <v>166</v>
      </c>
      <c r="E199" s="5">
        <v>0.30127041742286753</v>
      </c>
      <c r="F199" s="5">
        <v>160</v>
      </c>
      <c r="G199" s="5">
        <v>94.297640653357533</v>
      </c>
      <c r="H199" s="5">
        <v>1.696755071403826</v>
      </c>
      <c r="I199" s="5">
        <v>1</v>
      </c>
      <c r="J199" s="5">
        <v>1.7603833865814695</v>
      </c>
      <c r="K199" s="5">
        <v>0.51118210862619806</v>
      </c>
      <c r="L199" s="5">
        <v>0.30127041742286753</v>
      </c>
      <c r="M199" s="5">
        <v>0.53035143769968052</v>
      </c>
    </row>
    <row r="200" spans="3:13">
      <c r="C200" s="6">
        <v>167</v>
      </c>
      <c r="D200" s="5">
        <v>167</v>
      </c>
      <c r="E200" s="5">
        <v>0.30308529945553542</v>
      </c>
      <c r="F200" s="5">
        <v>161</v>
      </c>
      <c r="G200" s="5">
        <v>94.865698729582576</v>
      </c>
      <c r="H200" s="5">
        <v>1.6971360792791412</v>
      </c>
      <c r="I200" s="5">
        <v>1</v>
      </c>
      <c r="J200" s="5">
        <v>1.7603833865814698</v>
      </c>
      <c r="K200" s="5">
        <v>0.51437699680511184</v>
      </c>
      <c r="L200" s="5">
        <v>0.30308529945553542</v>
      </c>
      <c r="M200" s="5">
        <v>0.5335463258785943</v>
      </c>
    </row>
    <row r="201" spans="3:13">
      <c r="C201" s="6">
        <v>168</v>
      </c>
      <c r="D201" s="5">
        <v>168</v>
      </c>
      <c r="E201" s="5">
        <v>0.30490018148820325</v>
      </c>
      <c r="F201" s="5">
        <v>162</v>
      </c>
      <c r="G201" s="5">
        <v>95.433756805807619</v>
      </c>
      <c r="H201" s="5">
        <v>1.6975125513464171</v>
      </c>
      <c r="I201" s="5">
        <v>1</v>
      </c>
      <c r="J201" s="5">
        <v>1.7603833865814698</v>
      </c>
      <c r="K201" s="5">
        <v>0.51757188498402551</v>
      </c>
      <c r="L201" s="5">
        <v>0.30490018148820325</v>
      </c>
      <c r="M201" s="5">
        <v>0.53674121405750796</v>
      </c>
    </row>
    <row r="202" spans="3:13">
      <c r="C202" s="6">
        <v>169</v>
      </c>
      <c r="D202" s="5">
        <v>169</v>
      </c>
      <c r="E202" s="5">
        <v>0.30671506352087113</v>
      </c>
      <c r="F202" s="5">
        <v>163</v>
      </c>
      <c r="G202" s="5">
        <v>96.001814882032662</v>
      </c>
      <c r="H202" s="5">
        <v>1.697884568122956</v>
      </c>
      <c r="I202" s="5">
        <v>1</v>
      </c>
      <c r="J202" s="5">
        <v>1.7603833865814698</v>
      </c>
      <c r="K202" s="5">
        <v>0.52076677316293929</v>
      </c>
      <c r="L202" s="5">
        <v>0.30671506352087113</v>
      </c>
      <c r="M202" s="5">
        <v>0.53993610223642174</v>
      </c>
    </row>
    <row r="203" spans="3:13">
      <c r="C203" s="6">
        <v>170</v>
      </c>
      <c r="D203" s="5">
        <v>170</v>
      </c>
      <c r="E203" s="5">
        <v>0.30852994555353902</v>
      </c>
      <c r="F203" s="5">
        <v>164</v>
      </c>
      <c r="G203" s="5">
        <v>96.569872958257704</v>
      </c>
      <c r="H203" s="5">
        <v>1.6982522082315354</v>
      </c>
      <c r="I203" s="5">
        <v>1</v>
      </c>
      <c r="J203" s="5">
        <v>1.7603833865814695</v>
      </c>
      <c r="K203" s="5">
        <v>0.52396166134185307</v>
      </c>
      <c r="L203" s="5">
        <v>0.30852994555353902</v>
      </c>
      <c r="M203" s="5">
        <v>0.54313099041533541</v>
      </c>
    </row>
    <row r="204" spans="3:13">
      <c r="C204" s="6">
        <v>171</v>
      </c>
      <c r="D204" s="5">
        <v>171</v>
      </c>
      <c r="E204" s="5">
        <v>0.31034482758620691</v>
      </c>
      <c r="F204" s="5">
        <v>165</v>
      </c>
      <c r="G204" s="5">
        <v>97.137931034482747</v>
      </c>
      <c r="H204" s="5">
        <v>1.6986155484558039</v>
      </c>
      <c r="I204" s="5">
        <v>1</v>
      </c>
      <c r="J204" s="5">
        <v>1.7603833865814695</v>
      </c>
      <c r="K204" s="5">
        <v>0.52715654952076674</v>
      </c>
      <c r="L204" s="5">
        <v>0.31034482758620691</v>
      </c>
      <c r="M204" s="5">
        <v>0.54632587859424919</v>
      </c>
    </row>
    <row r="205" spans="3:13">
      <c r="C205" s="6">
        <v>172</v>
      </c>
      <c r="D205" s="5">
        <v>172</v>
      </c>
      <c r="E205" s="5">
        <v>0.31215970961887479</v>
      </c>
      <c r="F205" s="5">
        <v>166</v>
      </c>
      <c r="G205" s="5">
        <v>97.705989110707804</v>
      </c>
      <c r="H205" s="5">
        <v>1.698974663793744</v>
      </c>
      <c r="I205" s="5">
        <v>1</v>
      </c>
      <c r="J205" s="5">
        <v>1.7603833865814698</v>
      </c>
      <c r="K205" s="5">
        <v>0.53035143769968052</v>
      </c>
      <c r="L205" s="5">
        <v>0.31215970961887479</v>
      </c>
      <c r="M205" s="5">
        <v>0.54952076677316297</v>
      </c>
    </row>
    <row r="206" spans="3:13">
      <c r="C206" s="6">
        <v>173</v>
      </c>
      <c r="D206" s="5">
        <v>173</v>
      </c>
      <c r="E206" s="5">
        <v>0.31397459165154262</v>
      </c>
      <c r="F206" s="5">
        <v>166</v>
      </c>
      <c r="G206" s="5">
        <v>98.274047186932847</v>
      </c>
      <c r="H206" s="5">
        <v>1.6891540009972486</v>
      </c>
      <c r="I206" s="5">
        <v>1</v>
      </c>
      <c r="J206" s="5">
        <v>1.7603833865814698</v>
      </c>
      <c r="K206" s="5">
        <v>0.53035143769968052</v>
      </c>
      <c r="L206" s="5">
        <v>0.31397459165154262</v>
      </c>
      <c r="M206" s="5">
        <v>0.55271565495207664</v>
      </c>
    </row>
    <row r="207" spans="3:13">
      <c r="C207" s="6">
        <v>174</v>
      </c>
      <c r="D207" s="5">
        <v>174</v>
      </c>
      <c r="E207" s="5">
        <v>0.31578947368421051</v>
      </c>
      <c r="F207" s="5">
        <v>167</v>
      </c>
      <c r="G207" s="5">
        <v>98.84210526315789</v>
      </c>
      <c r="H207" s="5">
        <v>1.6895633652822153</v>
      </c>
      <c r="I207" s="5">
        <v>1</v>
      </c>
      <c r="J207" s="5">
        <v>1.7603833865814698</v>
      </c>
      <c r="K207" s="5">
        <v>0.5335463258785943</v>
      </c>
      <c r="L207" s="5">
        <v>0.31578947368421051</v>
      </c>
      <c r="M207" s="5">
        <v>0.55591054313099042</v>
      </c>
    </row>
    <row r="208" spans="3:13">
      <c r="C208" s="6">
        <v>175</v>
      </c>
      <c r="D208" s="5">
        <v>175</v>
      </c>
      <c r="E208" s="5">
        <v>0.31760435571687839</v>
      </c>
      <c r="F208" s="5">
        <v>168</v>
      </c>
      <c r="G208" s="5">
        <v>99.410163339382933</v>
      </c>
      <c r="H208" s="5">
        <v>1.6899680511182109</v>
      </c>
      <c r="I208" s="5">
        <v>1</v>
      </c>
      <c r="J208" s="5">
        <v>1.7603833865814698</v>
      </c>
      <c r="K208" s="5">
        <v>0.53674121405750796</v>
      </c>
      <c r="L208" s="5">
        <v>0.31760435571687839</v>
      </c>
      <c r="M208" s="5">
        <v>0.5591054313099042</v>
      </c>
    </row>
    <row r="209" spans="3:13">
      <c r="C209" s="6">
        <v>176</v>
      </c>
      <c r="D209" s="5">
        <v>176</v>
      </c>
      <c r="E209" s="5">
        <v>0.31941923774954628</v>
      </c>
      <c r="F209" s="5">
        <v>169</v>
      </c>
      <c r="G209" s="5">
        <v>99.978221415607976</v>
      </c>
      <c r="H209" s="5">
        <v>1.690368138251525</v>
      </c>
      <c r="I209" s="5">
        <v>1</v>
      </c>
      <c r="J209" s="5">
        <v>1.7603833865814695</v>
      </c>
      <c r="K209" s="5">
        <v>0.53993610223642174</v>
      </c>
      <c r="L209" s="5">
        <v>0.31941923774954628</v>
      </c>
      <c r="M209" s="5">
        <v>0.56230031948881787</v>
      </c>
    </row>
    <row r="210" spans="3:13">
      <c r="C210" s="6">
        <v>177</v>
      </c>
      <c r="D210" s="5">
        <v>177</v>
      </c>
      <c r="E210" s="5">
        <v>0.32123411978221417</v>
      </c>
      <c r="F210" s="5">
        <v>170</v>
      </c>
      <c r="G210" s="5">
        <v>100.54627949183302</v>
      </c>
      <c r="H210" s="5">
        <v>1.69076370462627</v>
      </c>
      <c r="I210" s="5">
        <v>1</v>
      </c>
      <c r="J210" s="5">
        <v>1.7603833865814698</v>
      </c>
      <c r="K210" s="5">
        <v>0.54313099041533541</v>
      </c>
      <c r="L210" s="5">
        <v>0.32123411978221417</v>
      </c>
      <c r="M210" s="5">
        <v>0.56549520766773165</v>
      </c>
    </row>
    <row r="211" spans="3:13">
      <c r="C211" s="6">
        <v>178</v>
      </c>
      <c r="D211" s="5">
        <v>178</v>
      </c>
      <c r="E211" s="5">
        <v>0.32304900181488205</v>
      </c>
      <c r="F211" s="5">
        <v>171</v>
      </c>
      <c r="G211" s="5">
        <v>101.11433756805808</v>
      </c>
      <c r="H211" s="5">
        <v>1.6911548264350071</v>
      </c>
      <c r="I211" s="5">
        <v>1</v>
      </c>
      <c r="J211" s="5">
        <v>1.7603833865814693</v>
      </c>
      <c r="K211" s="5">
        <v>0.54632587859424919</v>
      </c>
      <c r="L211" s="5">
        <v>0.32304900181488205</v>
      </c>
      <c r="M211" s="5">
        <v>0.56869009584664532</v>
      </c>
    </row>
    <row r="212" spans="3:13">
      <c r="C212" s="6">
        <v>179</v>
      </c>
      <c r="D212" s="5">
        <v>179</v>
      </c>
      <c r="E212" s="5">
        <v>0.32486388384754988</v>
      </c>
      <c r="F212" s="5">
        <v>172</v>
      </c>
      <c r="G212" s="5">
        <v>101.68239564428312</v>
      </c>
      <c r="H212" s="5">
        <v>1.6915415781676695</v>
      </c>
      <c r="I212" s="5">
        <v>1</v>
      </c>
      <c r="J212" s="5">
        <v>1.7603833865814698</v>
      </c>
      <c r="K212" s="5">
        <v>0.54952076677316297</v>
      </c>
      <c r="L212" s="5">
        <v>0.32486388384754988</v>
      </c>
      <c r="M212" s="5">
        <v>0.5718849840255591</v>
      </c>
    </row>
    <row r="213" spans="3:13">
      <c r="C213" s="6">
        <v>180</v>
      </c>
      <c r="D213" s="5">
        <v>180</v>
      </c>
      <c r="E213" s="5">
        <v>0.32667876588021777</v>
      </c>
      <c r="F213" s="5">
        <v>173</v>
      </c>
      <c r="G213" s="5">
        <v>102.25045372050816</v>
      </c>
      <c r="H213" s="5">
        <v>1.6919240326588569</v>
      </c>
      <c r="I213" s="5">
        <v>1</v>
      </c>
      <c r="J213" s="5">
        <v>1.7603833865814698</v>
      </c>
      <c r="K213" s="5">
        <v>0.55271565495207664</v>
      </c>
      <c r="L213" s="5">
        <v>0.32667876588021777</v>
      </c>
      <c r="M213" s="5">
        <v>0.57507987220447288</v>
      </c>
    </row>
    <row r="214" spans="3:13">
      <c r="C214" s="6">
        <v>181</v>
      </c>
      <c r="D214" s="5">
        <v>181</v>
      </c>
      <c r="E214" s="5">
        <v>0.32849364791288566</v>
      </c>
      <c r="F214" s="5">
        <v>174</v>
      </c>
      <c r="G214" s="5">
        <v>102.8185117967332</v>
      </c>
      <c r="H214" s="5">
        <v>1.6923022611335676</v>
      </c>
      <c r="I214" s="5">
        <v>1</v>
      </c>
      <c r="J214" s="5">
        <v>1.7603833865814695</v>
      </c>
      <c r="K214" s="5">
        <v>0.55591054313099042</v>
      </c>
      <c r="L214" s="5">
        <v>0.32849364791288566</v>
      </c>
      <c r="M214" s="5">
        <v>0.57827476038338654</v>
      </c>
    </row>
    <row r="215" spans="3:13">
      <c r="C215" s="6">
        <v>182</v>
      </c>
      <c r="D215" s="5">
        <v>182</v>
      </c>
      <c r="E215" s="5">
        <v>0.33030852994555354</v>
      </c>
      <c r="F215" s="5">
        <v>175</v>
      </c>
      <c r="G215" s="5">
        <v>103.38656987295825</v>
      </c>
      <c r="H215" s="5">
        <v>1.6926763332514132</v>
      </c>
      <c r="I215" s="5">
        <v>1</v>
      </c>
      <c r="J215" s="5">
        <v>1.7603833865814698</v>
      </c>
      <c r="K215" s="5">
        <v>0.5591054313099042</v>
      </c>
      <c r="L215" s="5">
        <v>0.33030852994555354</v>
      </c>
      <c r="M215" s="5">
        <v>0.58146964856230032</v>
      </c>
    </row>
    <row r="216" spans="3:13">
      <c r="C216" s="6">
        <v>183</v>
      </c>
      <c r="D216" s="5">
        <v>183</v>
      </c>
      <c r="E216" s="5">
        <v>0.33212341197822143</v>
      </c>
      <c r="F216" s="5">
        <v>176</v>
      </c>
      <c r="G216" s="5">
        <v>103.95462794918329</v>
      </c>
      <c r="H216" s="5">
        <v>1.6930463171493915</v>
      </c>
      <c r="I216" s="5">
        <v>1</v>
      </c>
      <c r="J216" s="5">
        <v>1.7603833865814698</v>
      </c>
      <c r="K216" s="5">
        <v>0.56230031948881787</v>
      </c>
      <c r="L216" s="5">
        <v>0.33212341197822143</v>
      </c>
      <c r="M216" s="5">
        <v>0.5846645367412141</v>
      </c>
    </row>
    <row r="217" spans="3:13">
      <c r="C217" s="6">
        <v>184</v>
      </c>
      <c r="D217" s="5">
        <v>184</v>
      </c>
      <c r="E217" s="5">
        <v>0.33393829401088931</v>
      </c>
      <c r="F217" s="5">
        <v>177</v>
      </c>
      <c r="G217" s="5">
        <v>104.52268602540835</v>
      </c>
      <c r="H217" s="5">
        <v>1.6934122794832616</v>
      </c>
      <c r="I217" s="5">
        <v>1</v>
      </c>
      <c r="J217" s="5">
        <v>1.7603833865814695</v>
      </c>
      <c r="K217" s="5">
        <v>0.56549520766773165</v>
      </c>
      <c r="L217" s="5">
        <v>0.33393829401088931</v>
      </c>
      <c r="M217" s="5">
        <v>0.58785942492012777</v>
      </c>
    </row>
    <row r="218" spans="3:13">
      <c r="C218" s="6">
        <v>185</v>
      </c>
      <c r="D218" s="5">
        <v>185</v>
      </c>
      <c r="E218" s="5">
        <v>0.33575317604355714</v>
      </c>
      <c r="F218" s="5">
        <v>178</v>
      </c>
      <c r="G218" s="5">
        <v>105.09074410163339</v>
      </c>
      <c r="H218" s="5">
        <v>1.6937742854675761</v>
      </c>
      <c r="I218" s="5">
        <v>1</v>
      </c>
      <c r="J218" s="5">
        <v>1.7603833865814698</v>
      </c>
      <c r="K218" s="5">
        <v>0.56869009584664532</v>
      </c>
      <c r="L218" s="5">
        <v>0.33575317604355714</v>
      </c>
      <c r="M218" s="5">
        <v>0.59105431309904155</v>
      </c>
    </row>
    <row r="219" spans="3:13">
      <c r="C219" s="6">
        <v>186</v>
      </c>
      <c r="D219" s="5">
        <v>186</v>
      </c>
      <c r="E219" s="5">
        <v>0.33756805807622503</v>
      </c>
      <c r="F219" s="5">
        <v>179</v>
      </c>
      <c r="G219" s="5">
        <v>105.65880217785843</v>
      </c>
      <c r="H219" s="5">
        <v>1.6941323989144252</v>
      </c>
      <c r="I219" s="5">
        <v>1</v>
      </c>
      <c r="J219" s="5">
        <v>1.7603833865814695</v>
      </c>
      <c r="K219" s="5">
        <v>0.5718849840255591</v>
      </c>
      <c r="L219" s="5">
        <v>0.33756805807622503</v>
      </c>
      <c r="M219" s="5">
        <v>0.59424920127795522</v>
      </c>
    </row>
    <row r="220" spans="3:13">
      <c r="C220" s="6">
        <v>187</v>
      </c>
      <c r="D220" s="5">
        <v>187</v>
      </c>
      <c r="E220" s="5">
        <v>0.33938294010889292</v>
      </c>
      <c r="F220" s="5">
        <v>180</v>
      </c>
      <c r="G220" s="5">
        <v>106.22686025408348</v>
      </c>
      <c r="H220" s="5">
        <v>1.6944866822709335</v>
      </c>
      <c r="I220" s="5">
        <v>1</v>
      </c>
      <c r="J220" s="5">
        <v>1.7603833865814695</v>
      </c>
      <c r="K220" s="5">
        <v>0.57507987220447288</v>
      </c>
      <c r="L220" s="5">
        <v>0.33938294010889292</v>
      </c>
      <c r="M220" s="5">
        <v>0.597444089456869</v>
      </c>
    </row>
    <row r="221" spans="3:13">
      <c r="C221" s="6">
        <v>188</v>
      </c>
      <c r="D221" s="5">
        <v>188</v>
      </c>
      <c r="E221" s="5">
        <v>0.3411978221415608</v>
      </c>
      <c r="F221" s="5">
        <v>181</v>
      </c>
      <c r="G221" s="5">
        <v>106.79491833030852</v>
      </c>
      <c r="H221" s="5">
        <v>1.6948371966555638</v>
      </c>
      <c r="I221" s="5">
        <v>1</v>
      </c>
      <c r="J221" s="5">
        <v>1.7603833865814698</v>
      </c>
      <c r="K221" s="5">
        <v>0.57827476038338654</v>
      </c>
      <c r="L221" s="5">
        <v>0.3411978221415608</v>
      </c>
      <c r="M221" s="5">
        <v>0.60063897763578278</v>
      </c>
    </row>
    <row r="222" spans="3:13">
      <c r="C222" s="6">
        <v>189</v>
      </c>
      <c r="D222" s="5">
        <v>189</v>
      </c>
      <c r="E222" s="5">
        <v>0.34301270417422869</v>
      </c>
      <c r="F222" s="5">
        <v>182</v>
      </c>
      <c r="G222" s="5">
        <v>107.36297640653356</v>
      </c>
      <c r="H222" s="5">
        <v>1.6951840018932671</v>
      </c>
      <c r="I222" s="5">
        <v>1</v>
      </c>
      <c r="J222" s="5">
        <v>1.7603833865814695</v>
      </c>
      <c r="K222" s="5">
        <v>0.58146964856230032</v>
      </c>
      <c r="L222" s="5">
        <v>0.34301270417422869</v>
      </c>
      <c r="M222" s="5">
        <v>0.60383386581469645</v>
      </c>
    </row>
    <row r="223" spans="3:13">
      <c r="C223" s="6">
        <v>190</v>
      </c>
      <c r="D223" s="5">
        <v>190</v>
      </c>
      <c r="E223" s="5">
        <v>0.34482758620689657</v>
      </c>
      <c r="F223" s="5">
        <v>183</v>
      </c>
      <c r="G223" s="5">
        <v>107.93103448275862</v>
      </c>
      <c r="H223" s="5">
        <v>1.6955271565495207</v>
      </c>
      <c r="I223" s="5">
        <v>1</v>
      </c>
      <c r="J223" s="5">
        <v>1.7603833865814695</v>
      </c>
      <c r="K223" s="5">
        <v>0.5846645367412141</v>
      </c>
      <c r="L223" s="5">
        <v>0.34482758620689657</v>
      </c>
      <c r="M223" s="5">
        <v>0.60702875399361023</v>
      </c>
    </row>
    <row r="224" spans="3:13">
      <c r="C224" s="6">
        <v>191</v>
      </c>
      <c r="D224" s="5">
        <v>191</v>
      </c>
      <c r="E224" s="5">
        <v>0.34664246823956441</v>
      </c>
      <c r="F224" s="5">
        <v>184</v>
      </c>
      <c r="G224" s="5">
        <v>108.49909255898366</v>
      </c>
      <c r="H224" s="5">
        <v>1.6958667179633007</v>
      </c>
      <c r="I224" s="5">
        <v>1</v>
      </c>
      <c r="J224" s="5">
        <v>1.76038338658147</v>
      </c>
      <c r="K224" s="5">
        <v>0.58785942492012777</v>
      </c>
      <c r="L224" s="5">
        <v>0.34664246823956441</v>
      </c>
      <c r="M224" s="5">
        <v>0.61022364217252401</v>
      </c>
    </row>
    <row r="225" spans="3:13">
      <c r="C225" s="6">
        <v>192</v>
      </c>
      <c r="D225" s="5">
        <v>192</v>
      </c>
      <c r="E225" s="5">
        <v>0.34845735027223229</v>
      </c>
      <c r="F225" s="5">
        <v>185</v>
      </c>
      <c r="G225" s="5">
        <v>109.06715063520871</v>
      </c>
      <c r="H225" s="5">
        <v>1.6962027422790205</v>
      </c>
      <c r="I225" s="5">
        <v>1</v>
      </c>
      <c r="J225" s="5">
        <v>1.7603833865814695</v>
      </c>
      <c r="K225" s="5">
        <v>0.59105431309904155</v>
      </c>
      <c r="L225" s="5">
        <v>0.34845735027223229</v>
      </c>
      <c r="M225" s="5">
        <v>0.61341853035143767</v>
      </c>
    </row>
    <row r="226" spans="3:13">
      <c r="C226" s="6">
        <v>193</v>
      </c>
      <c r="D226" s="5">
        <v>193</v>
      </c>
      <c r="E226" s="5">
        <v>0.35027223230490018</v>
      </c>
      <c r="F226" s="5">
        <v>186</v>
      </c>
      <c r="G226" s="5">
        <v>109.63520871143375</v>
      </c>
      <c r="H226" s="5">
        <v>1.6965352844774784</v>
      </c>
      <c r="I226" s="5">
        <v>1</v>
      </c>
      <c r="J226" s="5">
        <v>1.7603833865814698</v>
      </c>
      <c r="K226" s="5">
        <v>0.59424920127795522</v>
      </c>
      <c r="L226" s="5">
        <v>0.35027223230490018</v>
      </c>
      <c r="M226" s="5">
        <v>0.61661341853035145</v>
      </c>
    </row>
    <row r="227" spans="3:13">
      <c r="C227" s="6">
        <v>194</v>
      </c>
      <c r="D227" s="5">
        <v>194</v>
      </c>
      <c r="E227" s="5">
        <v>0.35208711433756806</v>
      </c>
      <c r="F227" s="5">
        <v>187</v>
      </c>
      <c r="G227" s="5">
        <v>110.20326678765879</v>
      </c>
      <c r="H227" s="5">
        <v>1.6968643984058496</v>
      </c>
      <c r="I227" s="5">
        <v>1</v>
      </c>
      <c r="J227" s="5">
        <v>1.7603833865814695</v>
      </c>
      <c r="K227" s="5">
        <v>0.597444089456869</v>
      </c>
      <c r="L227" s="5">
        <v>0.35208711433756806</v>
      </c>
      <c r="M227" s="5">
        <v>0.61980830670926512</v>
      </c>
    </row>
    <row r="228" spans="3:13">
      <c r="C228" s="6">
        <v>195</v>
      </c>
      <c r="D228" s="5">
        <v>195</v>
      </c>
      <c r="E228" s="5">
        <v>0.35390199637023595</v>
      </c>
      <c r="F228" s="5">
        <v>188</v>
      </c>
      <c r="G228" s="5">
        <v>110.77132486388385</v>
      </c>
      <c r="H228" s="5">
        <v>1.6971901368067503</v>
      </c>
      <c r="I228" s="5">
        <v>1</v>
      </c>
      <c r="J228" s="5">
        <v>1.7603833865814695</v>
      </c>
      <c r="K228" s="5">
        <v>0.60063897763578278</v>
      </c>
      <c r="L228" s="5">
        <v>0.35390199637023595</v>
      </c>
      <c r="M228" s="5">
        <v>0.6230031948881789</v>
      </c>
    </row>
    <row r="229" spans="3:13">
      <c r="C229" s="6">
        <v>196</v>
      </c>
      <c r="D229" s="5">
        <v>196</v>
      </c>
      <c r="E229" s="5">
        <v>0.35571687840290384</v>
      </c>
      <c r="F229" s="5">
        <v>189</v>
      </c>
      <c r="G229" s="5">
        <v>111.33938294010889</v>
      </c>
      <c r="H229" s="5">
        <v>1.6975125513464169</v>
      </c>
      <c r="I229" s="5">
        <v>1</v>
      </c>
      <c r="J229" s="5">
        <v>1.7603833865814695</v>
      </c>
      <c r="K229" s="5">
        <v>0.60383386581469645</v>
      </c>
      <c r="L229" s="5">
        <v>0.35571687840290384</v>
      </c>
      <c r="M229" s="5">
        <v>0.62619808306709268</v>
      </c>
    </row>
    <row r="230" spans="3:13">
      <c r="C230" s="6">
        <v>197</v>
      </c>
      <c r="D230" s="5">
        <v>197</v>
      </c>
      <c r="E230" s="5">
        <v>0.35753176043557167</v>
      </c>
      <c r="F230" s="5">
        <v>190</v>
      </c>
      <c r="G230" s="5">
        <v>111.90744101633393</v>
      </c>
      <c r="H230" s="5">
        <v>1.6978316926420267</v>
      </c>
      <c r="I230" s="5">
        <v>1</v>
      </c>
      <c r="J230" s="5">
        <v>1.7603833865814695</v>
      </c>
      <c r="K230" s="5">
        <v>0.60702875399361023</v>
      </c>
      <c r="L230" s="5">
        <v>0.35753176043557167</v>
      </c>
      <c r="M230" s="5">
        <v>0.62939297124600635</v>
      </c>
    </row>
    <row r="231" spans="3:13">
      <c r="C231" s="6">
        <v>198</v>
      </c>
      <c r="D231" s="5">
        <v>198</v>
      </c>
      <c r="E231" s="5">
        <v>0.35934664246823955</v>
      </c>
      <c r="F231" s="5">
        <v>191</v>
      </c>
      <c r="G231" s="5">
        <v>112.47549909255898</v>
      </c>
      <c r="H231" s="5">
        <v>1.6981476102881856</v>
      </c>
      <c r="I231" s="5">
        <v>1</v>
      </c>
      <c r="J231" s="5">
        <v>1.7603833865814698</v>
      </c>
      <c r="K231" s="5">
        <v>0.61022364217252401</v>
      </c>
      <c r="L231" s="5">
        <v>0.35934664246823955</v>
      </c>
      <c r="M231" s="5">
        <v>0.63258785942492013</v>
      </c>
    </row>
    <row r="232" spans="3:13">
      <c r="C232" s="6">
        <v>199</v>
      </c>
      <c r="D232" s="5">
        <v>199</v>
      </c>
      <c r="E232" s="5">
        <v>0.36116152450090744</v>
      </c>
      <c r="F232" s="5">
        <v>192</v>
      </c>
      <c r="G232" s="5">
        <v>113.04355716878402</v>
      </c>
      <c r="H232" s="5">
        <v>1.6984603528826239</v>
      </c>
      <c r="I232" s="5">
        <v>1</v>
      </c>
      <c r="J232" s="5">
        <v>1.7603833865814698</v>
      </c>
      <c r="K232" s="5">
        <v>0.61341853035143767</v>
      </c>
      <c r="L232" s="5">
        <v>0.36116152450090744</v>
      </c>
      <c r="M232" s="5">
        <v>0.63578274760383391</v>
      </c>
    </row>
    <row r="233" spans="3:13">
      <c r="C233" s="6">
        <v>200</v>
      </c>
      <c r="D233" s="5">
        <v>200</v>
      </c>
      <c r="E233" s="5">
        <v>0.36297640653357532</v>
      </c>
      <c r="F233" s="5">
        <v>193</v>
      </c>
      <c r="G233" s="5">
        <v>113.61161524500906</v>
      </c>
      <c r="H233" s="5">
        <v>1.6987699680511181</v>
      </c>
      <c r="I233" s="5">
        <v>1</v>
      </c>
      <c r="J233" s="5">
        <v>1.7603833865814695</v>
      </c>
      <c r="K233" s="5">
        <v>0.61661341853035145</v>
      </c>
      <c r="L233" s="5">
        <v>0.36297640653357532</v>
      </c>
      <c r="M233" s="5">
        <v>0.63897763578274758</v>
      </c>
    </row>
    <row r="234" spans="3:13">
      <c r="C234" s="6">
        <v>201</v>
      </c>
      <c r="D234" s="5">
        <v>201</v>
      </c>
      <c r="E234" s="5">
        <v>0.36479128856624321</v>
      </c>
      <c r="F234" s="5">
        <v>194</v>
      </c>
      <c r="G234" s="5">
        <v>114.17967332123412</v>
      </c>
      <c r="H234" s="5">
        <v>1.699076502471667</v>
      </c>
      <c r="I234" s="5">
        <v>1</v>
      </c>
      <c r="J234" s="5">
        <v>1.7603833865814695</v>
      </c>
      <c r="K234" s="5">
        <v>0.61980830670926512</v>
      </c>
      <c r="L234" s="5">
        <v>0.36479128856624321</v>
      </c>
      <c r="M234" s="5">
        <v>0.64217252396166136</v>
      </c>
    </row>
    <row r="235" spans="3:13">
      <c r="C235" s="6">
        <v>202</v>
      </c>
      <c r="D235" s="5">
        <v>202</v>
      </c>
      <c r="E235" s="5">
        <v>0.3666061705989111</v>
      </c>
      <c r="F235" s="5">
        <v>194</v>
      </c>
      <c r="G235" s="5">
        <v>114.74773139745916</v>
      </c>
      <c r="H235" s="5">
        <v>1.6906652326574507</v>
      </c>
      <c r="I235" s="5">
        <v>1</v>
      </c>
      <c r="J235" s="5">
        <v>1.7603833865814693</v>
      </c>
      <c r="K235" s="5">
        <v>0.61980830670926512</v>
      </c>
      <c r="L235" s="5">
        <v>0.3666061705989111</v>
      </c>
      <c r="M235" s="5">
        <v>0.64536741214057503</v>
      </c>
    </row>
    <row r="236" spans="3:13">
      <c r="C236" s="6">
        <v>203</v>
      </c>
      <c r="D236" s="5">
        <v>203</v>
      </c>
      <c r="E236" s="5">
        <v>0.36842105263157893</v>
      </c>
      <c r="F236" s="5">
        <v>195</v>
      </c>
      <c r="G236" s="5">
        <v>115.31578947368421</v>
      </c>
      <c r="H236" s="5">
        <v>1.6910086718393429</v>
      </c>
      <c r="I236" s="5">
        <v>1</v>
      </c>
      <c r="J236" s="5">
        <v>1.7603833865814698</v>
      </c>
      <c r="K236" s="5">
        <v>0.6230031948881789</v>
      </c>
      <c r="L236" s="5">
        <v>0.36842105263157893</v>
      </c>
      <c r="M236" s="5">
        <v>0.6485623003194888</v>
      </c>
    </row>
    <row r="237" spans="3:13">
      <c r="C237" s="6">
        <v>204</v>
      </c>
      <c r="D237" s="5">
        <v>204</v>
      </c>
      <c r="E237" s="5">
        <v>0.37023593466424681</v>
      </c>
      <c r="F237" s="5">
        <v>196</v>
      </c>
      <c r="G237" s="5">
        <v>115.88384754990925</v>
      </c>
      <c r="H237" s="5">
        <v>1.6913487439704318</v>
      </c>
      <c r="I237" s="5">
        <v>1</v>
      </c>
      <c r="J237" s="5">
        <v>1.7603833865814698</v>
      </c>
      <c r="K237" s="5">
        <v>0.62619808306709268</v>
      </c>
      <c r="L237" s="5">
        <v>0.37023593466424681</v>
      </c>
      <c r="M237" s="5">
        <v>0.65175718849840258</v>
      </c>
    </row>
    <row r="238" spans="3:13">
      <c r="C238" s="6">
        <v>205</v>
      </c>
      <c r="D238" s="5">
        <v>205</v>
      </c>
      <c r="E238" s="5">
        <v>0.3720508166969147</v>
      </c>
      <c r="F238" s="5">
        <v>197</v>
      </c>
      <c r="G238" s="5">
        <v>116.45190562613429</v>
      </c>
      <c r="H238" s="5">
        <v>1.6916854983246317</v>
      </c>
      <c r="I238" s="5">
        <v>1</v>
      </c>
      <c r="J238" s="5">
        <v>1.7603833865814695</v>
      </c>
      <c r="K238" s="5">
        <v>0.62939297124600635</v>
      </c>
      <c r="L238" s="5">
        <v>0.3720508166969147</v>
      </c>
      <c r="M238" s="5">
        <v>0.65495207667731625</v>
      </c>
    </row>
    <row r="239" spans="3:13">
      <c r="C239" s="6">
        <v>206</v>
      </c>
      <c r="D239" s="5">
        <v>206</v>
      </c>
      <c r="E239" s="5">
        <v>0.37386569872958259</v>
      </c>
      <c r="F239" s="5">
        <v>197</v>
      </c>
      <c r="G239" s="5">
        <v>117.01996370235933</v>
      </c>
      <c r="H239" s="5">
        <v>1.6834734327987839</v>
      </c>
      <c r="I239" s="5">
        <v>1</v>
      </c>
      <c r="J239" s="5">
        <v>1.7603833865814695</v>
      </c>
      <c r="K239" s="5">
        <v>0.62939297124600635</v>
      </c>
      <c r="L239" s="5">
        <v>0.37386569872958259</v>
      </c>
      <c r="M239" s="5">
        <v>0.65814696485623003</v>
      </c>
    </row>
    <row r="240" spans="3:13">
      <c r="C240" s="6">
        <v>207</v>
      </c>
      <c r="D240" s="5">
        <v>207</v>
      </c>
      <c r="E240" s="5">
        <v>0.37568058076225047</v>
      </c>
      <c r="F240" s="5">
        <v>197</v>
      </c>
      <c r="G240" s="5">
        <v>117.58802177858439</v>
      </c>
      <c r="H240" s="5">
        <v>1.6753407109012053</v>
      </c>
      <c r="I240" s="5">
        <v>1</v>
      </c>
      <c r="J240" s="5">
        <v>1.7603833865814698</v>
      </c>
      <c r="K240" s="5">
        <v>0.62939297124600635</v>
      </c>
      <c r="L240" s="5">
        <v>0.37568058076225047</v>
      </c>
      <c r="M240" s="5">
        <v>0.66134185303514381</v>
      </c>
    </row>
    <row r="241" spans="3:13">
      <c r="C241" s="6">
        <v>208</v>
      </c>
      <c r="D241" s="5">
        <v>208</v>
      </c>
      <c r="E241" s="5">
        <v>0.37749546279491836</v>
      </c>
      <c r="F241" s="5">
        <v>198</v>
      </c>
      <c r="G241" s="5">
        <v>118.15607985480943</v>
      </c>
      <c r="H241" s="5">
        <v>1.6757495699188989</v>
      </c>
      <c r="I241" s="5">
        <v>1</v>
      </c>
      <c r="J241" s="5">
        <v>1.7603833865814695</v>
      </c>
      <c r="K241" s="5">
        <v>0.63258785942492013</v>
      </c>
      <c r="L241" s="5">
        <v>0.37749546279491836</v>
      </c>
      <c r="M241" s="5">
        <v>0.66453674121405748</v>
      </c>
    </row>
    <row r="242" spans="3:13">
      <c r="C242" s="6">
        <v>209</v>
      </c>
      <c r="D242" s="5">
        <v>209</v>
      </c>
      <c r="E242" s="5">
        <v>0.37931034482758619</v>
      </c>
      <c r="F242" s="5">
        <v>199</v>
      </c>
      <c r="G242" s="5">
        <v>118.72413793103448</v>
      </c>
      <c r="H242" s="5">
        <v>1.6761545164101077</v>
      </c>
      <c r="I242" s="5">
        <v>1</v>
      </c>
      <c r="J242" s="5">
        <v>1.7603833865814698</v>
      </c>
      <c r="K242" s="5">
        <v>0.63578274760383391</v>
      </c>
      <c r="L242" s="5">
        <v>0.37931034482758619</v>
      </c>
      <c r="M242" s="5">
        <v>0.66773162939297126</v>
      </c>
    </row>
    <row r="243" spans="3:13">
      <c r="C243" s="6">
        <v>210</v>
      </c>
      <c r="D243" s="5">
        <v>210</v>
      </c>
      <c r="E243" s="5">
        <v>0.38112522686025407</v>
      </c>
      <c r="F243" s="5">
        <v>200</v>
      </c>
      <c r="G243" s="5">
        <v>119.29219600725952</v>
      </c>
      <c r="H243" s="5">
        <v>1.6765556062680662</v>
      </c>
      <c r="I243" s="5">
        <v>1</v>
      </c>
      <c r="J243" s="5">
        <v>1.7603833865814698</v>
      </c>
      <c r="K243" s="5">
        <v>0.63897763578274758</v>
      </c>
      <c r="L243" s="5">
        <v>0.38112522686025407</v>
      </c>
      <c r="M243" s="5">
        <v>0.67092651757188504</v>
      </c>
    </row>
    <row r="244" spans="3:13">
      <c r="C244" s="6">
        <v>211</v>
      </c>
      <c r="D244" s="5">
        <v>211</v>
      </c>
      <c r="E244" s="5">
        <v>0.38294010889292196</v>
      </c>
      <c r="F244" s="5">
        <v>201</v>
      </c>
      <c r="G244" s="5">
        <v>119.86025408348456</v>
      </c>
      <c r="H244" s="5">
        <v>1.6769528943264238</v>
      </c>
      <c r="I244" s="5">
        <v>1</v>
      </c>
      <c r="J244" s="5">
        <v>1.7603833865814695</v>
      </c>
      <c r="K244" s="5">
        <v>0.64217252396166136</v>
      </c>
      <c r="L244" s="5">
        <v>0.38294010889292196</v>
      </c>
      <c r="M244" s="5">
        <v>0.67412140575079871</v>
      </c>
    </row>
    <row r="245" spans="3:13">
      <c r="C245" s="6">
        <v>212</v>
      </c>
      <c r="D245" s="5">
        <v>212</v>
      </c>
      <c r="E245" s="5">
        <v>0.38475499092558985</v>
      </c>
      <c r="F245" s="5">
        <v>202</v>
      </c>
      <c r="G245" s="5">
        <v>120.42831215970961</v>
      </c>
      <c r="H245" s="5">
        <v>1.6773464343842304</v>
      </c>
      <c r="I245" s="5">
        <v>1</v>
      </c>
      <c r="J245" s="5">
        <v>1.7603833865814698</v>
      </c>
      <c r="K245" s="5">
        <v>0.64536741214057503</v>
      </c>
      <c r="L245" s="5">
        <v>0.38475499092558985</v>
      </c>
      <c r="M245" s="5">
        <v>0.67731629392971249</v>
      </c>
    </row>
    <row r="246" spans="3:13">
      <c r="C246" s="6">
        <v>213</v>
      </c>
      <c r="D246" s="5">
        <v>213</v>
      </c>
      <c r="E246" s="5">
        <v>0.38656987295825773</v>
      </c>
      <c r="F246" s="5">
        <v>203</v>
      </c>
      <c r="G246" s="5">
        <v>120.99637023593466</v>
      </c>
      <c r="H246" s="5">
        <v>1.6777362792302268</v>
      </c>
      <c r="I246" s="5">
        <v>1</v>
      </c>
      <c r="J246" s="5">
        <v>1.7603833865814695</v>
      </c>
      <c r="K246" s="5">
        <v>0.6485623003194888</v>
      </c>
      <c r="L246" s="5">
        <v>0.38656987295825773</v>
      </c>
      <c r="M246" s="5">
        <v>0.68051118210862616</v>
      </c>
    </row>
    <row r="247" spans="3:13">
      <c r="C247" s="6">
        <v>214</v>
      </c>
      <c r="D247" s="5">
        <v>214</v>
      </c>
      <c r="E247" s="5">
        <v>0.38838475499092556</v>
      </c>
      <c r="F247" s="5">
        <v>204</v>
      </c>
      <c r="G247" s="5">
        <v>121.56442831215971</v>
      </c>
      <c r="H247" s="5">
        <v>1.6781224806664479</v>
      </c>
      <c r="I247" s="5">
        <v>1</v>
      </c>
      <c r="J247" s="5">
        <v>1.7603833865814698</v>
      </c>
      <c r="K247" s="5">
        <v>0.65175718849840258</v>
      </c>
      <c r="L247" s="5">
        <v>0.38838475499092556</v>
      </c>
      <c r="M247" s="5">
        <v>0.68370607028753994</v>
      </c>
    </row>
    <row r="248" spans="3:13">
      <c r="C248" s="6">
        <v>215</v>
      </c>
      <c r="D248" s="5">
        <v>215</v>
      </c>
      <c r="E248" s="5">
        <v>0.39019963702359345</v>
      </c>
      <c r="F248" s="5">
        <v>205</v>
      </c>
      <c r="G248" s="5">
        <v>122.13248638838475</v>
      </c>
      <c r="H248" s="5">
        <v>1.6785050895311686</v>
      </c>
      <c r="I248" s="5">
        <v>1</v>
      </c>
      <c r="J248" s="5">
        <v>1.7603833865814698</v>
      </c>
      <c r="K248" s="5">
        <v>0.65495207667731625</v>
      </c>
      <c r="L248" s="5">
        <v>0.39019963702359345</v>
      </c>
      <c r="M248" s="5">
        <v>0.68690095846645371</v>
      </c>
    </row>
    <row r="249" spans="3:13">
      <c r="C249" s="6">
        <v>216</v>
      </c>
      <c r="D249" s="5">
        <v>216</v>
      </c>
      <c r="E249" s="5">
        <v>0.39201451905626133</v>
      </c>
      <c r="F249" s="5">
        <v>206</v>
      </c>
      <c r="G249" s="5">
        <v>122.70054446460979</v>
      </c>
      <c r="H249" s="5">
        <v>1.6788841557212164</v>
      </c>
      <c r="I249" s="5">
        <v>1</v>
      </c>
      <c r="J249" s="5">
        <v>1.7603833865814695</v>
      </c>
      <c r="K249" s="5">
        <v>0.65814696485623003</v>
      </c>
      <c r="L249" s="5">
        <v>0.39201451905626133</v>
      </c>
      <c r="M249" s="5">
        <v>0.69009584664536738</v>
      </c>
    </row>
    <row r="250" spans="3:13">
      <c r="C250" s="6">
        <v>217</v>
      </c>
      <c r="D250" s="5">
        <v>217</v>
      </c>
      <c r="E250" s="5">
        <v>0.39382940108892922</v>
      </c>
      <c r="F250" s="5">
        <v>207</v>
      </c>
      <c r="G250" s="5">
        <v>123.26860254083483</v>
      </c>
      <c r="H250" s="5">
        <v>1.6792597282136601</v>
      </c>
      <c r="I250" s="5">
        <v>1</v>
      </c>
      <c r="J250" s="5">
        <v>1.7603833865814698</v>
      </c>
      <c r="K250" s="5">
        <v>0.66134185303514381</v>
      </c>
      <c r="L250" s="5">
        <v>0.39382940108892922</v>
      </c>
      <c r="M250" s="5">
        <v>0.69329073482428116</v>
      </c>
    </row>
    <row r="251" spans="3:13">
      <c r="C251" s="6">
        <v>218</v>
      </c>
      <c r="D251" s="5">
        <v>218</v>
      </c>
      <c r="E251" s="5">
        <v>0.39564428312159711</v>
      </c>
      <c r="F251" s="5">
        <v>207</v>
      </c>
      <c r="G251" s="5">
        <v>123.83666061705988</v>
      </c>
      <c r="H251" s="5">
        <v>1.6715567019374507</v>
      </c>
      <c r="I251" s="5">
        <v>1</v>
      </c>
      <c r="J251" s="5">
        <v>1.7603833865814698</v>
      </c>
      <c r="K251" s="5">
        <v>0.66134185303514381</v>
      </c>
      <c r="L251" s="5">
        <v>0.39564428312159711</v>
      </c>
      <c r="M251" s="5">
        <v>0.69648562300319494</v>
      </c>
    </row>
    <row r="252" spans="3:13">
      <c r="C252" s="6">
        <v>219</v>
      </c>
      <c r="D252" s="5">
        <v>219</v>
      </c>
      <c r="E252" s="5">
        <v>0.39745916515426499</v>
      </c>
      <c r="F252" s="5">
        <v>208</v>
      </c>
      <c r="G252" s="5">
        <v>124.40471869328493</v>
      </c>
      <c r="H252" s="5">
        <v>1.6719623032371949</v>
      </c>
      <c r="I252" s="5">
        <v>1</v>
      </c>
      <c r="J252" s="5">
        <v>1.7603833865814695</v>
      </c>
      <c r="K252" s="5">
        <v>0.66453674121405748</v>
      </c>
      <c r="L252" s="5">
        <v>0.39745916515426499</v>
      </c>
      <c r="M252" s="5">
        <v>0.69968051118210861</v>
      </c>
    </row>
    <row r="253" spans="3:13">
      <c r="C253" s="6">
        <v>220</v>
      </c>
      <c r="D253" s="5">
        <v>220</v>
      </c>
      <c r="E253" s="5">
        <v>0.39927404718693282</v>
      </c>
      <c r="F253" s="5">
        <v>209</v>
      </c>
      <c r="G253" s="5">
        <v>124.97277676950998</v>
      </c>
      <c r="H253" s="5">
        <v>1.6723642172523963</v>
      </c>
      <c r="I253" s="5">
        <v>1</v>
      </c>
      <c r="J253" s="5">
        <v>1.7603833865814698</v>
      </c>
      <c r="K253" s="5">
        <v>0.66773162939297126</v>
      </c>
      <c r="L253" s="5">
        <v>0.39927404718693282</v>
      </c>
      <c r="M253" s="5">
        <v>0.70287539936102239</v>
      </c>
    </row>
    <row r="254" spans="3:13">
      <c r="C254" s="6">
        <v>221</v>
      </c>
      <c r="D254" s="5">
        <v>221</v>
      </c>
      <c r="E254" s="5">
        <v>0.40108892921960071</v>
      </c>
      <c r="F254" s="5">
        <v>210</v>
      </c>
      <c r="G254" s="5">
        <v>125.54083484573502</v>
      </c>
      <c r="H254" s="5">
        <v>1.6727624940366908</v>
      </c>
      <c r="I254" s="5">
        <v>1</v>
      </c>
      <c r="J254" s="5">
        <v>1.7603833865814695</v>
      </c>
      <c r="K254" s="5">
        <v>0.67092651757188504</v>
      </c>
      <c r="L254" s="5">
        <v>0.40108892921960071</v>
      </c>
      <c r="M254" s="5">
        <v>0.70607028753993606</v>
      </c>
    </row>
    <row r="255" spans="3:13">
      <c r="C255" s="6">
        <v>222</v>
      </c>
      <c r="D255" s="5">
        <v>222</v>
      </c>
      <c r="E255" s="5">
        <v>0.4029038112522686</v>
      </c>
      <c r="F255" s="5">
        <v>210</v>
      </c>
      <c r="G255" s="5">
        <v>126.10889292196006</v>
      </c>
      <c r="H255" s="5">
        <v>1.6652275278473363</v>
      </c>
      <c r="I255" s="5">
        <v>1</v>
      </c>
      <c r="J255" s="5">
        <v>1.7603833865814698</v>
      </c>
      <c r="K255" s="5">
        <v>0.67092651757188504</v>
      </c>
      <c r="L255" s="5">
        <v>0.4029038112522686</v>
      </c>
      <c r="M255" s="5">
        <v>0.70926517571884984</v>
      </c>
    </row>
    <row r="256" spans="3:13">
      <c r="C256" s="6">
        <v>223</v>
      </c>
      <c r="D256" s="5">
        <v>223</v>
      </c>
      <c r="E256" s="5">
        <v>0.40471869328493648</v>
      </c>
      <c r="F256" s="5">
        <v>211</v>
      </c>
      <c r="G256" s="5">
        <v>126.67695099818511</v>
      </c>
      <c r="H256" s="5">
        <v>1.6656542357340363</v>
      </c>
      <c r="I256" s="5">
        <v>1</v>
      </c>
      <c r="J256" s="5">
        <v>1.7603833865814698</v>
      </c>
      <c r="K256" s="5">
        <v>0.67412140575079871</v>
      </c>
      <c r="L256" s="5">
        <v>0.40471869328493648</v>
      </c>
      <c r="M256" s="5">
        <v>0.71246006389776362</v>
      </c>
    </row>
    <row r="257" spans="3:13">
      <c r="C257" s="6">
        <v>224</v>
      </c>
      <c r="D257" s="5">
        <v>224</v>
      </c>
      <c r="E257" s="5">
        <v>0.40653357531760437</v>
      </c>
      <c r="F257" s="5">
        <v>212</v>
      </c>
      <c r="G257" s="5">
        <v>127.24500907441015</v>
      </c>
      <c r="H257" s="5">
        <v>1.6660771337288909</v>
      </c>
      <c r="I257" s="5">
        <v>1</v>
      </c>
      <c r="J257" s="5">
        <v>1.7603833865814695</v>
      </c>
      <c r="K257" s="5">
        <v>0.67731629392971249</v>
      </c>
      <c r="L257" s="5">
        <v>0.40653357531760437</v>
      </c>
      <c r="M257" s="5">
        <v>0.71565495207667729</v>
      </c>
    </row>
    <row r="258" spans="3:13">
      <c r="C258" s="6">
        <v>225</v>
      </c>
      <c r="D258" s="5">
        <v>225</v>
      </c>
      <c r="E258" s="5">
        <v>0.40834845735027225</v>
      </c>
      <c r="F258" s="5">
        <v>213</v>
      </c>
      <c r="G258" s="5">
        <v>127.81306715063521</v>
      </c>
      <c r="H258" s="5">
        <v>1.6664962726304577</v>
      </c>
      <c r="I258" s="5">
        <v>1</v>
      </c>
      <c r="J258" s="5">
        <v>1.7603833865814695</v>
      </c>
      <c r="K258" s="5">
        <v>0.68051118210862616</v>
      </c>
      <c r="L258" s="5">
        <v>0.40834845735027225</v>
      </c>
      <c r="M258" s="5">
        <v>0.71884984025559107</v>
      </c>
    </row>
    <row r="259" spans="3:13">
      <c r="C259" s="6">
        <v>226</v>
      </c>
      <c r="D259" s="5">
        <v>226</v>
      </c>
      <c r="E259" s="5">
        <v>0.41016333938294008</v>
      </c>
      <c r="F259" s="5">
        <v>214</v>
      </c>
      <c r="G259" s="5">
        <v>128.38112522686023</v>
      </c>
      <c r="H259" s="5">
        <v>1.6669117023382058</v>
      </c>
      <c r="I259" s="5">
        <v>1</v>
      </c>
      <c r="J259" s="5">
        <v>1.76038338658147</v>
      </c>
      <c r="K259" s="5">
        <v>0.68370607028753994</v>
      </c>
      <c r="L259" s="5">
        <v>0.41016333938294008</v>
      </c>
      <c r="M259" s="5">
        <v>0.72204472843450485</v>
      </c>
    </row>
    <row r="260" spans="3:13">
      <c r="C260" s="6">
        <v>227</v>
      </c>
      <c r="D260" s="5">
        <v>227</v>
      </c>
      <c r="E260" s="5">
        <v>0.41197822141560797</v>
      </c>
      <c r="F260" s="5">
        <v>214</v>
      </c>
      <c r="G260" s="5">
        <v>128.94918330308531</v>
      </c>
      <c r="H260" s="5">
        <v>1.6595684789798877</v>
      </c>
      <c r="I260" s="5">
        <v>1</v>
      </c>
      <c r="J260" s="5">
        <v>1.7603833865814698</v>
      </c>
      <c r="K260" s="5">
        <v>0.68370607028753994</v>
      </c>
      <c r="L260" s="5">
        <v>0.41197822141560797</v>
      </c>
      <c r="M260" s="5">
        <v>0.72523961661341851</v>
      </c>
    </row>
    <row r="261" spans="3:13">
      <c r="C261" s="6">
        <v>228</v>
      </c>
      <c r="D261" s="5">
        <v>228</v>
      </c>
      <c r="E261" s="5">
        <v>0.41379310344827586</v>
      </c>
      <c r="F261" s="5">
        <v>215</v>
      </c>
      <c r="G261" s="5">
        <v>129.51724137931035</v>
      </c>
      <c r="H261" s="5">
        <v>1.6600106496272631</v>
      </c>
      <c r="I261" s="5">
        <v>1</v>
      </c>
      <c r="J261" s="5">
        <v>1.7603833865814698</v>
      </c>
      <c r="K261" s="5">
        <v>0.68690095846645371</v>
      </c>
      <c r="L261" s="5">
        <v>0.41379310344827586</v>
      </c>
      <c r="M261" s="5">
        <v>0.72843450479233229</v>
      </c>
    </row>
    <row r="262" spans="3:13">
      <c r="C262" s="6">
        <v>229</v>
      </c>
      <c r="D262" s="5">
        <v>229</v>
      </c>
      <c r="E262" s="5">
        <v>0.41560798548094374</v>
      </c>
      <c r="F262" s="5">
        <v>216</v>
      </c>
      <c r="G262" s="5">
        <v>130.08529945553539</v>
      </c>
      <c r="H262" s="5">
        <v>1.6604489585222595</v>
      </c>
      <c r="I262" s="5">
        <v>1</v>
      </c>
      <c r="J262" s="5">
        <v>1.7603833865814695</v>
      </c>
      <c r="K262" s="5">
        <v>0.69009584664536738</v>
      </c>
      <c r="L262" s="5">
        <v>0.41560798548094374</v>
      </c>
      <c r="M262" s="5">
        <v>0.73162939297124596</v>
      </c>
    </row>
    <row r="263" spans="3:13">
      <c r="C263" s="6">
        <v>230</v>
      </c>
      <c r="D263" s="5">
        <v>230</v>
      </c>
      <c r="E263" s="5">
        <v>0.41742286751361163</v>
      </c>
      <c r="F263" s="5">
        <v>216</v>
      </c>
      <c r="G263" s="5">
        <v>130.65335753176043</v>
      </c>
      <c r="H263" s="5">
        <v>1.6532296152243366</v>
      </c>
      <c r="I263" s="5">
        <v>1</v>
      </c>
      <c r="J263" s="5">
        <v>1.7603833865814695</v>
      </c>
      <c r="K263" s="5">
        <v>0.69009584664536738</v>
      </c>
      <c r="L263" s="5">
        <v>0.41742286751361163</v>
      </c>
      <c r="M263" s="5">
        <v>0.73482428115015974</v>
      </c>
    </row>
    <row r="264" spans="3:13">
      <c r="C264" s="6">
        <v>231</v>
      </c>
      <c r="D264" s="5">
        <v>231</v>
      </c>
      <c r="E264" s="5">
        <v>0.41923774954627951</v>
      </c>
      <c r="F264" s="5">
        <v>217</v>
      </c>
      <c r="G264" s="5">
        <v>131.22141560798548</v>
      </c>
      <c r="H264" s="5">
        <v>1.6536934843644109</v>
      </c>
      <c r="I264" s="5">
        <v>1</v>
      </c>
      <c r="J264" s="5">
        <v>1.7603833865814698</v>
      </c>
      <c r="K264" s="5">
        <v>0.69329073482428116</v>
      </c>
      <c r="L264" s="5">
        <v>0.41923774954627951</v>
      </c>
      <c r="M264" s="5">
        <v>0.73801916932907352</v>
      </c>
    </row>
    <row r="265" spans="3:13">
      <c r="C265" s="6">
        <v>232</v>
      </c>
      <c r="D265" s="5">
        <v>232</v>
      </c>
      <c r="E265" s="5">
        <v>0.42105263157894735</v>
      </c>
      <c r="F265" s="5">
        <v>217</v>
      </c>
      <c r="G265" s="5">
        <v>131.78947368421052</v>
      </c>
      <c r="H265" s="5">
        <v>1.6465654952076678</v>
      </c>
      <c r="I265" s="5">
        <v>1</v>
      </c>
      <c r="J265" s="5">
        <v>1.7603833865814698</v>
      </c>
      <c r="K265" s="5">
        <v>0.69329073482428116</v>
      </c>
      <c r="L265" s="5">
        <v>0.42105263157894735</v>
      </c>
      <c r="M265" s="5">
        <v>0.74121405750798719</v>
      </c>
    </row>
    <row r="266" spans="3:13">
      <c r="C266" s="6">
        <v>233</v>
      </c>
      <c r="D266" s="5">
        <v>233</v>
      </c>
      <c r="E266" s="5">
        <v>0.42286751361161523</v>
      </c>
      <c r="F266" s="5">
        <v>218</v>
      </c>
      <c r="G266" s="5">
        <v>132.35753176043556</v>
      </c>
      <c r="H266" s="5">
        <v>1.6470539840118472</v>
      </c>
      <c r="I266" s="5">
        <v>1</v>
      </c>
      <c r="J266" s="5">
        <v>1.7603833865814698</v>
      </c>
      <c r="K266" s="5">
        <v>0.69648562300319494</v>
      </c>
      <c r="L266" s="5">
        <v>0.42286751361161523</v>
      </c>
      <c r="M266" s="5">
        <v>0.74440894568690097</v>
      </c>
    </row>
    <row r="267" spans="3:13">
      <c r="C267" s="6">
        <v>234</v>
      </c>
      <c r="D267" s="5">
        <v>234</v>
      </c>
      <c r="E267" s="5">
        <v>0.42468239564428312</v>
      </c>
      <c r="F267" s="5">
        <v>219</v>
      </c>
      <c r="G267" s="5">
        <v>132.92558983666061</v>
      </c>
      <c r="H267" s="5">
        <v>1.6475382976980422</v>
      </c>
      <c r="I267" s="5">
        <v>1</v>
      </c>
      <c r="J267" s="5">
        <v>1.7603833865814698</v>
      </c>
      <c r="K267" s="5">
        <v>0.69968051118210861</v>
      </c>
      <c r="L267" s="5">
        <v>0.42468239564428312</v>
      </c>
      <c r="M267" s="5">
        <v>0.74760383386581475</v>
      </c>
    </row>
    <row r="268" spans="3:13">
      <c r="C268" s="6">
        <v>235</v>
      </c>
      <c r="D268" s="5">
        <v>235</v>
      </c>
      <c r="E268" s="5">
        <v>0.426497277676951</v>
      </c>
      <c r="F268" s="5">
        <v>220</v>
      </c>
      <c r="G268" s="5">
        <v>133.49364791288565</v>
      </c>
      <c r="H268" s="5">
        <v>1.6480184895656311</v>
      </c>
      <c r="I268" s="5">
        <v>1</v>
      </c>
      <c r="J268" s="5">
        <v>1.7603833865814695</v>
      </c>
      <c r="K268" s="5">
        <v>0.70287539936102239</v>
      </c>
      <c r="L268" s="5">
        <v>0.426497277676951</v>
      </c>
      <c r="M268" s="5">
        <v>0.75079872204472842</v>
      </c>
    </row>
    <row r="269" spans="3:13">
      <c r="C269" s="6">
        <v>236</v>
      </c>
      <c r="D269" s="5">
        <v>236</v>
      </c>
      <c r="E269" s="5">
        <v>0.42831215970961889</v>
      </c>
      <c r="F269" s="5">
        <v>221</v>
      </c>
      <c r="G269" s="5">
        <v>134.06170598911069</v>
      </c>
      <c r="H269" s="5">
        <v>1.6484946120106134</v>
      </c>
      <c r="I269" s="5">
        <v>1</v>
      </c>
      <c r="J269" s="5">
        <v>1.7603833865814698</v>
      </c>
      <c r="K269" s="5">
        <v>0.70607028753993606</v>
      </c>
      <c r="L269" s="5">
        <v>0.42831215970961889</v>
      </c>
      <c r="M269" s="5">
        <v>0.7539936102236422</v>
      </c>
    </row>
    <row r="270" spans="3:13">
      <c r="C270" s="6">
        <v>237</v>
      </c>
      <c r="D270" s="5">
        <v>237</v>
      </c>
      <c r="E270" s="5">
        <v>0.43012704174228678</v>
      </c>
      <c r="F270" s="5">
        <v>222</v>
      </c>
      <c r="G270" s="5">
        <v>134.62976406533573</v>
      </c>
      <c r="H270" s="5">
        <v>1.6489667165446678</v>
      </c>
      <c r="I270" s="5">
        <v>1</v>
      </c>
      <c r="J270" s="5">
        <v>1.7603833865814695</v>
      </c>
      <c r="K270" s="5">
        <v>0.70926517571884984</v>
      </c>
      <c r="L270" s="5">
        <v>0.43012704174228678</v>
      </c>
      <c r="M270" s="5">
        <v>0.75718849840255587</v>
      </c>
    </row>
    <row r="271" spans="3:13">
      <c r="C271" s="6">
        <v>238</v>
      </c>
      <c r="D271" s="5">
        <v>238</v>
      </c>
      <c r="E271" s="5">
        <v>0.43194192377495461</v>
      </c>
      <c r="F271" s="5">
        <v>223</v>
      </c>
      <c r="G271" s="5">
        <v>135.19782214156078</v>
      </c>
      <c r="H271" s="5">
        <v>1.6494348538137302</v>
      </c>
      <c r="I271" s="5">
        <v>1</v>
      </c>
      <c r="J271" s="5">
        <v>1.7603833865814698</v>
      </c>
      <c r="K271" s="5">
        <v>0.71246006389776362</v>
      </c>
      <c r="L271" s="5">
        <v>0.43194192377495461</v>
      </c>
      <c r="M271" s="5">
        <v>0.76038338658146964</v>
      </c>
    </row>
    <row r="272" spans="3:13">
      <c r="C272" s="6">
        <v>239</v>
      </c>
      <c r="D272" s="5">
        <v>239</v>
      </c>
      <c r="E272" s="5">
        <v>0.43375680580762249</v>
      </c>
      <c r="F272" s="5">
        <v>224</v>
      </c>
      <c r="G272" s="5">
        <v>135.76588021778585</v>
      </c>
      <c r="H272" s="5">
        <v>1.6498990736161054</v>
      </c>
      <c r="I272" s="5">
        <v>1</v>
      </c>
      <c r="J272" s="5">
        <v>1.7603833865814698</v>
      </c>
      <c r="K272" s="5">
        <v>0.71565495207667729</v>
      </c>
      <c r="L272" s="5">
        <v>0.43375680580762249</v>
      </c>
      <c r="M272" s="5">
        <v>0.76357827476038342</v>
      </c>
    </row>
    <row r="273" spans="3:13">
      <c r="C273" s="6">
        <v>240</v>
      </c>
      <c r="D273" s="5">
        <v>240</v>
      </c>
      <c r="E273" s="5">
        <v>0.43557168784029038</v>
      </c>
      <c r="F273" s="5">
        <v>225</v>
      </c>
      <c r="G273" s="5">
        <v>136.33393829401089</v>
      </c>
      <c r="H273" s="5">
        <v>1.6503594249201279</v>
      </c>
      <c r="I273" s="5">
        <v>1</v>
      </c>
      <c r="J273" s="5">
        <v>1.7603833865814695</v>
      </c>
      <c r="K273" s="5">
        <v>0.71884984025559107</v>
      </c>
      <c r="L273" s="5">
        <v>0.43557168784029038</v>
      </c>
      <c r="M273" s="5">
        <v>0.76677316293929709</v>
      </c>
    </row>
    <row r="274" spans="3:13">
      <c r="C274" s="6">
        <v>241</v>
      </c>
      <c r="D274" s="5">
        <v>241</v>
      </c>
      <c r="E274" s="5">
        <v>0.43738656987295826</v>
      </c>
      <c r="F274" s="5">
        <v>226</v>
      </c>
      <c r="G274" s="5">
        <v>136.90199637023593</v>
      </c>
      <c r="H274" s="5">
        <v>1.6508159558813782</v>
      </c>
      <c r="I274" s="5">
        <v>1</v>
      </c>
      <c r="J274" s="5">
        <v>1.7603833865814698</v>
      </c>
      <c r="K274" s="5">
        <v>0.72204472843450485</v>
      </c>
      <c r="L274" s="5">
        <v>0.43738656987295826</v>
      </c>
      <c r="M274" s="5">
        <v>0.76996805111821087</v>
      </c>
    </row>
    <row r="275" spans="3:13">
      <c r="C275" s="6">
        <v>242</v>
      </c>
      <c r="D275" s="5">
        <v>242</v>
      </c>
      <c r="E275" s="5">
        <v>0.43920145190562615</v>
      </c>
      <c r="F275" s="5">
        <v>227</v>
      </c>
      <c r="G275" s="5">
        <v>137.47005444646098</v>
      </c>
      <c r="H275" s="5">
        <v>1.6512687138594777</v>
      </c>
      <c r="I275" s="5">
        <v>1</v>
      </c>
      <c r="J275" s="5">
        <v>1.7603833865814698</v>
      </c>
      <c r="K275" s="5">
        <v>0.72523961661341851</v>
      </c>
      <c r="L275" s="5">
        <v>0.43920145190562615</v>
      </c>
      <c r="M275" s="5">
        <v>0.77316293929712465</v>
      </c>
    </row>
    <row r="276" spans="3:13">
      <c r="C276" s="6">
        <v>243</v>
      </c>
      <c r="D276" s="5">
        <v>243</v>
      </c>
      <c r="E276" s="5">
        <v>0.44101633393829404</v>
      </c>
      <c r="F276" s="5">
        <v>228</v>
      </c>
      <c r="G276" s="5">
        <v>138.03811252268602</v>
      </c>
      <c r="H276" s="5">
        <v>1.6517177454344654</v>
      </c>
      <c r="I276" s="5">
        <v>1</v>
      </c>
      <c r="J276" s="5">
        <v>1.7603833865814695</v>
      </c>
      <c r="K276" s="5">
        <v>0.72843450479233229</v>
      </c>
      <c r="L276" s="5">
        <v>0.44101633393829404</v>
      </c>
      <c r="M276" s="5">
        <v>0.77635782747603832</v>
      </c>
    </row>
    <row r="277" spans="3:13">
      <c r="C277" s="6">
        <v>244</v>
      </c>
      <c r="D277" s="5">
        <v>244</v>
      </c>
      <c r="E277" s="5">
        <v>0.44283121597096187</v>
      </c>
      <c r="F277" s="5">
        <v>229</v>
      </c>
      <c r="G277" s="5">
        <v>138.60617059891106</v>
      </c>
      <c r="H277" s="5">
        <v>1.6521630964227727</v>
      </c>
      <c r="I277" s="5">
        <v>1</v>
      </c>
      <c r="J277" s="5">
        <v>1.7603833865814698</v>
      </c>
      <c r="K277" s="5">
        <v>0.73162939297124596</v>
      </c>
      <c r="L277" s="5">
        <v>0.44283121597096187</v>
      </c>
      <c r="M277" s="5">
        <v>0.7795527156549521</v>
      </c>
    </row>
    <row r="278" spans="3:13">
      <c r="C278" s="6">
        <v>245</v>
      </c>
      <c r="D278" s="5">
        <v>245</v>
      </c>
      <c r="E278" s="5">
        <v>0.44464609800362975</v>
      </c>
      <c r="F278" s="5">
        <v>230</v>
      </c>
      <c r="G278" s="5">
        <v>139.17422867513611</v>
      </c>
      <c r="H278" s="5">
        <v>1.6526048118928083</v>
      </c>
      <c r="I278" s="5">
        <v>1</v>
      </c>
      <c r="J278" s="5">
        <v>1.7603833865814695</v>
      </c>
      <c r="K278" s="5">
        <v>0.73482428115015974</v>
      </c>
      <c r="L278" s="5">
        <v>0.44464609800362975</v>
      </c>
      <c r="M278" s="5">
        <v>0.78274760383386577</v>
      </c>
    </row>
    <row r="279" spans="3:13">
      <c r="C279" s="6">
        <v>246</v>
      </c>
      <c r="D279" s="5">
        <v>246</v>
      </c>
      <c r="E279" s="5">
        <v>0.44646098003629764</v>
      </c>
      <c r="F279" s="5">
        <v>231</v>
      </c>
      <c r="G279" s="5">
        <v>139.74228675136115</v>
      </c>
      <c r="H279" s="5">
        <v>1.6530429361801606</v>
      </c>
      <c r="I279" s="5">
        <v>1</v>
      </c>
      <c r="J279" s="5">
        <v>1.7603833865814695</v>
      </c>
      <c r="K279" s="5">
        <v>0.73801916932907352</v>
      </c>
      <c r="L279" s="5">
        <v>0.44646098003629764</v>
      </c>
      <c r="M279" s="5">
        <v>0.78594249201277955</v>
      </c>
    </row>
    <row r="280" spans="3:13">
      <c r="C280" s="6">
        <v>247</v>
      </c>
      <c r="D280" s="5">
        <v>247</v>
      </c>
      <c r="E280" s="5">
        <v>0.44827586206896552</v>
      </c>
      <c r="F280" s="5">
        <v>232</v>
      </c>
      <c r="G280" s="5">
        <v>140.31034482758619</v>
      </c>
      <c r="H280" s="5">
        <v>1.6534775129024328</v>
      </c>
      <c r="I280" s="5">
        <v>1</v>
      </c>
      <c r="J280" s="5">
        <v>1.7603833865814698</v>
      </c>
      <c r="K280" s="5">
        <v>0.74121405750798719</v>
      </c>
      <c r="L280" s="5">
        <v>0.44827586206896552</v>
      </c>
      <c r="M280" s="5">
        <v>0.78913738019169333</v>
      </c>
    </row>
    <row r="281" spans="3:13">
      <c r="C281" s="6">
        <v>248</v>
      </c>
      <c r="D281" s="5">
        <v>248</v>
      </c>
      <c r="E281" s="5">
        <v>0.45009074410163341</v>
      </c>
      <c r="F281" s="5">
        <v>233</v>
      </c>
      <c r="G281" s="5">
        <v>140.87840290381124</v>
      </c>
      <c r="H281" s="5">
        <v>1.6539085849737194</v>
      </c>
      <c r="I281" s="5">
        <v>1</v>
      </c>
      <c r="J281" s="5">
        <v>1.7603833865814695</v>
      </c>
      <c r="K281" s="5">
        <v>0.74440894568690097</v>
      </c>
      <c r="L281" s="5">
        <v>0.45009074410163341</v>
      </c>
      <c r="M281" s="5">
        <v>0.792332268370607</v>
      </c>
    </row>
    <row r="282" spans="3:13">
      <c r="C282" s="6">
        <v>249</v>
      </c>
      <c r="D282" s="5">
        <v>249</v>
      </c>
      <c r="E282" s="5">
        <v>0.4519056261343013</v>
      </c>
      <c r="F282" s="5">
        <v>234</v>
      </c>
      <c r="G282" s="5">
        <v>141.44646098003628</v>
      </c>
      <c r="H282" s="5">
        <v>1.6543361946187305</v>
      </c>
      <c r="I282" s="5">
        <v>1</v>
      </c>
      <c r="J282" s="5">
        <v>1.7603833865814695</v>
      </c>
      <c r="K282" s="5">
        <v>0.74760383386581475</v>
      </c>
      <c r="L282" s="5">
        <v>0.4519056261343013</v>
      </c>
      <c r="M282" s="5">
        <v>0.79552715654952078</v>
      </c>
    </row>
    <row r="283" spans="3:13">
      <c r="C283" s="6">
        <v>250</v>
      </c>
      <c r="D283" s="5">
        <v>250</v>
      </c>
      <c r="E283" s="5">
        <v>0.45372050816696913</v>
      </c>
      <c r="F283" s="5">
        <v>235</v>
      </c>
      <c r="G283" s="5">
        <v>142.01451905626132</v>
      </c>
      <c r="H283" s="5">
        <v>1.6547603833865816</v>
      </c>
      <c r="I283" s="5">
        <v>1</v>
      </c>
      <c r="J283" s="5">
        <v>1.7603833865814698</v>
      </c>
      <c r="K283" s="5">
        <v>0.75079872204472842</v>
      </c>
      <c r="L283" s="5">
        <v>0.45372050816696913</v>
      </c>
      <c r="M283" s="5">
        <v>0.79872204472843455</v>
      </c>
    </row>
    <row r="284" spans="3:13">
      <c r="C284" s="6">
        <v>251</v>
      </c>
      <c r="D284" s="5">
        <v>251</v>
      </c>
      <c r="E284" s="5">
        <v>0.45553539019963701</v>
      </c>
      <c r="F284" s="5">
        <v>236</v>
      </c>
      <c r="G284" s="5">
        <v>142.58257713248639</v>
      </c>
      <c r="H284" s="5">
        <v>1.6551811921642505</v>
      </c>
      <c r="I284" s="5">
        <v>1</v>
      </c>
      <c r="J284" s="5">
        <v>1.7603833865814695</v>
      </c>
      <c r="K284" s="5">
        <v>0.7539936102236422</v>
      </c>
      <c r="L284" s="5">
        <v>0.45553539019963701</v>
      </c>
      <c r="M284" s="5">
        <v>0.80191693290734822</v>
      </c>
    </row>
    <row r="285" spans="3:13">
      <c r="C285" s="6">
        <v>252</v>
      </c>
      <c r="D285" s="5">
        <v>252</v>
      </c>
      <c r="E285" s="5">
        <v>0.4573502722323049</v>
      </c>
      <c r="F285" s="5">
        <v>237</v>
      </c>
      <c r="G285" s="5">
        <v>143.15063520871144</v>
      </c>
      <c r="H285" s="5">
        <v>1.6555986611897153</v>
      </c>
      <c r="I285" s="5">
        <v>1</v>
      </c>
      <c r="J285" s="5">
        <v>1.7603833865814698</v>
      </c>
      <c r="K285" s="5">
        <v>0.75718849840255587</v>
      </c>
      <c r="L285" s="5">
        <v>0.4573502722323049</v>
      </c>
      <c r="M285" s="5">
        <v>0.805111821086262</v>
      </c>
    </row>
    <row r="286" spans="3:13">
      <c r="C286" s="6">
        <v>253</v>
      </c>
      <c r="D286" s="5">
        <v>253</v>
      </c>
      <c r="E286" s="5">
        <v>0.45916515426497279</v>
      </c>
      <c r="F286" s="5">
        <v>238</v>
      </c>
      <c r="G286" s="5">
        <v>143.71869328493648</v>
      </c>
      <c r="H286" s="5">
        <v>1.6560128300647816</v>
      </c>
      <c r="I286" s="5">
        <v>1</v>
      </c>
      <c r="J286" s="5">
        <v>1.7603833865814695</v>
      </c>
      <c r="K286" s="5">
        <v>0.76038338658146964</v>
      </c>
      <c r="L286" s="5">
        <v>0.45916515426497279</v>
      </c>
      <c r="M286" s="5">
        <v>0.80830670926517567</v>
      </c>
    </row>
    <row r="287" spans="3:13">
      <c r="C287" s="6">
        <v>254</v>
      </c>
      <c r="D287" s="5">
        <v>254</v>
      </c>
      <c r="E287" s="5">
        <v>0.46098003629764067</v>
      </c>
      <c r="F287" s="5">
        <v>238</v>
      </c>
      <c r="G287" s="5">
        <v>144.28675136116152</v>
      </c>
      <c r="H287" s="5">
        <v>1.6494930945133455</v>
      </c>
      <c r="I287" s="5">
        <v>1</v>
      </c>
      <c r="J287" s="5">
        <v>1.7603833865814695</v>
      </c>
      <c r="K287" s="5">
        <v>0.76038338658146964</v>
      </c>
      <c r="L287" s="5">
        <v>0.46098003629764067</v>
      </c>
      <c r="M287" s="5">
        <v>0.81150159744408945</v>
      </c>
    </row>
    <row r="288" spans="3:13">
      <c r="C288" s="6">
        <v>255</v>
      </c>
      <c r="D288" s="5">
        <v>255</v>
      </c>
      <c r="E288" s="5">
        <v>0.4627949183303085</v>
      </c>
      <c r="F288" s="5">
        <v>239</v>
      </c>
      <c r="G288" s="5">
        <v>144.85480943738656</v>
      </c>
      <c r="H288" s="5">
        <v>1.6499279584038089</v>
      </c>
      <c r="I288" s="5">
        <v>1</v>
      </c>
      <c r="J288" s="5">
        <v>1.7603833865814698</v>
      </c>
      <c r="K288" s="5">
        <v>0.76357827476038342</v>
      </c>
      <c r="L288" s="5">
        <v>0.4627949183303085</v>
      </c>
      <c r="M288" s="5">
        <v>0.81469648562300323</v>
      </c>
    </row>
    <row r="289" spans="3:13">
      <c r="C289" s="6">
        <v>256</v>
      </c>
      <c r="D289" s="5">
        <v>256</v>
      </c>
      <c r="E289" s="5">
        <v>0.46460980036297639</v>
      </c>
      <c r="F289" s="5">
        <v>239</v>
      </c>
      <c r="G289" s="5">
        <v>145.42286751361161</v>
      </c>
      <c r="H289" s="5">
        <v>1.6434829273162941</v>
      </c>
      <c r="I289" s="5">
        <v>1</v>
      </c>
      <c r="J289" s="5">
        <v>1.7603833865814695</v>
      </c>
      <c r="K289" s="5">
        <v>0.76357827476038342</v>
      </c>
      <c r="L289" s="5">
        <v>0.46460980036297639</v>
      </c>
      <c r="M289" s="5">
        <v>0.8178913738019169</v>
      </c>
    </row>
    <row r="290" spans="3:13">
      <c r="C290" s="6">
        <v>257</v>
      </c>
      <c r="D290" s="5">
        <v>257</v>
      </c>
      <c r="E290" s="5">
        <v>0.46642468239564427</v>
      </c>
      <c r="F290" s="5">
        <v>240</v>
      </c>
      <c r="G290" s="5">
        <v>145.99092558983665</v>
      </c>
      <c r="H290" s="5">
        <v>1.6439377929165475</v>
      </c>
      <c r="I290" s="5">
        <v>1</v>
      </c>
      <c r="J290" s="5">
        <v>1.7603833865814698</v>
      </c>
      <c r="K290" s="5">
        <v>0.76677316293929709</v>
      </c>
      <c r="L290" s="5">
        <v>0.46642468239564427</v>
      </c>
      <c r="M290" s="5">
        <v>0.82108626198083068</v>
      </c>
    </row>
    <row r="291" spans="3:13">
      <c r="C291" s="6">
        <v>258</v>
      </c>
      <c r="D291" s="5">
        <v>258</v>
      </c>
      <c r="E291" s="5">
        <v>0.46823956442831216</v>
      </c>
      <c r="F291" s="5">
        <v>241</v>
      </c>
      <c r="G291" s="5">
        <v>146.55898366606169</v>
      </c>
      <c r="H291" s="5">
        <v>1.6443891324268767</v>
      </c>
      <c r="I291" s="5">
        <v>1</v>
      </c>
      <c r="J291" s="5">
        <v>1.7603833865814698</v>
      </c>
      <c r="K291" s="5">
        <v>0.76996805111821087</v>
      </c>
      <c r="L291" s="5">
        <v>0.46823956442831216</v>
      </c>
      <c r="M291" s="5">
        <v>0.82428115015974446</v>
      </c>
    </row>
    <row r="292" spans="3:13">
      <c r="C292" s="6">
        <v>259</v>
      </c>
      <c r="D292" s="5">
        <v>259</v>
      </c>
      <c r="E292" s="5">
        <v>0.47005444646098005</v>
      </c>
      <c r="F292" s="5">
        <v>242</v>
      </c>
      <c r="G292" s="5">
        <v>147.12704174228674</v>
      </c>
      <c r="H292" s="5">
        <v>1.6448369866900219</v>
      </c>
      <c r="I292" s="5">
        <v>1</v>
      </c>
      <c r="J292" s="5">
        <v>1.7603833865814695</v>
      </c>
      <c r="K292" s="5">
        <v>0.77316293929712465</v>
      </c>
      <c r="L292" s="5">
        <v>0.47005444646098005</v>
      </c>
      <c r="M292" s="5">
        <v>0.82747603833865813</v>
      </c>
    </row>
    <row r="293" spans="3:13">
      <c r="C293" s="6">
        <v>260</v>
      </c>
      <c r="D293" s="5">
        <v>260</v>
      </c>
      <c r="E293" s="5">
        <v>0.47186932849364793</v>
      </c>
      <c r="F293" s="5">
        <v>243</v>
      </c>
      <c r="G293" s="5">
        <v>147.69509981851178</v>
      </c>
      <c r="H293" s="5">
        <v>1.6452813959203734</v>
      </c>
      <c r="I293" s="5">
        <v>1</v>
      </c>
      <c r="J293" s="5">
        <v>1.7603833865814695</v>
      </c>
      <c r="K293" s="5">
        <v>0.77635782747603832</v>
      </c>
      <c r="L293" s="5">
        <v>0.47186932849364793</v>
      </c>
      <c r="M293" s="5">
        <v>0.83067092651757191</v>
      </c>
    </row>
    <row r="294" spans="3:13">
      <c r="C294" s="6">
        <v>261</v>
      </c>
      <c r="D294" s="5">
        <v>261</v>
      </c>
      <c r="E294" s="5">
        <v>0.47368421052631576</v>
      </c>
      <c r="F294" s="5">
        <v>244</v>
      </c>
      <c r="G294" s="5">
        <v>148.26315789473682</v>
      </c>
      <c r="H294" s="5">
        <v>1.64572239971601</v>
      </c>
      <c r="I294" s="5">
        <v>1</v>
      </c>
      <c r="J294" s="5">
        <v>1.7603833865814695</v>
      </c>
      <c r="K294" s="5">
        <v>0.7795527156549521</v>
      </c>
      <c r="L294" s="5">
        <v>0.47368421052631576</v>
      </c>
      <c r="M294" s="5">
        <v>0.83386581469648557</v>
      </c>
    </row>
    <row r="295" spans="3:13">
      <c r="C295" s="6">
        <v>262</v>
      </c>
      <c r="D295" s="5">
        <v>262</v>
      </c>
      <c r="E295" s="5">
        <v>0.47549909255898365</v>
      </c>
      <c r="F295" s="5">
        <v>245</v>
      </c>
      <c r="G295" s="5">
        <v>148.83121597096189</v>
      </c>
      <c r="H295" s="5">
        <v>1.6461600370704583</v>
      </c>
      <c r="I295" s="5">
        <v>1</v>
      </c>
      <c r="J295" s="5">
        <v>1.7603833865814698</v>
      </c>
      <c r="K295" s="5">
        <v>0.78274760383386577</v>
      </c>
      <c r="L295" s="5">
        <v>0.47549909255898365</v>
      </c>
      <c r="M295" s="5">
        <v>0.83706070287539935</v>
      </c>
    </row>
    <row r="296" spans="3:13">
      <c r="C296" s="6">
        <v>263</v>
      </c>
      <c r="D296" s="5">
        <v>263</v>
      </c>
      <c r="E296" s="5">
        <v>0.47731397459165154</v>
      </c>
      <c r="F296" s="5">
        <v>246</v>
      </c>
      <c r="G296" s="5">
        <v>149.39927404718694</v>
      </c>
      <c r="H296" s="5">
        <v>1.6465943463841883</v>
      </c>
      <c r="I296" s="5">
        <v>1</v>
      </c>
      <c r="J296" s="5">
        <v>1.7603833865814698</v>
      </c>
      <c r="K296" s="5">
        <v>0.78594249201277955</v>
      </c>
      <c r="L296" s="5">
        <v>0.47731397459165154</v>
      </c>
      <c r="M296" s="5">
        <v>0.84025559105431313</v>
      </c>
    </row>
    <row r="297" spans="3:13">
      <c r="C297" s="6">
        <v>264</v>
      </c>
      <c r="D297" s="5">
        <v>264</v>
      </c>
      <c r="E297" s="5">
        <v>0.47912885662431942</v>
      </c>
      <c r="F297" s="5">
        <v>247</v>
      </c>
      <c r="G297" s="5">
        <v>149.96733212341198</v>
      </c>
      <c r="H297" s="5">
        <v>1.6470253654758449</v>
      </c>
      <c r="I297" s="5">
        <v>1</v>
      </c>
      <c r="J297" s="5">
        <v>1.7603833865814695</v>
      </c>
      <c r="K297" s="5">
        <v>0.78913738019169333</v>
      </c>
      <c r="L297" s="5">
        <v>0.47912885662431942</v>
      </c>
      <c r="M297" s="5">
        <v>0.8434504792332268</v>
      </c>
    </row>
    <row r="298" spans="3:13">
      <c r="C298" s="6">
        <v>265</v>
      </c>
      <c r="D298" s="5">
        <v>265</v>
      </c>
      <c r="E298" s="5">
        <v>0.48094373865698731</v>
      </c>
      <c r="F298" s="5">
        <v>247</v>
      </c>
      <c r="G298" s="5">
        <v>150.53539019963702</v>
      </c>
      <c r="H298" s="5">
        <v>1.6408101754174453</v>
      </c>
      <c r="I298" s="5">
        <v>1</v>
      </c>
      <c r="J298" s="5">
        <v>1.7603833865814695</v>
      </c>
      <c r="K298" s="5">
        <v>0.78913738019169333</v>
      </c>
      <c r="L298" s="5">
        <v>0.48094373865698731</v>
      </c>
      <c r="M298" s="5">
        <v>0.84664536741214058</v>
      </c>
    </row>
    <row r="299" spans="3:13">
      <c r="C299" s="6">
        <v>266</v>
      </c>
      <c r="D299" s="5">
        <v>266</v>
      </c>
      <c r="E299" s="5">
        <v>0.48275862068965519</v>
      </c>
      <c r="F299" s="5">
        <v>248</v>
      </c>
      <c r="G299" s="5">
        <v>151.10344827586206</v>
      </c>
      <c r="H299" s="5">
        <v>1.6412596987676857</v>
      </c>
      <c r="I299" s="5">
        <v>1</v>
      </c>
      <c r="J299" s="5">
        <v>1.7603833865814698</v>
      </c>
      <c r="K299" s="5">
        <v>0.792332268370607</v>
      </c>
      <c r="L299" s="5">
        <v>0.48275862068965519</v>
      </c>
      <c r="M299" s="5">
        <v>0.84984025559105436</v>
      </c>
    </row>
    <row r="300" spans="3:13">
      <c r="C300" s="6">
        <v>267</v>
      </c>
      <c r="D300" s="5">
        <v>267</v>
      </c>
      <c r="E300" s="5">
        <v>0.48457350272232302</v>
      </c>
      <c r="F300" s="5">
        <v>248</v>
      </c>
      <c r="G300" s="5">
        <v>151.67150635208711</v>
      </c>
      <c r="H300" s="5">
        <v>1.635112658697395</v>
      </c>
      <c r="I300" s="5">
        <v>1</v>
      </c>
      <c r="J300" s="5">
        <v>1.7603833865814698</v>
      </c>
      <c r="K300" s="5">
        <v>0.792332268370607</v>
      </c>
      <c r="L300" s="5">
        <v>0.48457350272232302</v>
      </c>
      <c r="M300" s="5">
        <v>0.85303514376996803</v>
      </c>
    </row>
    <row r="301" spans="3:13">
      <c r="C301" s="6">
        <v>268</v>
      </c>
      <c r="D301" s="5">
        <v>268</v>
      </c>
      <c r="E301" s="5">
        <v>0.48638838475499091</v>
      </c>
      <c r="F301" s="5">
        <v>249</v>
      </c>
      <c r="G301" s="5">
        <v>152.23956442831215</v>
      </c>
      <c r="H301" s="5">
        <v>1.6355800867865147</v>
      </c>
      <c r="I301" s="5">
        <v>1</v>
      </c>
      <c r="J301" s="5">
        <v>1.7603833865814698</v>
      </c>
      <c r="K301" s="5">
        <v>0.79552715654952078</v>
      </c>
      <c r="L301" s="5">
        <v>0.48638838475499091</v>
      </c>
      <c r="M301" s="5">
        <v>0.85623003194888181</v>
      </c>
    </row>
    <row r="302" spans="3:13">
      <c r="C302" s="6">
        <v>269</v>
      </c>
      <c r="D302" s="5">
        <v>269</v>
      </c>
      <c r="E302" s="5">
        <v>0.4882032667876588</v>
      </c>
      <c r="F302" s="5">
        <v>250</v>
      </c>
      <c r="G302" s="5">
        <v>152.80762250453719</v>
      </c>
      <c r="H302" s="5">
        <v>1.6360440395738567</v>
      </c>
      <c r="I302" s="5">
        <v>1</v>
      </c>
      <c r="J302" s="5">
        <v>1.7603833865814695</v>
      </c>
      <c r="K302" s="5">
        <v>0.79872204472843455</v>
      </c>
      <c r="L302" s="5">
        <v>0.4882032667876588</v>
      </c>
      <c r="M302" s="5">
        <v>0.85942492012779548</v>
      </c>
    </row>
    <row r="303" spans="3:13">
      <c r="C303" s="6">
        <v>270</v>
      </c>
      <c r="D303" s="5">
        <v>270</v>
      </c>
      <c r="E303" s="5">
        <v>0.49001814882032668</v>
      </c>
      <c r="F303" s="5">
        <v>250</v>
      </c>
      <c r="G303" s="5">
        <v>153.37568058076224</v>
      </c>
      <c r="H303" s="5">
        <v>1.6299846172050645</v>
      </c>
      <c r="I303" s="5">
        <v>1</v>
      </c>
      <c r="J303" s="5">
        <v>1.7603833865814695</v>
      </c>
      <c r="K303" s="5">
        <v>0.79872204472843455</v>
      </c>
      <c r="L303" s="5">
        <v>0.49001814882032668</v>
      </c>
      <c r="M303" s="5">
        <v>0.86261980830670926</v>
      </c>
    </row>
    <row r="304" spans="3:13">
      <c r="C304" s="6">
        <v>271</v>
      </c>
      <c r="D304" s="5">
        <v>271</v>
      </c>
      <c r="E304" s="5">
        <v>0.49183303085299457</v>
      </c>
      <c r="F304" s="5">
        <v>251</v>
      </c>
      <c r="G304" s="5">
        <v>153.94373865698728</v>
      </c>
      <c r="H304" s="5">
        <v>1.630465793475826</v>
      </c>
      <c r="I304" s="5">
        <v>1</v>
      </c>
      <c r="J304" s="5">
        <v>1.7603833865814698</v>
      </c>
      <c r="K304" s="5">
        <v>0.80191693290734822</v>
      </c>
      <c r="L304" s="5">
        <v>0.49183303085299457</v>
      </c>
      <c r="M304" s="5">
        <v>0.86581469648562304</v>
      </c>
    </row>
    <row r="305" spans="3:13">
      <c r="C305" s="6">
        <v>272</v>
      </c>
      <c r="D305" s="5">
        <v>272</v>
      </c>
      <c r="E305" s="5">
        <v>0.49364791288566245</v>
      </c>
      <c r="F305" s="5">
        <v>252</v>
      </c>
      <c r="G305" s="5">
        <v>154.51179673321232</v>
      </c>
      <c r="H305" s="5">
        <v>1.6309434316857734</v>
      </c>
      <c r="I305" s="5">
        <v>1</v>
      </c>
      <c r="J305" s="5">
        <v>1.7603833865814695</v>
      </c>
      <c r="K305" s="5">
        <v>0.805111821086262</v>
      </c>
      <c r="L305" s="5">
        <v>0.49364791288566245</v>
      </c>
      <c r="M305" s="5">
        <v>0.86900958466453671</v>
      </c>
    </row>
    <row r="306" spans="3:13">
      <c r="C306" s="6">
        <v>273</v>
      </c>
      <c r="D306" s="5">
        <v>273</v>
      </c>
      <c r="E306" s="5">
        <v>0.49546279491833028</v>
      </c>
      <c r="F306" s="5">
        <v>253</v>
      </c>
      <c r="G306" s="5">
        <v>155.07985480943736</v>
      </c>
      <c r="H306" s="5">
        <v>1.6314175707146954</v>
      </c>
      <c r="I306" s="5">
        <v>1</v>
      </c>
      <c r="J306" s="5">
        <v>1.7603833865814698</v>
      </c>
      <c r="K306" s="5">
        <v>0.80830670926517567</v>
      </c>
      <c r="L306" s="5">
        <v>0.49546279491833028</v>
      </c>
      <c r="M306" s="5">
        <v>0.87220447284345048</v>
      </c>
    </row>
    <row r="307" spans="3:13">
      <c r="C307" s="6">
        <v>274</v>
      </c>
      <c r="D307" s="5">
        <v>274</v>
      </c>
      <c r="E307" s="5">
        <v>0.49727767695099817</v>
      </c>
      <c r="F307" s="5">
        <v>253</v>
      </c>
      <c r="G307" s="5">
        <v>155.64791288566244</v>
      </c>
      <c r="H307" s="5">
        <v>1.6254634919894591</v>
      </c>
      <c r="I307" s="5">
        <v>1</v>
      </c>
      <c r="J307" s="5">
        <v>1.7603833865814698</v>
      </c>
      <c r="K307" s="5">
        <v>0.80830670926517567</v>
      </c>
      <c r="L307" s="5">
        <v>0.49727767695099817</v>
      </c>
      <c r="M307" s="5">
        <v>0.87539936102236426</v>
      </c>
    </row>
    <row r="308" spans="3:13">
      <c r="C308" s="6">
        <v>275</v>
      </c>
      <c r="D308" s="5">
        <v>275</v>
      </c>
      <c r="E308" s="5">
        <v>0.49909255898366606</v>
      </c>
      <c r="F308" s="5">
        <v>254</v>
      </c>
      <c r="G308" s="5">
        <v>156.21597096188748</v>
      </c>
      <c r="H308" s="5">
        <v>1.6259541097879755</v>
      </c>
      <c r="I308" s="5">
        <v>1</v>
      </c>
      <c r="J308" s="5">
        <v>1.7603833865814695</v>
      </c>
      <c r="K308" s="5">
        <v>0.81150159744408945</v>
      </c>
      <c r="L308" s="5">
        <v>0.49909255898366606</v>
      </c>
      <c r="M308" s="5">
        <v>0.87859424920127793</v>
      </c>
    </row>
    <row r="309" spans="3:13">
      <c r="C309" s="6">
        <v>276</v>
      </c>
      <c r="D309" s="5">
        <v>276</v>
      </c>
      <c r="E309" s="5">
        <v>0.50090744101633389</v>
      </c>
      <c r="F309" s="5">
        <v>255</v>
      </c>
      <c r="G309" s="5">
        <v>156.78402903811252</v>
      </c>
      <c r="H309" s="5">
        <v>1.6264411723850538</v>
      </c>
      <c r="I309" s="5">
        <v>1</v>
      </c>
      <c r="J309" s="5">
        <v>1.7603833865814698</v>
      </c>
      <c r="K309" s="5">
        <v>0.81469648562300323</v>
      </c>
      <c r="L309" s="5">
        <v>0.50090744101633389</v>
      </c>
      <c r="M309" s="5">
        <v>0.88178913738019171</v>
      </c>
    </row>
    <row r="310" spans="3:13">
      <c r="C310" s="6">
        <v>277</v>
      </c>
      <c r="D310" s="5">
        <v>277</v>
      </c>
      <c r="E310" s="5">
        <v>0.50272232304900177</v>
      </c>
      <c r="F310" s="5">
        <v>256</v>
      </c>
      <c r="G310" s="5">
        <v>157.35208711433756</v>
      </c>
      <c r="H310" s="5">
        <v>1.6269247182846795</v>
      </c>
      <c r="I310" s="5">
        <v>1</v>
      </c>
      <c r="J310" s="5">
        <v>1.7603833865814698</v>
      </c>
      <c r="K310" s="5">
        <v>0.8178913738019169</v>
      </c>
      <c r="L310" s="5">
        <v>0.50272232304900177</v>
      </c>
      <c r="M310" s="5">
        <v>0.88498402555910538</v>
      </c>
    </row>
    <row r="311" spans="3:13">
      <c r="C311" s="6">
        <v>278</v>
      </c>
      <c r="D311" s="5">
        <v>278</v>
      </c>
      <c r="E311" s="5">
        <v>0.50453720508166966</v>
      </c>
      <c r="F311" s="5">
        <v>256</v>
      </c>
      <c r="G311" s="5">
        <v>157.92014519056261</v>
      </c>
      <c r="H311" s="5">
        <v>1.6210724710966051</v>
      </c>
      <c r="I311" s="5">
        <v>1</v>
      </c>
      <c r="J311" s="5">
        <v>1.7603833865814698</v>
      </c>
      <c r="K311" s="5">
        <v>0.8178913738019169</v>
      </c>
      <c r="L311" s="5">
        <v>0.50453720508166966</v>
      </c>
      <c r="M311" s="5">
        <v>0.88817891373801916</v>
      </c>
    </row>
    <row r="312" spans="3:13">
      <c r="C312" s="6">
        <v>279</v>
      </c>
      <c r="D312" s="5">
        <v>279</v>
      </c>
      <c r="E312" s="5">
        <v>0.50635208711433755</v>
      </c>
      <c r="F312" s="5">
        <v>257</v>
      </c>
      <c r="G312" s="5">
        <v>158.48820326678765</v>
      </c>
      <c r="H312" s="5">
        <v>1.6215717933743288</v>
      </c>
      <c r="I312" s="5">
        <v>1</v>
      </c>
      <c r="J312" s="5">
        <v>1.7603833865814698</v>
      </c>
      <c r="K312" s="5">
        <v>0.82108626198083068</v>
      </c>
      <c r="L312" s="5">
        <v>0.50635208711433755</v>
      </c>
      <c r="M312" s="5">
        <v>0.89137380191693294</v>
      </c>
    </row>
    <row r="313" spans="3:13">
      <c r="C313" s="6">
        <v>280</v>
      </c>
      <c r="D313" s="5">
        <v>280</v>
      </c>
      <c r="E313" s="5">
        <v>0.50816696914700543</v>
      </c>
      <c r="F313" s="5">
        <v>258</v>
      </c>
      <c r="G313" s="5">
        <v>159.05626134301269</v>
      </c>
      <c r="H313" s="5">
        <v>1.6220675490643544</v>
      </c>
      <c r="I313" s="5">
        <v>1</v>
      </c>
      <c r="J313" s="5">
        <v>1.7603833865814695</v>
      </c>
      <c r="K313" s="5">
        <v>0.82428115015974446</v>
      </c>
      <c r="L313" s="5">
        <v>0.50816696914700543</v>
      </c>
      <c r="M313" s="5">
        <v>0.89456869009584661</v>
      </c>
    </row>
    <row r="314" spans="3:13">
      <c r="C314" s="6">
        <v>281</v>
      </c>
      <c r="D314" s="5">
        <v>281</v>
      </c>
      <c r="E314" s="5">
        <v>0.50998185117967332</v>
      </c>
      <c r="F314" s="5">
        <v>259</v>
      </c>
      <c r="G314" s="5">
        <v>159.62431941923774</v>
      </c>
      <c r="H314" s="5">
        <v>1.6225597762441304</v>
      </c>
      <c r="I314" s="5">
        <v>1</v>
      </c>
      <c r="J314" s="5">
        <v>1.7603833865814698</v>
      </c>
      <c r="K314" s="5">
        <v>0.82747603833865813</v>
      </c>
      <c r="L314" s="5">
        <v>0.50998185117967332</v>
      </c>
      <c r="M314" s="5">
        <v>0.89776357827476039</v>
      </c>
    </row>
    <row r="315" spans="3:13">
      <c r="C315" s="6">
        <v>282</v>
      </c>
      <c r="D315" s="5">
        <v>282</v>
      </c>
      <c r="E315" s="5">
        <v>0.5117967332123412</v>
      </c>
      <c r="F315" s="5">
        <v>259</v>
      </c>
      <c r="G315" s="5">
        <v>160.19237749546278</v>
      </c>
      <c r="H315" s="5">
        <v>1.6168060181723427</v>
      </c>
      <c r="I315" s="5">
        <v>1</v>
      </c>
      <c r="J315" s="5">
        <v>1.7603833865814698</v>
      </c>
      <c r="K315" s="5">
        <v>0.82747603833865813</v>
      </c>
      <c r="L315" s="5">
        <v>0.5117967332123412</v>
      </c>
      <c r="M315" s="5">
        <v>0.90095846645367417</v>
      </c>
    </row>
    <row r="316" spans="3:13">
      <c r="C316" s="6">
        <v>283</v>
      </c>
      <c r="D316" s="5">
        <v>283</v>
      </c>
      <c r="E316" s="5">
        <v>0.51361161524500909</v>
      </c>
      <c r="F316" s="5">
        <v>260</v>
      </c>
      <c r="G316" s="5">
        <v>160.76043557168782</v>
      </c>
      <c r="H316" s="5">
        <v>1.6173133586967565</v>
      </c>
      <c r="I316" s="5">
        <v>1</v>
      </c>
      <c r="J316" s="5">
        <v>1.7603833865814695</v>
      </c>
      <c r="K316" s="5">
        <v>0.83067092651757191</v>
      </c>
      <c r="L316" s="5">
        <v>0.51361161524500909</v>
      </c>
      <c r="M316" s="5">
        <v>0.90415335463258784</v>
      </c>
    </row>
    <row r="317" spans="3:13">
      <c r="C317" s="6">
        <v>284</v>
      </c>
      <c r="D317" s="5">
        <v>284</v>
      </c>
      <c r="E317" s="5">
        <v>0.51542649727767698</v>
      </c>
      <c r="F317" s="5">
        <v>260</v>
      </c>
      <c r="G317" s="5">
        <v>161.32849364791286</v>
      </c>
      <c r="H317" s="5">
        <v>1.6116185933492326</v>
      </c>
      <c r="I317" s="5">
        <v>1</v>
      </c>
      <c r="J317" s="5">
        <v>1.7603833865814695</v>
      </c>
      <c r="K317" s="5">
        <v>0.83067092651757191</v>
      </c>
      <c r="L317" s="5">
        <v>0.51542649727767698</v>
      </c>
      <c r="M317" s="5">
        <v>0.90734824281150162</v>
      </c>
    </row>
    <row r="318" spans="3:13">
      <c r="C318" s="6">
        <v>285</v>
      </c>
      <c r="D318" s="5">
        <v>285</v>
      </c>
      <c r="E318" s="5">
        <v>0.51724137931034486</v>
      </c>
      <c r="F318" s="5">
        <v>260</v>
      </c>
      <c r="G318" s="5">
        <v>161.89655172413791</v>
      </c>
      <c r="H318" s="5">
        <v>1.6059637912673055</v>
      </c>
      <c r="I318" s="5">
        <v>1</v>
      </c>
      <c r="J318" s="5">
        <v>1.7603833865814695</v>
      </c>
      <c r="K318" s="5">
        <v>0.83067092651757191</v>
      </c>
      <c r="L318" s="5">
        <v>0.51724137931034486</v>
      </c>
      <c r="M318" s="5">
        <v>0.91054313099041528</v>
      </c>
    </row>
    <row r="319" spans="3:13">
      <c r="C319" s="6">
        <v>286</v>
      </c>
      <c r="D319" s="5">
        <v>286</v>
      </c>
      <c r="E319" s="5">
        <v>0.51905626134301275</v>
      </c>
      <c r="F319" s="5">
        <v>261</v>
      </c>
      <c r="G319" s="5">
        <v>162.46460980036298</v>
      </c>
      <c r="H319" s="5">
        <v>1.6065037199222501</v>
      </c>
      <c r="I319" s="5">
        <v>1</v>
      </c>
      <c r="J319" s="5">
        <v>1.7603833865814695</v>
      </c>
      <c r="K319" s="5">
        <v>0.83386581469648557</v>
      </c>
      <c r="L319" s="5">
        <v>0.51905626134301275</v>
      </c>
      <c r="M319" s="5">
        <v>0.91373801916932906</v>
      </c>
    </row>
    <row r="320" spans="3:13">
      <c r="C320" s="6">
        <v>287</v>
      </c>
      <c r="D320" s="5">
        <v>287</v>
      </c>
      <c r="E320" s="5">
        <v>0.52087114337568063</v>
      </c>
      <c r="F320" s="5">
        <v>262</v>
      </c>
      <c r="G320" s="5">
        <v>163.03266787658802</v>
      </c>
      <c r="H320" s="5">
        <v>1.6070398860081707</v>
      </c>
      <c r="I320" s="5">
        <v>1</v>
      </c>
      <c r="J320" s="5">
        <v>1.7603833865814695</v>
      </c>
      <c r="K320" s="5">
        <v>0.83706070287539935</v>
      </c>
      <c r="L320" s="5">
        <v>0.52087114337568063</v>
      </c>
      <c r="M320" s="5">
        <v>0.91693290734824284</v>
      </c>
    </row>
    <row r="321" spans="3:13">
      <c r="C321" s="6">
        <v>288</v>
      </c>
      <c r="D321" s="5">
        <v>288</v>
      </c>
      <c r="E321" s="5">
        <v>0.52268602540834841</v>
      </c>
      <c r="F321" s="5">
        <v>262</v>
      </c>
      <c r="G321" s="5">
        <v>163.60072595281306</v>
      </c>
      <c r="H321" s="5">
        <v>1.601459886403976</v>
      </c>
      <c r="I321" s="5">
        <v>1</v>
      </c>
      <c r="J321" s="5">
        <v>1.7603833865814698</v>
      </c>
      <c r="K321" s="5">
        <v>0.83706070287539935</v>
      </c>
      <c r="L321" s="5">
        <v>0.52268602540834841</v>
      </c>
      <c r="M321" s="5">
        <v>0.92012779552715651</v>
      </c>
    </row>
    <row r="322" spans="3:13">
      <c r="C322" s="6">
        <v>289</v>
      </c>
      <c r="D322" s="5">
        <v>289</v>
      </c>
      <c r="E322" s="5">
        <v>0.5245009074410163</v>
      </c>
      <c r="F322" s="5">
        <v>263</v>
      </c>
      <c r="G322" s="5">
        <v>164.16878402903811</v>
      </c>
      <c r="H322" s="5">
        <v>1.6020097947090886</v>
      </c>
      <c r="I322" s="5">
        <v>1</v>
      </c>
      <c r="J322" s="5">
        <v>1.7603833865814698</v>
      </c>
      <c r="K322" s="5">
        <v>0.84025559105431313</v>
      </c>
      <c r="L322" s="5">
        <v>0.5245009074410163</v>
      </c>
      <c r="M322" s="5">
        <v>0.92332268370607029</v>
      </c>
    </row>
    <row r="323" spans="3:13">
      <c r="C323" s="6">
        <v>290</v>
      </c>
      <c r="D323" s="5">
        <v>290</v>
      </c>
      <c r="E323" s="5">
        <v>0.52631578947368418</v>
      </c>
      <c r="F323" s="5">
        <v>264</v>
      </c>
      <c r="G323" s="5">
        <v>164.73684210526315</v>
      </c>
      <c r="H323" s="5">
        <v>1.6025559105431311</v>
      </c>
      <c r="I323" s="5">
        <v>1</v>
      </c>
      <c r="J323" s="5">
        <v>1.7603833865814698</v>
      </c>
      <c r="K323" s="5">
        <v>0.8434504792332268</v>
      </c>
      <c r="L323" s="5">
        <v>0.52631578947368418</v>
      </c>
      <c r="M323" s="5">
        <v>0.92651757188498407</v>
      </c>
    </row>
    <row r="324" spans="3:13">
      <c r="C324" s="6">
        <v>291</v>
      </c>
      <c r="D324" s="5">
        <v>291</v>
      </c>
      <c r="E324" s="5">
        <v>0.52813067150635207</v>
      </c>
      <c r="F324" s="5">
        <v>265</v>
      </c>
      <c r="G324" s="5">
        <v>165.30490018148819</v>
      </c>
      <c r="H324" s="5">
        <v>1.603098273003744</v>
      </c>
      <c r="I324" s="5">
        <v>1</v>
      </c>
      <c r="J324" s="5">
        <v>1.7603833865814698</v>
      </c>
      <c r="K324" s="5">
        <v>0.84664536741214058</v>
      </c>
      <c r="L324" s="5">
        <v>0.52813067150635207</v>
      </c>
      <c r="M324" s="5">
        <v>0.92971246006389774</v>
      </c>
    </row>
    <row r="325" spans="3:13">
      <c r="C325" s="6">
        <v>292</v>
      </c>
      <c r="D325" s="5">
        <v>292</v>
      </c>
      <c r="E325" s="5">
        <v>0.52994555353901995</v>
      </c>
      <c r="F325" s="5">
        <v>265</v>
      </c>
      <c r="G325" s="5">
        <v>165.87295825771324</v>
      </c>
      <c r="H325" s="5">
        <v>1.597608210424964</v>
      </c>
      <c r="I325" s="5">
        <v>1</v>
      </c>
      <c r="J325" s="5">
        <v>1.7603833865814698</v>
      </c>
      <c r="K325" s="5">
        <v>0.84664536741214058</v>
      </c>
      <c r="L325" s="5">
        <v>0.52994555353901995</v>
      </c>
      <c r="M325" s="5">
        <v>0.93290734824281152</v>
      </c>
    </row>
    <row r="326" spans="3:13">
      <c r="C326" s="6">
        <v>293</v>
      </c>
      <c r="D326" s="5">
        <v>293</v>
      </c>
      <c r="E326" s="5">
        <v>0.53176043557168784</v>
      </c>
      <c r="F326" s="5">
        <v>266</v>
      </c>
      <c r="G326" s="5">
        <v>166.44101633393828</v>
      </c>
      <c r="H326" s="5">
        <v>1.5981637571012661</v>
      </c>
      <c r="I326" s="5">
        <v>1</v>
      </c>
      <c r="J326" s="5">
        <v>1.7603833865814695</v>
      </c>
      <c r="K326" s="5">
        <v>0.84984025559105436</v>
      </c>
      <c r="L326" s="5">
        <v>0.53176043557168784</v>
      </c>
      <c r="M326" s="5">
        <v>0.93610223642172519</v>
      </c>
    </row>
    <row r="327" spans="3:13">
      <c r="C327" s="6">
        <v>294</v>
      </c>
      <c r="D327" s="5">
        <v>294</v>
      </c>
      <c r="E327" s="5">
        <v>0.53357531760435573</v>
      </c>
      <c r="F327" s="5">
        <v>266</v>
      </c>
      <c r="G327" s="5">
        <v>167.00907441016332</v>
      </c>
      <c r="H327" s="5">
        <v>1.5927278259546631</v>
      </c>
      <c r="I327" s="5">
        <v>1</v>
      </c>
      <c r="J327" s="5">
        <v>1.7603833865814695</v>
      </c>
      <c r="K327" s="5">
        <v>0.84984025559105436</v>
      </c>
      <c r="L327" s="5">
        <v>0.53357531760435573</v>
      </c>
      <c r="M327" s="5">
        <v>0.93929712460063897</v>
      </c>
    </row>
    <row r="328" spans="3:13">
      <c r="C328" s="6">
        <v>295</v>
      </c>
      <c r="D328" s="5">
        <v>295</v>
      </c>
      <c r="E328" s="5">
        <v>0.53539019963702361</v>
      </c>
      <c r="F328" s="5">
        <v>267</v>
      </c>
      <c r="G328" s="5">
        <v>167.57713248638836</v>
      </c>
      <c r="H328" s="5">
        <v>1.593296149888991</v>
      </c>
      <c r="I328" s="5">
        <v>1</v>
      </c>
      <c r="J328" s="5">
        <v>1.7603833865814698</v>
      </c>
      <c r="K328" s="5">
        <v>0.85303514376996803</v>
      </c>
      <c r="L328" s="5">
        <v>0.53539019963702361</v>
      </c>
      <c r="M328" s="5">
        <v>0.94249201277955275</v>
      </c>
    </row>
    <row r="329" spans="3:13">
      <c r="C329" s="6">
        <v>296</v>
      </c>
      <c r="D329" s="5">
        <v>296</v>
      </c>
      <c r="E329" s="5">
        <v>0.5372050816696915</v>
      </c>
      <c r="F329" s="5">
        <v>268</v>
      </c>
      <c r="G329" s="5">
        <v>168.14519056261341</v>
      </c>
      <c r="H329" s="5">
        <v>1.593860633796736</v>
      </c>
      <c r="I329" s="5">
        <v>1</v>
      </c>
      <c r="J329" s="5">
        <v>1.7603833865814695</v>
      </c>
      <c r="K329" s="5">
        <v>0.85623003194888181</v>
      </c>
      <c r="L329" s="5">
        <v>0.5372050816696915</v>
      </c>
      <c r="M329" s="5">
        <v>0.94568690095846641</v>
      </c>
    </row>
    <row r="330" spans="3:13">
      <c r="C330" s="6">
        <v>297</v>
      </c>
      <c r="D330" s="5">
        <v>297</v>
      </c>
      <c r="E330" s="5">
        <v>0.53901996370235938</v>
      </c>
      <c r="F330" s="5">
        <v>268</v>
      </c>
      <c r="G330" s="5">
        <v>168.71324863883848</v>
      </c>
      <c r="H330" s="5">
        <v>1.5884940996762082</v>
      </c>
      <c r="I330" s="5">
        <v>1</v>
      </c>
      <c r="J330" s="5">
        <v>1.7603833865814695</v>
      </c>
      <c r="K330" s="5">
        <v>0.85623003194888181</v>
      </c>
      <c r="L330" s="5">
        <v>0.53901996370235938</v>
      </c>
      <c r="M330" s="5">
        <v>0.94888178913738019</v>
      </c>
    </row>
    <row r="331" spans="3:13">
      <c r="C331" s="6">
        <v>298</v>
      </c>
      <c r="D331" s="5">
        <v>298</v>
      </c>
      <c r="E331" s="5">
        <v>0.54083484573502727</v>
      </c>
      <c r="F331" s="5">
        <v>269</v>
      </c>
      <c r="G331" s="5">
        <v>169.28130671506352</v>
      </c>
      <c r="H331" s="5">
        <v>1.5890709093638096</v>
      </c>
      <c r="I331" s="5">
        <v>1</v>
      </c>
      <c r="J331" s="5">
        <v>1.7603833865814695</v>
      </c>
      <c r="K331" s="5">
        <v>0.85942492012779548</v>
      </c>
      <c r="L331" s="5">
        <v>0.54083484573502727</v>
      </c>
      <c r="M331" s="5">
        <v>0.95207667731629397</v>
      </c>
    </row>
    <row r="332" spans="3:13">
      <c r="C332" s="6">
        <v>299</v>
      </c>
      <c r="D332" s="5">
        <v>299</v>
      </c>
      <c r="E332" s="5">
        <v>0.54264972776769504</v>
      </c>
      <c r="F332" s="5">
        <v>270</v>
      </c>
      <c r="G332" s="5">
        <v>169.84936479128856</v>
      </c>
      <c r="H332" s="5">
        <v>1.5896438607926315</v>
      </c>
      <c r="I332" s="5">
        <v>1</v>
      </c>
      <c r="J332" s="5">
        <v>1.7603833865814698</v>
      </c>
      <c r="K332" s="5">
        <v>0.86261980830670926</v>
      </c>
      <c r="L332" s="5">
        <v>0.54264972776769504</v>
      </c>
      <c r="M332" s="5">
        <v>0.95527156549520764</v>
      </c>
    </row>
    <row r="333" spans="3:13">
      <c r="C333" s="6">
        <v>300</v>
      </c>
      <c r="D333" s="5">
        <v>300</v>
      </c>
      <c r="E333" s="5">
        <v>0.54446460980036293</v>
      </c>
      <c r="F333" s="5">
        <v>271</v>
      </c>
      <c r="G333" s="5">
        <v>170.41742286751361</v>
      </c>
      <c r="H333" s="5">
        <v>1.5902129925452611</v>
      </c>
      <c r="I333" s="5">
        <v>1</v>
      </c>
      <c r="J333" s="5">
        <v>1.7603833865814698</v>
      </c>
      <c r="K333" s="5">
        <v>0.86581469648562304</v>
      </c>
      <c r="L333" s="5">
        <v>0.54446460980036293</v>
      </c>
      <c r="M333" s="5">
        <v>0.95846645367412142</v>
      </c>
    </row>
    <row r="334" spans="3:13">
      <c r="C334" s="6">
        <v>301</v>
      </c>
      <c r="D334" s="5">
        <v>301</v>
      </c>
      <c r="E334" s="5">
        <v>0.54627949183303082</v>
      </c>
      <c r="F334" s="5">
        <v>272</v>
      </c>
      <c r="G334" s="5">
        <v>170.98548094373865</v>
      </c>
      <c r="H334" s="5">
        <v>1.5907783426915607</v>
      </c>
      <c r="I334" s="5">
        <v>1</v>
      </c>
      <c r="J334" s="5">
        <v>1.7603833865814698</v>
      </c>
      <c r="K334" s="5">
        <v>0.86900958466453671</v>
      </c>
      <c r="L334" s="5">
        <v>0.54627949183303082</v>
      </c>
      <c r="M334" s="5">
        <v>0.96166134185303509</v>
      </c>
    </row>
    <row r="335" spans="3:13">
      <c r="C335" s="6">
        <v>302</v>
      </c>
      <c r="D335" s="5">
        <v>302</v>
      </c>
      <c r="E335" s="5">
        <v>0.5480943738656987</v>
      </c>
      <c r="F335" s="5">
        <v>272</v>
      </c>
      <c r="G335" s="5">
        <v>171.55353901996369</v>
      </c>
      <c r="H335" s="5">
        <v>1.5855108647356284</v>
      </c>
      <c r="I335" s="5">
        <v>1</v>
      </c>
      <c r="J335" s="5">
        <v>1.7603833865814698</v>
      </c>
      <c r="K335" s="5">
        <v>0.86900958466453671</v>
      </c>
      <c r="L335" s="5">
        <v>0.5480943738656987</v>
      </c>
      <c r="M335" s="5">
        <v>0.96485623003194887</v>
      </c>
    </row>
    <row r="336" spans="3:13">
      <c r="C336" s="6">
        <v>303</v>
      </c>
      <c r="D336" s="5">
        <v>303</v>
      </c>
      <c r="E336" s="5">
        <v>0.54990925589836659</v>
      </c>
      <c r="F336" s="5">
        <v>273</v>
      </c>
      <c r="G336" s="5">
        <v>172.12159709618874</v>
      </c>
      <c r="H336" s="5">
        <v>1.5860880017714232</v>
      </c>
      <c r="I336" s="5">
        <v>1</v>
      </c>
      <c r="J336" s="5">
        <v>1.7603833865814698</v>
      </c>
      <c r="K336" s="5">
        <v>0.87220447284345048</v>
      </c>
      <c r="L336" s="5">
        <v>0.54990925589836659</v>
      </c>
      <c r="M336" s="5">
        <v>0.96805111821086265</v>
      </c>
    </row>
    <row r="337" spans="3:13">
      <c r="C337" s="6">
        <v>304</v>
      </c>
      <c r="D337" s="5">
        <v>304</v>
      </c>
      <c r="E337" s="5">
        <v>0.55172413793103448</v>
      </c>
      <c r="F337" s="5">
        <v>274</v>
      </c>
      <c r="G337" s="5">
        <v>172.68965517241378</v>
      </c>
      <c r="H337" s="5">
        <v>1.5866613418530353</v>
      </c>
      <c r="I337" s="5">
        <v>1</v>
      </c>
      <c r="J337" s="5">
        <v>1.7603833865814695</v>
      </c>
      <c r="K337" s="5">
        <v>0.87539936102236426</v>
      </c>
      <c r="L337" s="5">
        <v>0.55172413793103448</v>
      </c>
      <c r="M337" s="5">
        <v>0.97124600638977632</v>
      </c>
    </row>
    <row r="338" spans="3:13">
      <c r="C338" s="6">
        <v>305</v>
      </c>
      <c r="D338" s="5">
        <v>305</v>
      </c>
      <c r="E338" s="5">
        <v>0.55353901996370236</v>
      </c>
      <c r="F338" s="5">
        <v>274</v>
      </c>
      <c r="G338" s="5">
        <v>173.25771324863882</v>
      </c>
      <c r="H338" s="5">
        <v>1.5814591735190908</v>
      </c>
      <c r="I338" s="5">
        <v>1</v>
      </c>
      <c r="J338" s="5">
        <v>1.7603833865814698</v>
      </c>
      <c r="K338" s="5">
        <v>0.87539936102236426</v>
      </c>
      <c r="L338" s="5">
        <v>0.55353901996370236</v>
      </c>
      <c r="M338" s="5">
        <v>0.9744408945686901</v>
      </c>
    </row>
    <row r="339" spans="3:13">
      <c r="C339" s="6">
        <v>306</v>
      </c>
      <c r="D339" s="5">
        <v>306</v>
      </c>
      <c r="E339" s="5">
        <v>0.55535390199637025</v>
      </c>
      <c r="F339" s="5">
        <v>274</v>
      </c>
      <c r="G339" s="5">
        <v>173.82577132486387</v>
      </c>
      <c r="H339" s="5">
        <v>1.5762910062853683</v>
      </c>
      <c r="I339" s="5">
        <v>1</v>
      </c>
      <c r="J339" s="5">
        <v>1.7603833865814698</v>
      </c>
      <c r="K339" s="5">
        <v>0.87539936102236426</v>
      </c>
      <c r="L339" s="5">
        <v>0.55535390199637025</v>
      </c>
      <c r="M339" s="5">
        <v>0.97763578274760388</v>
      </c>
    </row>
    <row r="340" spans="3:13">
      <c r="C340" s="6">
        <v>307</v>
      </c>
      <c r="D340" s="5">
        <v>307</v>
      </c>
      <c r="E340" s="5">
        <v>0.55716878402903813</v>
      </c>
      <c r="F340" s="5">
        <v>275</v>
      </c>
      <c r="G340" s="5">
        <v>174.39382940108891</v>
      </c>
      <c r="H340" s="5">
        <v>1.5768906557325868</v>
      </c>
      <c r="I340" s="5">
        <v>1</v>
      </c>
      <c r="J340" s="5">
        <v>1.7603833865814695</v>
      </c>
      <c r="K340" s="5">
        <v>0.87859424920127793</v>
      </c>
      <c r="L340" s="5">
        <v>0.55716878402903813</v>
      </c>
      <c r="M340" s="5">
        <v>0.98083067092651754</v>
      </c>
    </row>
    <row r="341" spans="3:13">
      <c r="C341" s="6">
        <v>308</v>
      </c>
      <c r="D341" s="5">
        <v>308</v>
      </c>
      <c r="E341" s="5">
        <v>0.55898366606170602</v>
      </c>
      <c r="F341" s="5">
        <v>275</v>
      </c>
      <c r="G341" s="5">
        <v>174.96188747731395</v>
      </c>
      <c r="H341" s="5">
        <v>1.571770880876312</v>
      </c>
      <c r="I341" s="5">
        <v>1</v>
      </c>
      <c r="J341" s="5">
        <v>1.7603833865814695</v>
      </c>
      <c r="K341" s="5">
        <v>0.87859424920127793</v>
      </c>
      <c r="L341" s="5">
        <v>0.55898366606170602</v>
      </c>
      <c r="M341" s="5">
        <v>0.98402555910543132</v>
      </c>
    </row>
    <row r="342" spans="3:13">
      <c r="C342" s="6">
        <v>309</v>
      </c>
      <c r="D342" s="5">
        <v>309</v>
      </c>
      <c r="E342" s="5">
        <v>0.56079854809437391</v>
      </c>
      <c r="F342" s="5">
        <v>275</v>
      </c>
      <c r="G342" s="5">
        <v>175.52994555353902</v>
      </c>
      <c r="H342" s="5">
        <v>1.5666842437213726</v>
      </c>
      <c r="I342" s="5">
        <v>1</v>
      </c>
      <c r="J342" s="5">
        <v>1.7603833865814695</v>
      </c>
      <c r="K342" s="5">
        <v>0.87859424920127793</v>
      </c>
      <c r="L342" s="5">
        <v>0.56079854809437391</v>
      </c>
      <c r="M342" s="5">
        <v>0.98722044728434499</v>
      </c>
    </row>
    <row r="343" spans="3:13">
      <c r="C343" s="6">
        <v>310</v>
      </c>
      <c r="D343" s="5">
        <v>310</v>
      </c>
      <c r="E343" s="5">
        <v>0.56261343012704179</v>
      </c>
      <c r="F343" s="5">
        <v>275</v>
      </c>
      <c r="G343" s="5">
        <v>176.09800362976407</v>
      </c>
      <c r="H343" s="5">
        <v>1.5616304235803358</v>
      </c>
      <c r="I343" s="5">
        <v>1</v>
      </c>
      <c r="J343" s="5">
        <v>1.7603833865814695</v>
      </c>
      <c r="K343" s="5">
        <v>0.87859424920127793</v>
      </c>
      <c r="L343" s="5">
        <v>0.56261343012704179</v>
      </c>
      <c r="M343" s="5">
        <v>0.99041533546325877</v>
      </c>
    </row>
    <row r="344" spans="3:13">
      <c r="C344" s="6">
        <v>311</v>
      </c>
      <c r="D344" s="5">
        <v>311</v>
      </c>
      <c r="E344" s="5">
        <v>0.56442831215970957</v>
      </c>
      <c r="F344" s="5">
        <v>276</v>
      </c>
      <c r="G344" s="5">
        <v>176.66606170598911</v>
      </c>
      <c r="H344" s="5">
        <v>1.5622695006317868</v>
      </c>
      <c r="I344" s="5">
        <v>1</v>
      </c>
      <c r="J344" s="5">
        <v>1.7603833865814698</v>
      </c>
      <c r="K344" s="5">
        <v>0.88178913738019171</v>
      </c>
      <c r="L344" s="5">
        <v>0.56442831215970957</v>
      </c>
      <c r="M344" s="5">
        <v>0.99361022364217255</v>
      </c>
    </row>
    <row r="345" spans="3:13">
      <c r="C345" s="6">
        <v>312</v>
      </c>
      <c r="D345" s="5">
        <v>312</v>
      </c>
      <c r="E345" s="5">
        <v>0.56624319419237745</v>
      </c>
      <c r="F345" s="5">
        <v>276</v>
      </c>
      <c r="G345" s="5">
        <v>177.23411978221415</v>
      </c>
      <c r="H345" s="5">
        <v>1.5572622265913003</v>
      </c>
      <c r="I345" s="5">
        <v>1</v>
      </c>
      <c r="J345" s="5">
        <v>1.7603833865814698</v>
      </c>
      <c r="K345" s="5">
        <v>0.88178913738019171</v>
      </c>
      <c r="L345" s="5">
        <v>0.56624319419237745</v>
      </c>
      <c r="M345" s="5">
        <v>0.99680511182108622</v>
      </c>
    </row>
    <row r="346" spans="3:13">
      <c r="C346" s="6">
        <v>313</v>
      </c>
      <c r="D346" s="5">
        <v>313</v>
      </c>
      <c r="E346" s="5">
        <v>0.56805807622504534</v>
      </c>
      <c r="F346" s="5">
        <v>277</v>
      </c>
      <c r="G346" s="5">
        <v>177.80217785843919</v>
      </c>
      <c r="H346" s="5">
        <v>1.5579111759842399</v>
      </c>
      <c r="I346" s="5">
        <v>1</v>
      </c>
      <c r="J346" s="5">
        <v>1.7603833865814698</v>
      </c>
      <c r="K346" s="5">
        <v>0.88498402555910538</v>
      </c>
      <c r="L346" s="5">
        <v>0.56805807622504534</v>
      </c>
      <c r="M346" s="5">
        <v>1</v>
      </c>
    </row>
    <row r="347" spans="3:13">
      <c r="C347" s="6">
        <v>314</v>
      </c>
      <c r="D347" s="5">
        <v>314</v>
      </c>
      <c r="E347" s="5">
        <v>0.56987295825771322</v>
      </c>
      <c r="F347" s="5">
        <v>278</v>
      </c>
      <c r="G347" s="5">
        <v>178.37023593466424</v>
      </c>
      <c r="H347" s="5">
        <v>1.5585559919415559</v>
      </c>
      <c r="I347" s="5">
        <v>1</v>
      </c>
      <c r="J347" s="5">
        <v>1.7547770700636944</v>
      </c>
      <c r="K347" s="5">
        <v>0.88817891373801916</v>
      </c>
      <c r="L347" s="5">
        <v>0.56987295825771322</v>
      </c>
      <c r="M347" s="5">
        <v>1</v>
      </c>
    </row>
    <row r="348" spans="3:13">
      <c r="C348" s="6">
        <v>315</v>
      </c>
      <c r="D348" s="5">
        <v>315</v>
      </c>
      <c r="E348" s="5">
        <v>0.57168784029038111</v>
      </c>
      <c r="F348" s="5">
        <v>278</v>
      </c>
      <c r="G348" s="5">
        <v>178.93829401088928</v>
      </c>
      <c r="H348" s="5">
        <v>1.5536081951417415</v>
      </c>
      <c r="I348" s="5">
        <v>1</v>
      </c>
      <c r="J348" s="5">
        <v>1.7492063492063492</v>
      </c>
      <c r="K348" s="5">
        <v>0.88817891373801916</v>
      </c>
      <c r="L348" s="5">
        <v>0.57168784029038111</v>
      </c>
      <c r="M348" s="5">
        <v>1</v>
      </c>
    </row>
    <row r="349" spans="3:13">
      <c r="C349" s="6">
        <v>316</v>
      </c>
      <c r="D349" s="5">
        <v>316</v>
      </c>
      <c r="E349" s="5">
        <v>0.573502722323049</v>
      </c>
      <c r="F349" s="5">
        <v>279</v>
      </c>
      <c r="G349" s="5">
        <v>179.50635208711432</v>
      </c>
      <c r="H349" s="5">
        <v>1.5542625470133862</v>
      </c>
      <c r="I349" s="5">
        <v>1</v>
      </c>
      <c r="J349" s="5">
        <v>1.7436708860759493</v>
      </c>
      <c r="K349" s="5">
        <v>0.89137380191693294</v>
      </c>
      <c r="L349" s="5">
        <v>0.573502722323049</v>
      </c>
      <c r="M349" s="5">
        <v>1</v>
      </c>
    </row>
    <row r="350" spans="3:13">
      <c r="C350" s="6">
        <v>317</v>
      </c>
      <c r="D350" s="5">
        <v>317</v>
      </c>
      <c r="E350" s="5">
        <v>0.57531760435571688</v>
      </c>
      <c r="F350" s="5">
        <v>280</v>
      </c>
      <c r="G350" s="5">
        <v>180.07441016333937</v>
      </c>
      <c r="H350" s="5">
        <v>1.5549127704820551</v>
      </c>
      <c r="I350" s="5">
        <v>1</v>
      </c>
      <c r="J350" s="5">
        <v>1.7381703470031546</v>
      </c>
      <c r="K350" s="5">
        <v>0.89456869009584661</v>
      </c>
      <c r="L350" s="5">
        <v>0.57531760435571688</v>
      </c>
      <c r="M350" s="5">
        <v>1</v>
      </c>
    </row>
    <row r="351" spans="3:13">
      <c r="C351" s="6">
        <v>318</v>
      </c>
      <c r="D351" s="5">
        <v>318</v>
      </c>
      <c r="E351" s="5">
        <v>0.57713248638838477</v>
      </c>
      <c r="F351" s="5">
        <v>281</v>
      </c>
      <c r="G351" s="5">
        <v>180.64246823956441</v>
      </c>
      <c r="H351" s="5">
        <v>1.5555589044949465</v>
      </c>
      <c r="I351" s="5">
        <v>1</v>
      </c>
      <c r="J351" s="5">
        <v>1.7327044025157232</v>
      </c>
      <c r="K351" s="5">
        <v>0.89776357827476039</v>
      </c>
      <c r="L351" s="5">
        <v>0.57713248638838477</v>
      </c>
      <c r="M351" s="5">
        <v>1</v>
      </c>
    </row>
    <row r="352" spans="3:13">
      <c r="C352" s="6">
        <v>319</v>
      </c>
      <c r="D352" s="5">
        <v>319</v>
      </c>
      <c r="E352" s="5">
        <v>0.57894736842105265</v>
      </c>
      <c r="F352" s="5">
        <v>281</v>
      </c>
      <c r="G352" s="5">
        <v>181.21052631578945</v>
      </c>
      <c r="H352" s="5">
        <v>1.5506825442927679</v>
      </c>
      <c r="I352" s="5">
        <v>1</v>
      </c>
      <c r="J352" s="5">
        <v>1.7272727272727273</v>
      </c>
      <c r="K352" s="5">
        <v>0.89776357827476039</v>
      </c>
      <c r="L352" s="5">
        <v>0.57894736842105265</v>
      </c>
      <c r="M352" s="5">
        <v>1</v>
      </c>
    </row>
    <row r="353" spans="3:13">
      <c r="C353" s="6">
        <v>320</v>
      </c>
      <c r="D353" s="5">
        <v>320</v>
      </c>
      <c r="E353" s="5">
        <v>0.58076225045372054</v>
      </c>
      <c r="F353" s="5">
        <v>281</v>
      </c>
      <c r="G353" s="5">
        <v>181.77858439201452</v>
      </c>
      <c r="H353" s="5">
        <v>1.545836661341853</v>
      </c>
      <c r="I353" s="5">
        <v>1</v>
      </c>
      <c r="J353" s="5">
        <v>1.7218749999999998</v>
      </c>
      <c r="K353" s="5">
        <v>0.89776357827476039</v>
      </c>
      <c r="L353" s="5">
        <v>0.58076225045372054</v>
      </c>
      <c r="M353" s="5">
        <v>1</v>
      </c>
    </row>
    <row r="354" spans="3:13">
      <c r="C354" s="6">
        <v>321</v>
      </c>
      <c r="D354" s="5">
        <v>321</v>
      </c>
      <c r="E354" s="5">
        <v>0.58257713248638843</v>
      </c>
      <c r="F354" s="5">
        <v>282</v>
      </c>
      <c r="G354" s="5">
        <v>182.34664246823957</v>
      </c>
      <c r="H354" s="5">
        <v>1.5465050312024125</v>
      </c>
      <c r="I354" s="5">
        <v>1</v>
      </c>
      <c r="J354" s="5">
        <v>1.7165109034267911</v>
      </c>
      <c r="K354" s="5">
        <v>0.90095846645367417</v>
      </c>
      <c r="L354" s="5">
        <v>0.58257713248638843</v>
      </c>
      <c r="M354" s="5">
        <v>1</v>
      </c>
    </row>
    <row r="355" spans="3:13">
      <c r="C355" s="6">
        <v>322</v>
      </c>
      <c r="D355" s="5">
        <v>322</v>
      </c>
      <c r="E355" s="5">
        <v>0.58439201451905631</v>
      </c>
      <c r="F355" s="5">
        <v>283</v>
      </c>
      <c r="G355" s="5">
        <v>182.91470054446461</v>
      </c>
      <c r="H355" s="5">
        <v>1.5471692496973783</v>
      </c>
      <c r="I355" s="5">
        <v>1</v>
      </c>
      <c r="J355" s="5">
        <v>1.7111801242236024</v>
      </c>
      <c r="K355" s="5">
        <v>0.90415335463258784</v>
      </c>
      <c r="L355" s="5">
        <v>0.58439201451905631</v>
      </c>
      <c r="M355" s="5">
        <v>1</v>
      </c>
    </row>
    <row r="356" spans="3:13">
      <c r="C356" s="6">
        <v>323</v>
      </c>
      <c r="D356" s="5">
        <v>323</v>
      </c>
      <c r="E356" s="5">
        <v>0.58620689655172409</v>
      </c>
      <c r="F356" s="5">
        <v>284</v>
      </c>
      <c r="G356" s="5">
        <v>183.48275862068965</v>
      </c>
      <c r="H356" s="5">
        <v>1.5478293553843263</v>
      </c>
      <c r="I356" s="5">
        <v>1</v>
      </c>
      <c r="J356" s="5">
        <v>1.7058823529411766</v>
      </c>
      <c r="K356" s="5">
        <v>0.90734824281150162</v>
      </c>
      <c r="L356" s="5">
        <v>0.58620689655172409</v>
      </c>
      <c r="M356" s="5">
        <v>1</v>
      </c>
    </row>
    <row r="357" spans="3:13">
      <c r="C357" s="6">
        <v>324</v>
      </c>
      <c r="D357" s="5">
        <v>324</v>
      </c>
      <c r="E357" s="5">
        <v>0.58802177858439197</v>
      </c>
      <c r="F357" s="5">
        <v>284</v>
      </c>
      <c r="G357" s="5">
        <v>184.05081669691469</v>
      </c>
      <c r="H357" s="5">
        <v>1.5430521042874612</v>
      </c>
      <c r="I357" s="5">
        <v>1</v>
      </c>
      <c r="J357" s="5">
        <v>1.7006172839506175</v>
      </c>
      <c r="K357" s="5">
        <v>0.90734824281150162</v>
      </c>
      <c r="L357" s="5">
        <v>0.58802177858439197</v>
      </c>
      <c r="M357" s="5">
        <v>1</v>
      </c>
    </row>
    <row r="358" spans="3:13">
      <c r="C358" s="6">
        <v>325</v>
      </c>
      <c r="D358" s="5">
        <v>325</v>
      </c>
      <c r="E358" s="5">
        <v>0.58983666061705986</v>
      </c>
      <c r="F358" s="5">
        <v>284</v>
      </c>
      <c r="G358" s="5">
        <v>184.61887477313974</v>
      </c>
      <c r="H358" s="5">
        <v>1.5383042516588843</v>
      </c>
      <c r="I358" s="5">
        <v>1</v>
      </c>
      <c r="J358" s="5">
        <v>1.6953846153846155</v>
      </c>
      <c r="K358" s="5">
        <v>0.90734824281150162</v>
      </c>
      <c r="L358" s="5">
        <v>0.58983666061705986</v>
      </c>
      <c r="M358" s="5">
        <v>1</v>
      </c>
    </row>
    <row r="359" spans="3:13">
      <c r="C359" s="6">
        <v>326</v>
      </c>
      <c r="D359" s="5">
        <v>326</v>
      </c>
      <c r="E359" s="5">
        <v>0.59165154264972775</v>
      </c>
      <c r="F359" s="5">
        <v>284</v>
      </c>
      <c r="G359" s="5">
        <v>185.18693284936478</v>
      </c>
      <c r="H359" s="5">
        <v>1.5335855269605443</v>
      </c>
      <c r="I359" s="5">
        <v>1</v>
      </c>
      <c r="J359" s="5">
        <v>1.6901840490797546</v>
      </c>
      <c r="K359" s="5">
        <v>0.90734824281150162</v>
      </c>
      <c r="L359" s="5">
        <v>0.59165154264972775</v>
      </c>
      <c r="M359" s="5">
        <v>1</v>
      </c>
    </row>
    <row r="360" spans="3:13">
      <c r="C360" s="6">
        <v>327</v>
      </c>
      <c r="D360" s="5">
        <v>327</v>
      </c>
      <c r="E360" s="5">
        <v>0.59346642468239563</v>
      </c>
      <c r="F360" s="5">
        <v>284</v>
      </c>
      <c r="G360" s="5">
        <v>185.75499092558982</v>
      </c>
      <c r="H360" s="5">
        <v>1.5288956629637229</v>
      </c>
      <c r="I360" s="5">
        <v>1</v>
      </c>
      <c r="J360" s="5">
        <v>1.6850152905198776</v>
      </c>
      <c r="K360" s="5">
        <v>0.90734824281150162</v>
      </c>
      <c r="L360" s="5">
        <v>0.59346642468239563</v>
      </c>
      <c r="M360" s="5">
        <v>1</v>
      </c>
    </row>
    <row r="361" spans="3:13">
      <c r="C361" s="6">
        <v>328</v>
      </c>
      <c r="D361" s="5">
        <v>328</v>
      </c>
      <c r="E361" s="5">
        <v>0.59528130671506352</v>
      </c>
      <c r="F361" s="5">
        <v>285</v>
      </c>
      <c r="G361" s="5">
        <v>186.32304900181487</v>
      </c>
      <c r="H361" s="5">
        <v>1.529601418218655</v>
      </c>
      <c r="I361" s="5">
        <v>1</v>
      </c>
      <c r="J361" s="5">
        <v>1.6798780487804879</v>
      </c>
      <c r="K361" s="5">
        <v>0.91054313099041528</v>
      </c>
      <c r="L361" s="5">
        <v>0.59528130671506352</v>
      </c>
      <c r="M361" s="5">
        <v>1</v>
      </c>
    </row>
    <row r="362" spans="3:13">
      <c r="C362" s="6">
        <v>329</v>
      </c>
      <c r="D362" s="5">
        <v>329</v>
      </c>
      <c r="E362" s="5">
        <v>0.5970961887477314</v>
      </c>
      <c r="F362" s="5">
        <v>286</v>
      </c>
      <c r="G362" s="5">
        <v>186.89110707803991</v>
      </c>
      <c r="H362" s="5">
        <v>1.530302883168086</v>
      </c>
      <c r="I362" s="5">
        <v>1</v>
      </c>
      <c r="J362" s="5">
        <v>1.6747720364741641</v>
      </c>
      <c r="K362" s="5">
        <v>0.91373801916932906</v>
      </c>
      <c r="L362" s="5">
        <v>0.5970961887477314</v>
      </c>
      <c r="M362" s="5">
        <v>1</v>
      </c>
    </row>
    <row r="363" spans="3:13">
      <c r="C363" s="6">
        <v>330</v>
      </c>
      <c r="D363" s="5">
        <v>330</v>
      </c>
      <c r="E363" s="5">
        <v>0.59891107078039929</v>
      </c>
      <c r="F363" s="5">
        <v>286</v>
      </c>
      <c r="G363" s="5">
        <v>187.45916515426495</v>
      </c>
      <c r="H363" s="5">
        <v>1.5256656017039403</v>
      </c>
      <c r="I363" s="5">
        <v>1</v>
      </c>
      <c r="J363" s="5">
        <v>1.6696969696969697</v>
      </c>
      <c r="K363" s="5">
        <v>0.91373801916932906</v>
      </c>
      <c r="L363" s="5">
        <v>0.59891107078039929</v>
      </c>
      <c r="M363" s="5">
        <v>1</v>
      </c>
    </row>
    <row r="364" spans="3:13">
      <c r="C364" s="6">
        <v>331</v>
      </c>
      <c r="D364" s="5">
        <v>331</v>
      </c>
      <c r="E364" s="5">
        <v>0.60072595281306718</v>
      </c>
      <c r="F364" s="5">
        <v>287</v>
      </c>
      <c r="G364" s="5">
        <v>188.02722323048999</v>
      </c>
      <c r="H364" s="5">
        <v>1.5263747188787968</v>
      </c>
      <c r="I364" s="5">
        <v>1</v>
      </c>
      <c r="J364" s="5">
        <v>1.6646525679758308</v>
      </c>
      <c r="K364" s="5">
        <v>0.91693290734824284</v>
      </c>
      <c r="L364" s="5">
        <v>0.60072595281306718</v>
      </c>
      <c r="M364" s="5">
        <v>1</v>
      </c>
    </row>
    <row r="365" spans="3:13">
      <c r="C365" s="6">
        <v>332</v>
      </c>
      <c r="D365" s="5">
        <v>332</v>
      </c>
      <c r="E365" s="5">
        <v>0.60254083484573506</v>
      </c>
      <c r="F365" s="5">
        <v>287</v>
      </c>
      <c r="G365" s="5">
        <v>188.59528130671507</v>
      </c>
      <c r="H365" s="5">
        <v>1.5217772046653066</v>
      </c>
      <c r="I365" s="5">
        <v>1</v>
      </c>
      <c r="J365" s="5">
        <v>1.6596385542168675</v>
      </c>
      <c r="K365" s="5">
        <v>0.91693290734824284</v>
      </c>
      <c r="L365" s="5">
        <v>0.60254083484573506</v>
      </c>
      <c r="M365" s="5">
        <v>1</v>
      </c>
    </row>
    <row r="366" spans="3:13">
      <c r="C366" s="6">
        <v>333</v>
      </c>
      <c r="D366" s="5">
        <v>333</v>
      </c>
      <c r="E366" s="5">
        <v>0.60435571687840295</v>
      </c>
      <c r="F366" s="5">
        <v>288</v>
      </c>
      <c r="G366" s="5">
        <v>189.16333938294011</v>
      </c>
      <c r="H366" s="5">
        <v>1.5224937397461358</v>
      </c>
      <c r="I366" s="5">
        <v>1</v>
      </c>
      <c r="J366" s="5">
        <v>1.6546546546546546</v>
      </c>
      <c r="K366" s="5">
        <v>0.92012779552715651</v>
      </c>
      <c r="L366" s="5">
        <v>0.60435571687840295</v>
      </c>
      <c r="M366" s="5">
        <v>1</v>
      </c>
    </row>
    <row r="367" spans="3:13">
      <c r="C367" s="6">
        <v>334</v>
      </c>
      <c r="D367" s="5">
        <v>334</v>
      </c>
      <c r="E367" s="5">
        <v>0.60617059891107083</v>
      </c>
      <c r="F367" s="5">
        <v>288</v>
      </c>
      <c r="G367" s="5">
        <v>189.73139745916515</v>
      </c>
      <c r="H367" s="5">
        <v>1.5179353752558777</v>
      </c>
      <c r="I367" s="5">
        <v>1</v>
      </c>
      <c r="J367" s="5">
        <v>1.6497005988023952</v>
      </c>
      <c r="K367" s="5">
        <v>0.92012779552715651</v>
      </c>
      <c r="L367" s="5">
        <v>0.60617059891107083</v>
      </c>
      <c r="M367" s="5">
        <v>1</v>
      </c>
    </row>
    <row r="368" spans="3:13">
      <c r="C368" s="6">
        <v>335</v>
      </c>
      <c r="D368" s="5">
        <v>335</v>
      </c>
      <c r="E368" s="5">
        <v>0.60798548094373861</v>
      </c>
      <c r="F368" s="5">
        <v>288</v>
      </c>
      <c r="G368" s="5">
        <v>190.29945553539019</v>
      </c>
      <c r="H368" s="5">
        <v>1.5134042248819799</v>
      </c>
      <c r="I368" s="5">
        <v>1</v>
      </c>
      <c r="J368" s="5">
        <v>1.6447761194029853</v>
      </c>
      <c r="K368" s="5">
        <v>0.92012779552715651</v>
      </c>
      <c r="L368" s="5">
        <v>0.60798548094373861</v>
      </c>
      <c r="M368" s="5">
        <v>1</v>
      </c>
    </row>
    <row r="369" spans="3:13">
      <c r="C369" s="6">
        <v>336</v>
      </c>
      <c r="D369" s="5">
        <v>336</v>
      </c>
      <c r="E369" s="5">
        <v>0.6098003629764065</v>
      </c>
      <c r="F369" s="5">
        <v>288</v>
      </c>
      <c r="G369" s="5">
        <v>190.86751361161524</v>
      </c>
      <c r="H369" s="5">
        <v>1.5089000456412598</v>
      </c>
      <c r="I369" s="5">
        <v>1</v>
      </c>
      <c r="J369" s="5">
        <v>1.6398809523809526</v>
      </c>
      <c r="K369" s="5">
        <v>0.92012779552715651</v>
      </c>
      <c r="L369" s="5">
        <v>0.6098003629764065</v>
      </c>
      <c r="M369" s="5">
        <v>1</v>
      </c>
    </row>
    <row r="370" spans="3:13">
      <c r="C370" s="6">
        <v>337</v>
      </c>
      <c r="D370" s="5">
        <v>337</v>
      </c>
      <c r="E370" s="5">
        <v>0.61161524500907438</v>
      </c>
      <c r="F370" s="5">
        <v>288</v>
      </c>
      <c r="G370" s="5">
        <v>191.43557168784028</v>
      </c>
      <c r="H370" s="5">
        <v>1.504422597434609</v>
      </c>
      <c r="I370" s="5">
        <v>1</v>
      </c>
      <c r="J370" s="5">
        <v>1.6350148367952524</v>
      </c>
      <c r="K370" s="5">
        <v>0.92012779552715651</v>
      </c>
      <c r="L370" s="5">
        <v>0.61161524500907438</v>
      </c>
      <c r="M370" s="5">
        <v>1</v>
      </c>
    </row>
    <row r="371" spans="3:13">
      <c r="C371" s="6">
        <v>338</v>
      </c>
      <c r="D371" s="5">
        <v>338</v>
      </c>
      <c r="E371" s="5">
        <v>0.61343012704174227</v>
      </c>
      <c r="F371" s="5">
        <v>288</v>
      </c>
      <c r="G371" s="5">
        <v>192.00362976406532</v>
      </c>
      <c r="H371" s="5">
        <v>1.4999716430043291</v>
      </c>
      <c r="I371" s="5">
        <v>1</v>
      </c>
      <c r="J371" s="5">
        <v>1.6301775147928994</v>
      </c>
      <c r="K371" s="5">
        <v>0.92012779552715651</v>
      </c>
      <c r="L371" s="5">
        <v>0.61343012704174227</v>
      </c>
      <c r="M371" s="5">
        <v>1</v>
      </c>
    </row>
    <row r="372" spans="3:13">
      <c r="C372" s="6">
        <v>339</v>
      </c>
      <c r="D372" s="5">
        <v>339</v>
      </c>
      <c r="E372" s="5">
        <v>0.61524500907441015</v>
      </c>
      <c r="F372" s="5">
        <v>288</v>
      </c>
      <c r="G372" s="5">
        <v>192.57168784029037</v>
      </c>
      <c r="H372" s="5">
        <v>1.4955469478922219</v>
      </c>
      <c r="I372" s="5">
        <v>1</v>
      </c>
      <c r="J372" s="5">
        <v>1.6253687315634218</v>
      </c>
      <c r="K372" s="5">
        <v>0.92012779552715651</v>
      </c>
      <c r="L372" s="5">
        <v>0.61524500907441015</v>
      </c>
      <c r="M372" s="5">
        <v>1</v>
      </c>
    </row>
    <row r="373" spans="3:13">
      <c r="C373" s="6">
        <v>340</v>
      </c>
      <c r="D373" s="5">
        <v>340</v>
      </c>
      <c r="E373" s="5">
        <v>0.61705989110707804</v>
      </c>
      <c r="F373" s="5">
        <v>288</v>
      </c>
      <c r="G373" s="5">
        <v>193.13974591651541</v>
      </c>
      <c r="H373" s="5">
        <v>1.4911482803984213</v>
      </c>
      <c r="I373" s="5">
        <v>1</v>
      </c>
      <c r="J373" s="5">
        <v>1.6205882352941177</v>
      </c>
      <c r="K373" s="5">
        <v>0.92012779552715651</v>
      </c>
      <c r="L373" s="5">
        <v>0.61705989110707804</v>
      </c>
      <c r="M373" s="5">
        <v>1</v>
      </c>
    </row>
    <row r="374" spans="3:13">
      <c r="C374" s="6">
        <v>341</v>
      </c>
      <c r="D374" s="5">
        <v>341</v>
      </c>
      <c r="E374" s="5">
        <v>0.61887477313974593</v>
      </c>
      <c r="F374" s="5">
        <v>289</v>
      </c>
      <c r="G374" s="5">
        <v>193.70780399274045</v>
      </c>
      <c r="H374" s="5">
        <v>1.4919378261643541</v>
      </c>
      <c r="I374" s="5">
        <v>1</v>
      </c>
      <c r="J374" s="5">
        <v>1.6158357771260996</v>
      </c>
      <c r="K374" s="5">
        <v>0.92332268370607029</v>
      </c>
      <c r="L374" s="5">
        <v>0.61887477313974593</v>
      </c>
      <c r="M374" s="5">
        <v>1</v>
      </c>
    </row>
    <row r="375" spans="3:13">
      <c r="C375" s="6">
        <v>342</v>
      </c>
      <c r="D375" s="5">
        <v>342</v>
      </c>
      <c r="E375" s="5">
        <v>0.62068965517241381</v>
      </c>
      <c r="F375" s="5">
        <v>289</v>
      </c>
      <c r="G375" s="5">
        <v>194.27586206896549</v>
      </c>
      <c r="H375" s="5">
        <v>1.4875754348597798</v>
      </c>
      <c r="I375" s="5">
        <v>1</v>
      </c>
      <c r="J375" s="5">
        <v>1.6111111111111112</v>
      </c>
      <c r="K375" s="5">
        <v>0.92332268370607029</v>
      </c>
      <c r="L375" s="5">
        <v>0.62068965517241381</v>
      </c>
      <c r="M375" s="5">
        <v>1</v>
      </c>
    </row>
    <row r="376" spans="3:13">
      <c r="C376" s="6">
        <v>343</v>
      </c>
      <c r="D376" s="5">
        <v>343</v>
      </c>
      <c r="E376" s="5">
        <v>0.6225045372050817</v>
      </c>
      <c r="F376" s="5">
        <v>289</v>
      </c>
      <c r="G376" s="5">
        <v>194.84392014519054</v>
      </c>
      <c r="H376" s="5">
        <v>1.4832384802391974</v>
      </c>
      <c r="I376" s="5">
        <v>1</v>
      </c>
      <c r="J376" s="5">
        <v>1.606413994169096</v>
      </c>
      <c r="K376" s="5">
        <v>0.92332268370607029</v>
      </c>
      <c r="L376" s="5">
        <v>0.6225045372050817</v>
      </c>
      <c r="M376" s="5">
        <v>1</v>
      </c>
    </row>
    <row r="377" spans="3:13">
      <c r="C377" s="6">
        <v>344</v>
      </c>
      <c r="D377" s="5">
        <v>344</v>
      </c>
      <c r="E377" s="5">
        <v>0.62431941923774958</v>
      </c>
      <c r="F377" s="5">
        <v>289</v>
      </c>
      <c r="G377" s="5">
        <v>195.41197822141561</v>
      </c>
      <c r="H377" s="5">
        <v>1.4789267404710602</v>
      </c>
      <c r="I377" s="5">
        <v>1</v>
      </c>
      <c r="J377" s="5">
        <v>1.6017441860465116</v>
      </c>
      <c r="K377" s="5">
        <v>0.92332268370607029</v>
      </c>
      <c r="L377" s="5">
        <v>0.62431941923774958</v>
      </c>
      <c r="M377" s="5">
        <v>1</v>
      </c>
    </row>
    <row r="378" spans="3:13">
      <c r="C378" s="6">
        <v>345</v>
      </c>
      <c r="D378" s="5">
        <v>345</v>
      </c>
      <c r="E378" s="5">
        <v>0.62613430127041747</v>
      </c>
      <c r="F378" s="5">
        <v>290</v>
      </c>
      <c r="G378" s="5">
        <v>195.98003629764065</v>
      </c>
      <c r="H378" s="5">
        <v>1.4797425568365976</v>
      </c>
      <c r="I378" s="5">
        <v>1</v>
      </c>
      <c r="J378" s="5">
        <v>1.5971014492753621</v>
      </c>
      <c r="K378" s="5">
        <v>0.92651757188498407</v>
      </c>
      <c r="L378" s="5">
        <v>0.62613430127041747</v>
      </c>
      <c r="M378" s="5">
        <v>1</v>
      </c>
    </row>
    <row r="379" spans="3:13">
      <c r="C379" s="6">
        <v>346</v>
      </c>
      <c r="D379" s="5">
        <v>346</v>
      </c>
      <c r="E379" s="5">
        <v>0.62794918330308525</v>
      </c>
      <c r="F379" s="5">
        <v>291</v>
      </c>
      <c r="G379" s="5">
        <v>196.54809437386569</v>
      </c>
      <c r="H379" s="5">
        <v>1.4805536575006002</v>
      </c>
      <c r="I379" s="5">
        <v>1</v>
      </c>
      <c r="J379" s="5">
        <v>1.5924855491329482</v>
      </c>
      <c r="K379" s="5">
        <v>0.92971246006389774</v>
      </c>
      <c r="L379" s="5">
        <v>0.62794918330308525</v>
      </c>
      <c r="M379" s="5">
        <v>1</v>
      </c>
    </row>
    <row r="380" spans="3:13">
      <c r="C380" s="6">
        <v>347</v>
      </c>
      <c r="D380" s="5">
        <v>347</v>
      </c>
      <c r="E380" s="5">
        <v>0.62976406533575313</v>
      </c>
      <c r="F380" s="5">
        <v>291</v>
      </c>
      <c r="G380" s="5">
        <v>197.11615245009074</v>
      </c>
      <c r="H380" s="5">
        <v>1.4762869322628465</v>
      </c>
      <c r="I380" s="5">
        <v>1</v>
      </c>
      <c r="J380" s="5">
        <v>1.5878962536023056</v>
      </c>
      <c r="K380" s="5">
        <v>0.92971246006389774</v>
      </c>
      <c r="L380" s="5">
        <v>0.62976406533575313</v>
      </c>
      <c r="M380" s="5">
        <v>1</v>
      </c>
    </row>
    <row r="381" spans="3:13">
      <c r="C381" s="6">
        <v>348</v>
      </c>
      <c r="D381" s="5">
        <v>348</v>
      </c>
      <c r="E381" s="5">
        <v>0.63157894736842102</v>
      </c>
      <c r="F381" s="5">
        <v>291</v>
      </c>
      <c r="G381" s="5">
        <v>197.68421052631578</v>
      </c>
      <c r="H381" s="5">
        <v>1.4720447284345048</v>
      </c>
      <c r="I381" s="5">
        <v>1</v>
      </c>
      <c r="J381" s="5">
        <v>1.5833333333333335</v>
      </c>
      <c r="K381" s="5">
        <v>0.92971246006389774</v>
      </c>
      <c r="L381" s="5">
        <v>0.63157894736842102</v>
      </c>
      <c r="M381" s="5">
        <v>1</v>
      </c>
    </row>
    <row r="382" spans="3:13">
      <c r="C382" s="6">
        <v>349</v>
      </c>
      <c r="D382" s="5">
        <v>349</v>
      </c>
      <c r="E382" s="5">
        <v>0.6333938294010889</v>
      </c>
      <c r="F382" s="5">
        <v>291</v>
      </c>
      <c r="G382" s="5">
        <v>198.25226860254082</v>
      </c>
      <c r="H382" s="5">
        <v>1.4678268352298214</v>
      </c>
      <c r="I382" s="5">
        <v>1</v>
      </c>
      <c r="J382" s="5">
        <v>1.5787965616045845</v>
      </c>
      <c r="K382" s="5">
        <v>0.92971246006389774</v>
      </c>
      <c r="L382" s="5">
        <v>0.6333938294010889</v>
      </c>
      <c r="M382" s="5">
        <v>1</v>
      </c>
    </row>
    <row r="383" spans="3:13">
      <c r="C383" s="6">
        <v>350</v>
      </c>
      <c r="D383" s="5">
        <v>350</v>
      </c>
      <c r="E383" s="5">
        <v>0.63520871143375679</v>
      </c>
      <c r="F383" s="5">
        <v>291</v>
      </c>
      <c r="G383" s="5">
        <v>198.82032667876587</v>
      </c>
      <c r="H383" s="5">
        <v>1.463633044272022</v>
      </c>
      <c r="I383" s="5">
        <v>1</v>
      </c>
      <c r="J383" s="5">
        <v>1.5742857142857143</v>
      </c>
      <c r="K383" s="5">
        <v>0.92971246006389774</v>
      </c>
      <c r="L383" s="5">
        <v>0.63520871143375679</v>
      </c>
      <c r="M383" s="5">
        <v>1</v>
      </c>
    </row>
    <row r="384" spans="3:13">
      <c r="C384" s="6">
        <v>351</v>
      </c>
      <c r="D384" s="5">
        <v>351</v>
      </c>
      <c r="E384" s="5">
        <v>0.63702359346642468</v>
      </c>
      <c r="F384" s="5">
        <v>291</v>
      </c>
      <c r="G384" s="5">
        <v>199.38838475499091</v>
      </c>
      <c r="H384" s="5">
        <v>1.4594631495589963</v>
      </c>
      <c r="I384" s="5">
        <v>1</v>
      </c>
      <c r="J384" s="5">
        <v>1.5698005698005699</v>
      </c>
      <c r="K384" s="5">
        <v>0.92971246006389774</v>
      </c>
      <c r="L384" s="5">
        <v>0.63702359346642468</v>
      </c>
      <c r="M384" s="5">
        <v>1</v>
      </c>
    </row>
    <row r="385" spans="3:13">
      <c r="C385" s="6">
        <v>352</v>
      </c>
      <c r="D385" s="5">
        <v>352</v>
      </c>
      <c r="E385" s="5">
        <v>0.63883847549909256</v>
      </c>
      <c r="F385" s="5">
        <v>292</v>
      </c>
      <c r="G385" s="5">
        <v>199.95644283121595</v>
      </c>
      <c r="H385" s="5">
        <v>1.4603180365959918</v>
      </c>
      <c r="I385" s="5">
        <v>1</v>
      </c>
      <c r="J385" s="5">
        <v>1.5653409090909092</v>
      </c>
      <c r="K385" s="5">
        <v>0.93290734824281152</v>
      </c>
      <c r="L385" s="5">
        <v>0.63883847549909256</v>
      </c>
      <c r="M385" s="5">
        <v>1</v>
      </c>
    </row>
    <row r="386" spans="3:13">
      <c r="C386" s="6">
        <v>353</v>
      </c>
      <c r="D386" s="5">
        <v>353</v>
      </c>
      <c r="E386" s="5">
        <v>0.64065335753176045</v>
      </c>
      <c r="F386" s="5">
        <v>293</v>
      </c>
      <c r="G386" s="5">
        <v>200.52450090744099</v>
      </c>
      <c r="H386" s="5">
        <v>1.4611680800803699</v>
      </c>
      <c r="I386" s="5">
        <v>1</v>
      </c>
      <c r="J386" s="5">
        <v>1.5609065155807365</v>
      </c>
      <c r="K386" s="5">
        <v>0.93610223642172519</v>
      </c>
      <c r="L386" s="5">
        <v>0.64065335753176045</v>
      </c>
      <c r="M386" s="5">
        <v>1</v>
      </c>
    </row>
    <row r="387" spans="3:13">
      <c r="C387" s="6">
        <v>354</v>
      </c>
      <c r="D387" s="5">
        <v>354</v>
      </c>
      <c r="E387" s="5">
        <v>0.64246823956442833</v>
      </c>
      <c r="F387" s="5">
        <v>294</v>
      </c>
      <c r="G387" s="5">
        <v>201.09255898366604</v>
      </c>
      <c r="H387" s="5">
        <v>1.4620133210591866</v>
      </c>
      <c r="I387" s="5">
        <v>1</v>
      </c>
      <c r="J387" s="5">
        <v>1.5564971751412429</v>
      </c>
      <c r="K387" s="5">
        <v>0.93929712460063897</v>
      </c>
      <c r="L387" s="5">
        <v>0.64246823956442833</v>
      </c>
      <c r="M387" s="5">
        <v>1</v>
      </c>
    </row>
    <row r="388" spans="3:13">
      <c r="C388" s="6">
        <v>355</v>
      </c>
      <c r="D388" s="5">
        <v>355</v>
      </c>
      <c r="E388" s="5">
        <v>0.64428312159709622</v>
      </c>
      <c r="F388" s="5">
        <v>294</v>
      </c>
      <c r="G388" s="5">
        <v>201.66061705989111</v>
      </c>
      <c r="H388" s="5">
        <v>1.4578949736759212</v>
      </c>
      <c r="I388" s="5">
        <v>1</v>
      </c>
      <c r="J388" s="5">
        <v>1.552112676056338</v>
      </c>
      <c r="K388" s="5">
        <v>0.93929712460063897</v>
      </c>
      <c r="L388" s="5">
        <v>0.64428312159709622</v>
      </c>
      <c r="M388" s="5">
        <v>1</v>
      </c>
    </row>
    <row r="389" spans="3:13">
      <c r="C389" s="6">
        <v>356</v>
      </c>
      <c r="D389" s="5">
        <v>356</v>
      </c>
      <c r="E389" s="5">
        <v>0.64609800362976411</v>
      </c>
      <c r="F389" s="5">
        <v>294</v>
      </c>
      <c r="G389" s="5">
        <v>202.22867513611615</v>
      </c>
      <c r="H389" s="5">
        <v>1.453799763075708</v>
      </c>
      <c r="I389" s="5">
        <v>1</v>
      </c>
      <c r="J389" s="5">
        <v>1.547752808988764</v>
      </c>
      <c r="K389" s="5">
        <v>0.93929712460063897</v>
      </c>
      <c r="L389" s="5">
        <v>0.64609800362976411</v>
      </c>
      <c r="M389" s="5">
        <v>1</v>
      </c>
    </row>
    <row r="390" spans="3:13">
      <c r="C390" s="6">
        <v>357</v>
      </c>
      <c r="D390" s="5">
        <v>357</v>
      </c>
      <c r="E390" s="5">
        <v>0.64791288566243199</v>
      </c>
      <c r="F390" s="5">
        <v>295</v>
      </c>
      <c r="G390" s="5">
        <v>202.79673321234119</v>
      </c>
      <c r="H390" s="5">
        <v>1.4546585407325869</v>
      </c>
      <c r="I390" s="5">
        <v>1</v>
      </c>
      <c r="J390" s="5">
        <v>1.5434173669467786</v>
      </c>
      <c r="K390" s="5">
        <v>0.94249201277955275</v>
      </c>
      <c r="L390" s="5">
        <v>0.64791288566243199</v>
      </c>
      <c r="M390" s="5">
        <v>1</v>
      </c>
    </row>
    <row r="391" spans="3:13">
      <c r="C391" s="6">
        <v>358</v>
      </c>
      <c r="D391" s="5">
        <v>358</v>
      </c>
      <c r="E391" s="5">
        <v>0.64972776769509977</v>
      </c>
      <c r="F391" s="5">
        <v>296</v>
      </c>
      <c r="G391" s="5">
        <v>203.36479128856624</v>
      </c>
      <c r="H391" s="5">
        <v>1.4555125207489248</v>
      </c>
      <c r="I391" s="5">
        <v>1</v>
      </c>
      <c r="J391" s="5">
        <v>1.5391061452513968</v>
      </c>
      <c r="K391" s="5">
        <v>0.94568690095846641</v>
      </c>
      <c r="L391" s="5">
        <v>0.64972776769509977</v>
      </c>
      <c r="M391" s="5">
        <v>1</v>
      </c>
    </row>
    <row r="392" spans="3:13">
      <c r="C392" s="6">
        <v>359</v>
      </c>
      <c r="D392" s="5">
        <v>359</v>
      </c>
      <c r="E392" s="5">
        <v>0.65154264972776765</v>
      </c>
      <c r="F392" s="5">
        <v>297</v>
      </c>
      <c r="G392" s="5">
        <v>203.93284936479128</v>
      </c>
      <c r="H392" s="5">
        <v>1.4563617432164249</v>
      </c>
      <c r="I392" s="5">
        <v>1</v>
      </c>
      <c r="J392" s="5">
        <v>1.5348189415041784</v>
      </c>
      <c r="K392" s="5">
        <v>0.94888178913738019</v>
      </c>
      <c r="L392" s="5">
        <v>0.65154264972776765</v>
      </c>
      <c r="M392" s="5">
        <v>1</v>
      </c>
    </row>
    <row r="393" spans="3:13">
      <c r="C393" s="6">
        <v>360</v>
      </c>
      <c r="D393" s="5">
        <v>360</v>
      </c>
      <c r="E393" s="5">
        <v>0.65335753176043554</v>
      </c>
      <c r="F393" s="5">
        <v>297</v>
      </c>
      <c r="G393" s="5">
        <v>204.50090744101632</v>
      </c>
      <c r="H393" s="5">
        <v>1.4523162939297125</v>
      </c>
      <c r="I393" s="5">
        <v>1</v>
      </c>
      <c r="J393" s="5">
        <v>1.5305555555555557</v>
      </c>
      <c r="K393" s="5">
        <v>0.94888178913738019</v>
      </c>
      <c r="L393" s="5">
        <v>0.65335753176043554</v>
      </c>
      <c r="M393" s="5">
        <v>1</v>
      </c>
    </row>
    <row r="394" spans="3:13">
      <c r="C394" s="6">
        <v>361</v>
      </c>
      <c r="D394" s="5">
        <v>361</v>
      </c>
      <c r="E394" s="5">
        <v>0.65517241379310343</v>
      </c>
      <c r="F394" s="5">
        <v>297</v>
      </c>
      <c r="G394" s="5">
        <v>205.06896551724137</v>
      </c>
      <c r="H394" s="5">
        <v>1.4482932571044225</v>
      </c>
      <c r="I394" s="5">
        <v>1</v>
      </c>
      <c r="J394" s="5">
        <v>1.5263157894736843</v>
      </c>
      <c r="K394" s="5">
        <v>0.94888178913738019</v>
      </c>
      <c r="L394" s="5">
        <v>0.65517241379310343</v>
      </c>
      <c r="M394" s="5">
        <v>1</v>
      </c>
    </row>
    <row r="395" spans="3:13">
      <c r="C395" s="6">
        <v>362</v>
      </c>
      <c r="D395" s="5">
        <v>362</v>
      </c>
      <c r="E395" s="5">
        <v>0.65698729582577131</v>
      </c>
      <c r="F395" s="5">
        <v>298</v>
      </c>
      <c r="G395" s="5">
        <v>205.63702359346641</v>
      </c>
      <c r="H395" s="5">
        <v>1.4491553845339171</v>
      </c>
      <c r="I395" s="5">
        <v>1</v>
      </c>
      <c r="J395" s="5">
        <v>1.5220994475138121</v>
      </c>
      <c r="K395" s="5">
        <v>0.95207667731629397</v>
      </c>
      <c r="L395" s="5">
        <v>0.65698729582577131</v>
      </c>
      <c r="M395" s="5">
        <v>1</v>
      </c>
    </row>
    <row r="396" spans="3:13">
      <c r="C396" s="6">
        <v>363</v>
      </c>
      <c r="D396" s="5">
        <v>363</v>
      </c>
      <c r="E396" s="5">
        <v>0.6588021778584392</v>
      </c>
      <c r="F396" s="5">
        <v>298</v>
      </c>
      <c r="G396" s="5">
        <v>206.20508166969145</v>
      </c>
      <c r="H396" s="5">
        <v>1.4451632209401597</v>
      </c>
      <c r="I396" s="5">
        <v>1</v>
      </c>
      <c r="J396" s="5">
        <v>1.5179063360881542</v>
      </c>
      <c r="K396" s="5">
        <v>0.95207667731629397</v>
      </c>
      <c r="L396" s="5">
        <v>0.6588021778584392</v>
      </c>
      <c r="M396" s="5">
        <v>1</v>
      </c>
    </row>
    <row r="397" spans="3:13">
      <c r="C397" s="6">
        <v>364</v>
      </c>
      <c r="D397" s="5">
        <v>364</v>
      </c>
      <c r="E397" s="5">
        <v>0.66061705989110708</v>
      </c>
      <c r="F397" s="5">
        <v>299</v>
      </c>
      <c r="G397" s="5">
        <v>206.7731397459165</v>
      </c>
      <c r="H397" s="5">
        <v>1.4460292104062071</v>
      </c>
      <c r="I397" s="5">
        <v>1</v>
      </c>
      <c r="J397" s="5">
        <v>1.5137362637362637</v>
      </c>
      <c r="K397" s="5">
        <v>0.95527156549520764</v>
      </c>
      <c r="L397" s="5">
        <v>0.66061705989110708</v>
      </c>
      <c r="M397" s="5">
        <v>1</v>
      </c>
    </row>
    <row r="398" spans="3:13">
      <c r="C398" s="6">
        <v>365</v>
      </c>
      <c r="D398" s="5">
        <v>365</v>
      </c>
      <c r="E398" s="5">
        <v>0.66243194192377497</v>
      </c>
      <c r="F398" s="5">
        <v>299</v>
      </c>
      <c r="G398" s="5">
        <v>207.34119782214154</v>
      </c>
      <c r="H398" s="5">
        <v>1.4420674865420806</v>
      </c>
      <c r="I398" s="5">
        <v>1</v>
      </c>
      <c r="J398" s="5">
        <v>1.5095890410958903</v>
      </c>
      <c r="K398" s="5">
        <v>0.95527156549520764</v>
      </c>
      <c r="L398" s="5">
        <v>0.66243194192377497</v>
      </c>
      <c r="M398" s="5">
        <v>1</v>
      </c>
    </row>
    <row r="399" spans="3:13">
      <c r="C399" s="6">
        <v>366</v>
      </c>
      <c r="D399" s="5">
        <v>366</v>
      </c>
      <c r="E399" s="5">
        <v>0.66424682395644286</v>
      </c>
      <c r="F399" s="5">
        <v>299</v>
      </c>
      <c r="G399" s="5">
        <v>207.90925589836658</v>
      </c>
      <c r="H399" s="5">
        <v>1.4381274114422389</v>
      </c>
      <c r="I399" s="5">
        <v>1</v>
      </c>
      <c r="J399" s="5">
        <v>1.5054644808743169</v>
      </c>
      <c r="K399" s="5">
        <v>0.95527156549520764</v>
      </c>
      <c r="L399" s="5">
        <v>0.66424682395644286</v>
      </c>
      <c r="M399" s="5">
        <v>1</v>
      </c>
    </row>
    <row r="400" spans="3:13">
      <c r="C400" s="6">
        <v>367</v>
      </c>
      <c r="D400" s="5">
        <v>367</v>
      </c>
      <c r="E400" s="5">
        <v>0.66606170598911074</v>
      </c>
      <c r="F400" s="5">
        <v>299</v>
      </c>
      <c r="G400" s="5">
        <v>208.47731397459165</v>
      </c>
      <c r="H400" s="5">
        <v>1.4342088081413062</v>
      </c>
      <c r="I400" s="5">
        <v>1</v>
      </c>
      <c r="J400" s="5">
        <v>1.5013623978201633</v>
      </c>
      <c r="K400" s="5">
        <v>0.95527156549520764</v>
      </c>
      <c r="L400" s="5">
        <v>0.66606170598911074</v>
      </c>
      <c r="M400" s="5">
        <v>1</v>
      </c>
    </row>
    <row r="401" spans="3:13">
      <c r="C401" s="6">
        <v>368</v>
      </c>
      <c r="D401" s="5">
        <v>368</v>
      </c>
      <c r="E401" s="5">
        <v>0.66787658802177863</v>
      </c>
      <c r="F401" s="5">
        <v>299</v>
      </c>
      <c r="G401" s="5">
        <v>209.0453720508167</v>
      </c>
      <c r="H401" s="5">
        <v>1.4303115015974439</v>
      </c>
      <c r="I401" s="5">
        <v>1</v>
      </c>
      <c r="J401" s="5">
        <v>1.4972826086956521</v>
      </c>
      <c r="K401" s="5">
        <v>0.95527156549520764</v>
      </c>
      <c r="L401" s="5">
        <v>0.66787658802177863</v>
      </c>
      <c r="M401" s="5">
        <v>1</v>
      </c>
    </row>
    <row r="402" spans="3:13">
      <c r="C402" s="6">
        <v>369</v>
      </c>
      <c r="D402" s="5">
        <v>369</v>
      </c>
      <c r="E402" s="5">
        <v>0.66969147005444651</v>
      </c>
      <c r="F402" s="5">
        <v>299</v>
      </c>
      <c r="G402" s="5">
        <v>209.61343012704174</v>
      </c>
      <c r="H402" s="5">
        <v>1.4264353186662855</v>
      </c>
      <c r="I402" s="5">
        <v>1</v>
      </c>
      <c r="J402" s="5">
        <v>1.4932249322493223</v>
      </c>
      <c r="K402" s="5">
        <v>0.95527156549520764</v>
      </c>
      <c r="L402" s="5">
        <v>0.66969147005444651</v>
      </c>
      <c r="M402" s="5">
        <v>1</v>
      </c>
    </row>
    <row r="403" spans="3:13">
      <c r="C403" s="6">
        <v>370</v>
      </c>
      <c r="D403" s="5">
        <v>370</v>
      </c>
      <c r="E403" s="5">
        <v>0.67150635208711429</v>
      </c>
      <c r="F403" s="5">
        <v>300</v>
      </c>
      <c r="G403" s="5">
        <v>210.18148820326678</v>
      </c>
      <c r="H403" s="5">
        <v>1.4273378810120025</v>
      </c>
      <c r="I403" s="5">
        <v>1</v>
      </c>
      <c r="J403" s="5">
        <v>1.4891891891891893</v>
      </c>
      <c r="K403" s="5">
        <v>0.95846645367412142</v>
      </c>
      <c r="L403" s="5">
        <v>0.67150635208711429</v>
      </c>
      <c r="M403" s="5">
        <v>1</v>
      </c>
    </row>
    <row r="404" spans="3:13">
      <c r="C404" s="6">
        <v>371</v>
      </c>
      <c r="D404" s="5">
        <v>371</v>
      </c>
      <c r="E404" s="5">
        <v>0.67332123411978217</v>
      </c>
      <c r="F404" s="5">
        <v>300</v>
      </c>
      <c r="G404" s="5">
        <v>210.74954627949182</v>
      </c>
      <c r="H404" s="5">
        <v>1.4234906090955282</v>
      </c>
      <c r="I404" s="5">
        <v>1</v>
      </c>
      <c r="J404" s="5">
        <v>1.4851752021563343</v>
      </c>
      <c r="K404" s="5">
        <v>0.95846645367412142</v>
      </c>
      <c r="L404" s="5">
        <v>0.67332123411978217</v>
      </c>
      <c r="M404" s="5">
        <v>1</v>
      </c>
    </row>
    <row r="405" spans="3:13">
      <c r="C405" s="6">
        <v>372</v>
      </c>
      <c r="D405" s="5">
        <v>372</v>
      </c>
      <c r="E405" s="5">
        <v>0.67513611615245006</v>
      </c>
      <c r="F405" s="5">
        <v>300</v>
      </c>
      <c r="G405" s="5">
        <v>211.31760435571687</v>
      </c>
      <c r="H405" s="5">
        <v>1.4196640214366691</v>
      </c>
      <c r="I405" s="5">
        <v>1</v>
      </c>
      <c r="J405" s="5">
        <v>1.4811827956989247</v>
      </c>
      <c r="K405" s="5">
        <v>0.95846645367412142</v>
      </c>
      <c r="L405" s="5">
        <v>0.67513611615245006</v>
      </c>
      <c r="M405" s="5">
        <v>1</v>
      </c>
    </row>
    <row r="406" spans="3:13">
      <c r="C406" s="6">
        <v>373</v>
      </c>
      <c r="D406" s="5">
        <v>373</v>
      </c>
      <c r="E406" s="5">
        <v>0.67695099818511795</v>
      </c>
      <c r="F406" s="5">
        <v>301</v>
      </c>
      <c r="G406" s="5">
        <v>211.88566243194191</v>
      </c>
      <c r="H406" s="5">
        <v>1.4205774781796845</v>
      </c>
      <c r="I406" s="5">
        <v>1</v>
      </c>
      <c r="J406" s="5">
        <v>1.4772117962466489</v>
      </c>
      <c r="K406" s="5">
        <v>0.96166134185303509</v>
      </c>
      <c r="L406" s="5">
        <v>0.67695099818511795</v>
      </c>
      <c r="M406" s="5">
        <v>1</v>
      </c>
    </row>
    <row r="407" spans="3:13">
      <c r="C407" s="6">
        <v>374</v>
      </c>
      <c r="D407" s="5">
        <v>374</v>
      </c>
      <c r="E407" s="5">
        <v>0.67876588021778583</v>
      </c>
      <c r="F407" s="5">
        <v>301</v>
      </c>
      <c r="G407" s="5">
        <v>212.45372050816695</v>
      </c>
      <c r="H407" s="5">
        <v>1.4167791426765304</v>
      </c>
      <c r="I407" s="5">
        <v>1</v>
      </c>
      <c r="J407" s="5">
        <v>1.4732620320855616</v>
      </c>
      <c r="K407" s="5">
        <v>0.96166134185303509</v>
      </c>
      <c r="L407" s="5">
        <v>0.67876588021778583</v>
      </c>
      <c r="M407" s="5">
        <v>1</v>
      </c>
    </row>
    <row r="408" spans="3:13">
      <c r="C408" s="6">
        <v>375</v>
      </c>
      <c r="D408" s="5">
        <v>375</v>
      </c>
      <c r="E408" s="5">
        <v>0.68058076225045372</v>
      </c>
      <c r="F408" s="5">
        <v>301</v>
      </c>
      <c r="G408" s="5">
        <v>213.021778584392</v>
      </c>
      <c r="H408" s="5">
        <v>1.4130010649627263</v>
      </c>
      <c r="I408" s="5">
        <v>1</v>
      </c>
      <c r="J408" s="5">
        <v>1.4693333333333334</v>
      </c>
      <c r="K408" s="5">
        <v>0.96166134185303509</v>
      </c>
      <c r="L408" s="5">
        <v>0.68058076225045372</v>
      </c>
      <c r="M408" s="5">
        <v>1</v>
      </c>
    </row>
    <row r="409" spans="3:13">
      <c r="C409" s="6">
        <v>376</v>
      </c>
      <c r="D409" s="5">
        <v>376</v>
      </c>
      <c r="E409" s="5">
        <v>0.68239564428312161</v>
      </c>
      <c r="F409" s="5">
        <v>301</v>
      </c>
      <c r="G409" s="5">
        <v>213.58983666061704</v>
      </c>
      <c r="H409" s="5">
        <v>1.4092430834069742</v>
      </c>
      <c r="I409" s="5">
        <v>1</v>
      </c>
      <c r="J409" s="5">
        <v>1.4654255319148937</v>
      </c>
      <c r="K409" s="5">
        <v>0.96166134185303509</v>
      </c>
      <c r="L409" s="5">
        <v>0.68239564428312161</v>
      </c>
      <c r="M409" s="5">
        <v>1</v>
      </c>
    </row>
    <row r="410" spans="3:13">
      <c r="C410" s="6">
        <v>377</v>
      </c>
      <c r="D410" s="5">
        <v>377</v>
      </c>
      <c r="E410" s="5">
        <v>0.68421052631578949</v>
      </c>
      <c r="F410" s="5">
        <v>301</v>
      </c>
      <c r="G410" s="5">
        <v>214.15789473684208</v>
      </c>
      <c r="H410" s="5">
        <v>1.4055050380928975</v>
      </c>
      <c r="I410" s="5">
        <v>1</v>
      </c>
      <c r="J410" s="5">
        <v>1.4615384615384615</v>
      </c>
      <c r="K410" s="5">
        <v>0.96166134185303509</v>
      </c>
      <c r="L410" s="5">
        <v>0.68421052631578949</v>
      </c>
      <c r="M410" s="5">
        <v>1</v>
      </c>
    </row>
    <row r="411" spans="3:13">
      <c r="C411" s="6">
        <v>378</v>
      </c>
      <c r="D411" s="5">
        <v>378</v>
      </c>
      <c r="E411" s="5">
        <v>0.68602540834845738</v>
      </c>
      <c r="F411" s="5">
        <v>302</v>
      </c>
      <c r="G411" s="5">
        <v>214.72595281306712</v>
      </c>
      <c r="H411" s="5">
        <v>1.4064438697026556</v>
      </c>
      <c r="I411" s="5">
        <v>1</v>
      </c>
      <c r="J411" s="5">
        <v>1.4576719576719577</v>
      </c>
      <c r="K411" s="5">
        <v>0.96485623003194887</v>
      </c>
      <c r="L411" s="5">
        <v>0.68602540834845738</v>
      </c>
      <c r="M411" s="5">
        <v>1</v>
      </c>
    </row>
    <row r="412" spans="3:13">
      <c r="C412" s="6">
        <v>379</v>
      </c>
      <c r="D412" s="5">
        <v>379</v>
      </c>
      <c r="E412" s="5">
        <v>0.68784029038112526</v>
      </c>
      <c r="F412" s="5">
        <v>302</v>
      </c>
      <c r="G412" s="5">
        <v>215.2940108892922</v>
      </c>
      <c r="H412" s="5">
        <v>1.4027329360095087</v>
      </c>
      <c r="I412" s="5">
        <v>1</v>
      </c>
      <c r="J412" s="5">
        <v>1.4538258575197889</v>
      </c>
      <c r="K412" s="5">
        <v>0.96485623003194887</v>
      </c>
      <c r="L412" s="5">
        <v>0.68784029038112526</v>
      </c>
      <c r="M412" s="5">
        <v>1</v>
      </c>
    </row>
    <row r="413" spans="3:13">
      <c r="C413" s="6">
        <v>380</v>
      </c>
      <c r="D413" s="5">
        <v>380</v>
      </c>
      <c r="E413" s="5">
        <v>0.68965517241379315</v>
      </c>
      <c r="F413" s="5">
        <v>302</v>
      </c>
      <c r="G413" s="5">
        <v>215.86206896551724</v>
      </c>
      <c r="H413" s="5">
        <v>1.3990415335463258</v>
      </c>
      <c r="I413" s="5">
        <v>1</v>
      </c>
      <c r="J413" s="5">
        <v>1.45</v>
      </c>
      <c r="K413" s="5">
        <v>0.96485623003194887</v>
      </c>
      <c r="L413" s="5">
        <v>0.68965517241379315</v>
      </c>
      <c r="M413" s="5">
        <v>1</v>
      </c>
    </row>
    <row r="414" spans="3:13">
      <c r="C414" s="6">
        <v>381</v>
      </c>
      <c r="D414" s="5">
        <v>381</v>
      </c>
      <c r="E414" s="5">
        <v>0.69147005444646104</v>
      </c>
      <c r="F414" s="5">
        <v>302</v>
      </c>
      <c r="G414" s="5">
        <v>216.43012704174228</v>
      </c>
      <c r="H414" s="5">
        <v>1.3953695085238944</v>
      </c>
      <c r="I414" s="5">
        <v>1</v>
      </c>
      <c r="J414" s="5">
        <v>1.4461942257217846</v>
      </c>
      <c r="K414" s="5">
        <v>0.96485623003194887</v>
      </c>
      <c r="L414" s="5">
        <v>0.69147005444646104</v>
      </c>
      <c r="M414" s="5">
        <v>1</v>
      </c>
    </row>
    <row r="415" spans="3:13">
      <c r="C415" s="6">
        <v>382</v>
      </c>
      <c r="D415" s="5">
        <v>382</v>
      </c>
      <c r="E415" s="5">
        <v>0.69328493647912881</v>
      </c>
      <c r="F415" s="5">
        <v>302</v>
      </c>
      <c r="G415" s="5">
        <v>216.99818511796732</v>
      </c>
      <c r="H415" s="5">
        <v>1.3917167087633608</v>
      </c>
      <c r="I415" s="5">
        <v>1</v>
      </c>
      <c r="J415" s="5">
        <v>1.4424083769633509</v>
      </c>
      <c r="K415" s="5">
        <v>0.96485623003194887</v>
      </c>
      <c r="L415" s="5">
        <v>0.69328493647912881</v>
      </c>
      <c r="M415" s="5">
        <v>1</v>
      </c>
    </row>
    <row r="416" spans="3:13">
      <c r="C416" s="6">
        <v>383</v>
      </c>
      <c r="D416" s="5">
        <v>383</v>
      </c>
      <c r="E416" s="5">
        <v>0.6950998185117967</v>
      </c>
      <c r="F416" s="5">
        <v>302</v>
      </c>
      <c r="G416" s="5">
        <v>217.56624319419237</v>
      </c>
      <c r="H416" s="5">
        <v>1.388082983675206</v>
      </c>
      <c r="I416" s="5">
        <v>1</v>
      </c>
      <c r="J416" s="5">
        <v>1.4386422976501305</v>
      </c>
      <c r="K416" s="5">
        <v>0.96485623003194887</v>
      </c>
      <c r="L416" s="5">
        <v>0.6950998185117967</v>
      </c>
      <c r="M416" s="5">
        <v>1</v>
      </c>
    </row>
    <row r="417" spans="3:13">
      <c r="C417" s="6">
        <v>384</v>
      </c>
      <c r="D417" s="5">
        <v>384</v>
      </c>
      <c r="E417" s="5">
        <v>0.69691470054446458</v>
      </c>
      <c r="F417" s="5">
        <v>302</v>
      </c>
      <c r="G417" s="5">
        <v>218.13430127041741</v>
      </c>
      <c r="H417" s="5">
        <v>1.3844681842385518</v>
      </c>
      <c r="I417" s="5">
        <v>1</v>
      </c>
      <c r="J417" s="5">
        <v>1.4348958333333335</v>
      </c>
      <c r="K417" s="5">
        <v>0.96485623003194887</v>
      </c>
      <c r="L417" s="5">
        <v>0.69691470054446458</v>
      </c>
      <c r="M417" s="5">
        <v>1</v>
      </c>
    </row>
    <row r="418" spans="3:13">
      <c r="C418" s="6">
        <v>385</v>
      </c>
      <c r="D418" s="5">
        <v>385</v>
      </c>
      <c r="E418" s="5">
        <v>0.69872958257713247</v>
      </c>
      <c r="F418" s="5">
        <v>303</v>
      </c>
      <c r="G418" s="5">
        <v>218.70235934664245</v>
      </c>
      <c r="H418" s="5">
        <v>1.3854445873615204</v>
      </c>
      <c r="I418" s="5">
        <v>1</v>
      </c>
      <c r="J418" s="5">
        <v>1.4311688311688313</v>
      </c>
      <c r="K418" s="5">
        <v>0.96805111821086265</v>
      </c>
      <c r="L418" s="5">
        <v>0.69872958257713247</v>
      </c>
      <c r="M418" s="5">
        <v>1</v>
      </c>
    </row>
    <row r="419" spans="3:13">
      <c r="C419" s="6">
        <v>386</v>
      </c>
      <c r="D419" s="5">
        <v>386</v>
      </c>
      <c r="E419" s="5">
        <v>0.70054446460980035</v>
      </c>
      <c r="F419" s="5">
        <v>304</v>
      </c>
      <c r="G419" s="5">
        <v>219.2704174228675</v>
      </c>
      <c r="H419" s="5">
        <v>1.3864159314009501</v>
      </c>
      <c r="I419" s="5">
        <v>1</v>
      </c>
      <c r="J419" s="5">
        <v>1.427461139896373</v>
      </c>
      <c r="K419" s="5">
        <v>0.97124600638977632</v>
      </c>
      <c r="L419" s="5">
        <v>0.70054446460980035</v>
      </c>
      <c r="M419" s="5">
        <v>1</v>
      </c>
    </row>
    <row r="420" spans="3:13">
      <c r="C420" s="6">
        <v>387</v>
      </c>
      <c r="D420" s="5">
        <v>387</v>
      </c>
      <c r="E420" s="5">
        <v>0.70235934664246824</v>
      </c>
      <c r="F420" s="5">
        <v>304</v>
      </c>
      <c r="G420" s="5">
        <v>219.83847549909254</v>
      </c>
      <c r="H420" s="5">
        <v>1.382833461293971</v>
      </c>
      <c r="I420" s="5">
        <v>1</v>
      </c>
      <c r="J420" s="5">
        <v>1.4237726098191215</v>
      </c>
      <c r="K420" s="5">
        <v>0.97124600638977632</v>
      </c>
      <c r="L420" s="5">
        <v>0.70235934664246824</v>
      </c>
      <c r="M420" s="5">
        <v>1</v>
      </c>
    </row>
    <row r="421" spans="3:13">
      <c r="C421" s="6">
        <v>388</v>
      </c>
      <c r="D421" s="5">
        <v>388</v>
      </c>
      <c r="E421" s="5">
        <v>0.70417422867513613</v>
      </c>
      <c r="F421" s="5">
        <v>305</v>
      </c>
      <c r="G421" s="5">
        <v>220.40653357531758</v>
      </c>
      <c r="H421" s="5">
        <v>1.3838065281117222</v>
      </c>
      <c r="I421" s="5">
        <v>1</v>
      </c>
      <c r="J421" s="5">
        <v>1.4201030927835052</v>
      </c>
      <c r="K421" s="5">
        <v>0.9744408945686901</v>
      </c>
      <c r="L421" s="5">
        <v>0.70417422867513613</v>
      </c>
      <c r="M421" s="5">
        <v>1</v>
      </c>
    </row>
    <row r="422" spans="3:13">
      <c r="C422" s="6">
        <v>389</v>
      </c>
      <c r="D422" s="5">
        <v>389</v>
      </c>
      <c r="E422" s="5">
        <v>0.70598911070780401</v>
      </c>
      <c r="F422" s="5">
        <v>305</v>
      </c>
      <c r="G422" s="5">
        <v>220.97459165154262</v>
      </c>
      <c r="H422" s="5">
        <v>1.380249184851795</v>
      </c>
      <c r="I422" s="5">
        <v>1</v>
      </c>
      <c r="J422" s="5">
        <v>1.4164524421593829</v>
      </c>
      <c r="K422" s="5">
        <v>0.9744408945686901</v>
      </c>
      <c r="L422" s="5">
        <v>0.70598911070780401</v>
      </c>
      <c r="M422" s="5">
        <v>1</v>
      </c>
    </row>
    <row r="423" spans="3:13">
      <c r="C423" s="6">
        <v>390</v>
      </c>
      <c r="D423" s="5">
        <v>390</v>
      </c>
      <c r="E423" s="5">
        <v>0.7078039927404719</v>
      </c>
      <c r="F423" s="5">
        <v>305</v>
      </c>
      <c r="G423" s="5">
        <v>221.5426497277677</v>
      </c>
      <c r="H423" s="5">
        <v>1.3767100843778159</v>
      </c>
      <c r="I423" s="5">
        <v>1</v>
      </c>
      <c r="J423" s="5">
        <v>1.4128205128205127</v>
      </c>
      <c r="K423" s="5">
        <v>0.9744408945686901</v>
      </c>
      <c r="L423" s="5">
        <v>0.7078039927404719</v>
      </c>
      <c r="M423" s="5">
        <v>1</v>
      </c>
    </row>
    <row r="424" spans="3:13">
      <c r="C424" s="6">
        <v>391</v>
      </c>
      <c r="D424" s="5">
        <v>391</v>
      </c>
      <c r="E424" s="5">
        <v>0.70961887477313979</v>
      </c>
      <c r="F424" s="5">
        <v>305</v>
      </c>
      <c r="G424" s="5">
        <v>222.11070780399274</v>
      </c>
      <c r="H424" s="5">
        <v>1.3731890867195606</v>
      </c>
      <c r="I424" s="5">
        <v>1</v>
      </c>
      <c r="J424" s="5">
        <v>1.4092071611253196</v>
      </c>
      <c r="K424" s="5">
        <v>0.9744408945686901</v>
      </c>
      <c r="L424" s="5">
        <v>0.70961887477313979</v>
      </c>
      <c r="M424" s="5">
        <v>1</v>
      </c>
    </row>
    <row r="425" spans="3:13">
      <c r="C425" s="6">
        <v>392</v>
      </c>
      <c r="D425" s="5">
        <v>392</v>
      </c>
      <c r="E425" s="5">
        <v>0.71143375680580767</v>
      </c>
      <c r="F425" s="5">
        <v>305</v>
      </c>
      <c r="G425" s="5">
        <v>222.67876588021778</v>
      </c>
      <c r="H425" s="5">
        <v>1.3696860533350719</v>
      </c>
      <c r="I425" s="5">
        <v>1</v>
      </c>
      <c r="J425" s="5">
        <v>1.4056122448979591</v>
      </c>
      <c r="K425" s="5">
        <v>0.9744408945686901</v>
      </c>
      <c r="L425" s="5">
        <v>0.71143375680580767</v>
      </c>
      <c r="M425" s="5">
        <v>1</v>
      </c>
    </row>
    <row r="426" spans="3:13">
      <c r="C426" s="6">
        <v>393</v>
      </c>
      <c r="D426" s="5">
        <v>393</v>
      </c>
      <c r="E426" s="5">
        <v>0.71324863883847545</v>
      </c>
      <c r="F426" s="5">
        <v>305</v>
      </c>
      <c r="G426" s="5">
        <v>223.24682395644282</v>
      </c>
      <c r="H426" s="5">
        <v>1.3662008470924893</v>
      </c>
      <c r="I426" s="5">
        <v>1</v>
      </c>
      <c r="J426" s="5">
        <v>1.4020356234096694</v>
      </c>
      <c r="K426" s="5">
        <v>0.9744408945686901</v>
      </c>
      <c r="L426" s="5">
        <v>0.71324863883847545</v>
      </c>
      <c r="M426" s="5">
        <v>1</v>
      </c>
    </row>
    <row r="427" spans="3:13">
      <c r="C427" s="6">
        <v>394</v>
      </c>
      <c r="D427" s="5">
        <v>394</v>
      </c>
      <c r="E427" s="5">
        <v>0.71506352087114333</v>
      </c>
      <c r="F427" s="5">
        <v>305</v>
      </c>
      <c r="G427" s="5">
        <v>223.81488203266787</v>
      </c>
      <c r="H427" s="5">
        <v>1.3627333322521531</v>
      </c>
      <c r="I427" s="5">
        <v>1</v>
      </c>
      <c r="J427" s="5">
        <v>1.3984771573604062</v>
      </c>
      <c r="K427" s="5">
        <v>0.9744408945686901</v>
      </c>
      <c r="L427" s="5">
        <v>0.71506352087114333</v>
      </c>
      <c r="M427" s="5">
        <v>1</v>
      </c>
    </row>
    <row r="428" spans="3:13">
      <c r="C428" s="6">
        <v>395</v>
      </c>
      <c r="D428" s="5">
        <v>395</v>
      </c>
      <c r="E428" s="5">
        <v>0.71687840290381122</v>
      </c>
      <c r="F428" s="5">
        <v>305</v>
      </c>
      <c r="G428" s="5">
        <v>224.38294010889291</v>
      </c>
      <c r="H428" s="5">
        <v>1.359283374448983</v>
      </c>
      <c r="I428" s="5">
        <v>1</v>
      </c>
      <c r="J428" s="5">
        <v>1.3949367088607596</v>
      </c>
      <c r="K428" s="5">
        <v>0.9744408945686901</v>
      </c>
      <c r="L428" s="5">
        <v>0.71687840290381122</v>
      </c>
      <c r="M428" s="5">
        <v>1</v>
      </c>
    </row>
    <row r="429" spans="3:13">
      <c r="C429" s="6">
        <v>396</v>
      </c>
      <c r="D429" s="5">
        <v>396</v>
      </c>
      <c r="E429" s="5">
        <v>0.7186932849364791</v>
      </c>
      <c r="F429" s="5">
        <v>305</v>
      </c>
      <c r="G429" s="5">
        <v>224.95099818511795</v>
      </c>
      <c r="H429" s="5">
        <v>1.355850840675122</v>
      </c>
      <c r="I429" s="5">
        <v>1</v>
      </c>
      <c r="J429" s="5">
        <v>1.3914141414141414</v>
      </c>
      <c r="K429" s="5">
        <v>0.9744408945686901</v>
      </c>
      <c r="L429" s="5">
        <v>0.7186932849364791</v>
      </c>
      <c r="M429" s="5">
        <v>1</v>
      </c>
    </row>
    <row r="430" spans="3:13">
      <c r="C430" s="6">
        <v>397</v>
      </c>
      <c r="D430" s="5">
        <v>397</v>
      </c>
      <c r="E430" s="5">
        <v>0.72050816696914699</v>
      </c>
      <c r="F430" s="5">
        <v>305</v>
      </c>
      <c r="G430" s="5">
        <v>225.519056261343</v>
      </c>
      <c r="H430" s="5">
        <v>1.3524355992628418</v>
      </c>
      <c r="I430" s="5">
        <v>1</v>
      </c>
      <c r="J430" s="5">
        <v>1.3879093198992443</v>
      </c>
      <c r="K430" s="5">
        <v>0.9744408945686901</v>
      </c>
      <c r="L430" s="5">
        <v>0.72050816696914699</v>
      </c>
      <c r="M430" s="5">
        <v>1</v>
      </c>
    </row>
    <row r="431" spans="3:13">
      <c r="C431" s="6">
        <v>398</v>
      </c>
      <c r="D431" s="5">
        <v>398</v>
      </c>
      <c r="E431" s="5">
        <v>0.72232304900181488</v>
      </c>
      <c r="F431" s="5">
        <v>305</v>
      </c>
      <c r="G431" s="5">
        <v>226.08711433756804</v>
      </c>
      <c r="H431" s="5">
        <v>1.3490375198677091</v>
      </c>
      <c r="I431" s="5">
        <v>1</v>
      </c>
      <c r="J431" s="5">
        <v>1.3844221105527639</v>
      </c>
      <c r="K431" s="5">
        <v>0.9744408945686901</v>
      </c>
      <c r="L431" s="5">
        <v>0.72232304900181488</v>
      </c>
      <c r="M431" s="5">
        <v>1</v>
      </c>
    </row>
    <row r="432" spans="3:13">
      <c r="C432" s="6">
        <v>399</v>
      </c>
      <c r="D432" s="5">
        <v>399</v>
      </c>
      <c r="E432" s="5">
        <v>0.72413793103448276</v>
      </c>
      <c r="F432" s="5">
        <v>305</v>
      </c>
      <c r="G432" s="5">
        <v>226.65517241379308</v>
      </c>
      <c r="H432" s="5">
        <v>1.3456564734520007</v>
      </c>
      <c r="I432" s="5">
        <v>1</v>
      </c>
      <c r="J432" s="5">
        <v>1.3809523809523809</v>
      </c>
      <c r="K432" s="5">
        <v>0.9744408945686901</v>
      </c>
      <c r="L432" s="5">
        <v>0.72413793103448276</v>
      </c>
      <c r="M432" s="5">
        <v>1</v>
      </c>
    </row>
    <row r="433" spans="3:13">
      <c r="C433" s="6">
        <v>400</v>
      </c>
      <c r="D433" s="5">
        <v>400</v>
      </c>
      <c r="E433" s="5">
        <v>0.72595281306715065</v>
      </c>
      <c r="F433" s="5">
        <v>305</v>
      </c>
      <c r="G433" s="5">
        <v>227.22323049001812</v>
      </c>
      <c r="H433" s="5">
        <v>1.3422923322683706</v>
      </c>
      <c r="I433" s="5">
        <v>1</v>
      </c>
      <c r="J433" s="5">
        <v>1.3774999999999999</v>
      </c>
      <c r="K433" s="5">
        <v>0.9744408945686901</v>
      </c>
      <c r="L433" s="5">
        <v>0.72595281306715065</v>
      </c>
      <c r="M433" s="5">
        <v>1</v>
      </c>
    </row>
    <row r="434" spans="3:13">
      <c r="C434" s="6">
        <v>401</v>
      </c>
      <c r="D434" s="5">
        <v>401</v>
      </c>
      <c r="E434" s="5">
        <v>0.72776769509981853</v>
      </c>
      <c r="F434" s="5">
        <v>305</v>
      </c>
      <c r="G434" s="5">
        <v>227.79128856624317</v>
      </c>
      <c r="H434" s="5">
        <v>1.3389449698437612</v>
      </c>
      <c r="I434" s="5">
        <v>1</v>
      </c>
      <c r="J434" s="5">
        <v>1.3740648379052369</v>
      </c>
      <c r="K434" s="5">
        <v>0.9744408945686901</v>
      </c>
      <c r="L434" s="5">
        <v>0.72776769509981853</v>
      </c>
      <c r="M434" s="5">
        <v>1</v>
      </c>
    </row>
    <row r="435" spans="3:13">
      <c r="C435" s="6">
        <v>402</v>
      </c>
      <c r="D435" s="5">
        <v>402</v>
      </c>
      <c r="E435" s="5">
        <v>0.72958257713248642</v>
      </c>
      <c r="F435" s="5">
        <v>305</v>
      </c>
      <c r="G435" s="5">
        <v>228.35934664246824</v>
      </c>
      <c r="H435" s="5">
        <v>1.3356142609635528</v>
      </c>
      <c r="I435" s="5">
        <v>1</v>
      </c>
      <c r="J435" s="5">
        <v>1.3706467661691542</v>
      </c>
      <c r="K435" s="5">
        <v>0.9744408945686901</v>
      </c>
      <c r="L435" s="5">
        <v>0.72958257713248642</v>
      </c>
      <c r="M435" s="5">
        <v>1</v>
      </c>
    </row>
    <row r="436" spans="3:13">
      <c r="C436" s="6">
        <v>403</v>
      </c>
      <c r="D436" s="5">
        <v>403</v>
      </c>
      <c r="E436" s="5">
        <v>0.73139745916515431</v>
      </c>
      <c r="F436" s="5">
        <v>305</v>
      </c>
      <c r="G436" s="5">
        <v>228.92740471869328</v>
      </c>
      <c r="H436" s="5">
        <v>1.3323000816559509</v>
      </c>
      <c r="I436" s="5">
        <v>1</v>
      </c>
      <c r="J436" s="5">
        <v>1.3672456575682381</v>
      </c>
      <c r="K436" s="5">
        <v>0.9744408945686901</v>
      </c>
      <c r="L436" s="5">
        <v>0.73139745916515431</v>
      </c>
      <c r="M436" s="5">
        <v>1</v>
      </c>
    </row>
    <row r="437" spans="3:13">
      <c r="C437" s="6">
        <v>404</v>
      </c>
      <c r="D437" s="5">
        <v>404</v>
      </c>
      <c r="E437" s="5">
        <v>0.73321234119782219</v>
      </c>
      <c r="F437" s="5">
        <v>305</v>
      </c>
      <c r="G437" s="5">
        <v>229.49546279491832</v>
      </c>
      <c r="H437" s="5">
        <v>1.3290023091766046</v>
      </c>
      <c r="I437" s="5">
        <v>1</v>
      </c>
      <c r="J437" s="5">
        <v>1.3638613861386137</v>
      </c>
      <c r="K437" s="5">
        <v>0.9744408945686901</v>
      </c>
      <c r="L437" s="5">
        <v>0.73321234119782219</v>
      </c>
      <c r="M437" s="5">
        <v>1</v>
      </c>
    </row>
    <row r="438" spans="3:13">
      <c r="C438" s="6">
        <v>405</v>
      </c>
      <c r="D438" s="5">
        <v>405</v>
      </c>
      <c r="E438" s="5">
        <v>0.73502722323048997</v>
      </c>
      <c r="F438" s="5">
        <v>305</v>
      </c>
      <c r="G438" s="5">
        <v>230.06352087114337</v>
      </c>
      <c r="H438" s="5">
        <v>1.3257208219934526</v>
      </c>
      <c r="I438" s="5">
        <v>1</v>
      </c>
      <c r="J438" s="5">
        <v>1.3604938271604938</v>
      </c>
      <c r="K438" s="5">
        <v>0.9744408945686901</v>
      </c>
      <c r="L438" s="5">
        <v>0.73502722323048997</v>
      </c>
      <c r="M438" s="5">
        <v>1</v>
      </c>
    </row>
    <row r="439" spans="3:13">
      <c r="C439" s="6">
        <v>406</v>
      </c>
      <c r="D439" s="5">
        <v>406</v>
      </c>
      <c r="E439" s="5">
        <v>0.73684210526315785</v>
      </c>
      <c r="F439" s="5">
        <v>305</v>
      </c>
      <c r="G439" s="5">
        <v>230.63157894736841</v>
      </c>
      <c r="H439" s="5">
        <v>1.3224554997717939</v>
      </c>
      <c r="I439" s="5">
        <v>1</v>
      </c>
      <c r="J439" s="5">
        <v>1.3571428571428572</v>
      </c>
      <c r="K439" s="5">
        <v>0.9744408945686901</v>
      </c>
      <c r="L439" s="5">
        <v>0.73684210526315785</v>
      </c>
      <c r="M439" s="5">
        <v>1</v>
      </c>
    </row>
    <row r="440" spans="3:13">
      <c r="C440" s="6">
        <v>407</v>
      </c>
      <c r="D440" s="5">
        <v>407</v>
      </c>
      <c r="E440" s="5">
        <v>0.73865698729582574</v>
      </c>
      <c r="F440" s="5">
        <v>305</v>
      </c>
      <c r="G440" s="5">
        <v>231.19963702359345</v>
      </c>
      <c r="H440" s="5">
        <v>1.319206223359578</v>
      </c>
      <c r="I440" s="5">
        <v>1</v>
      </c>
      <c r="J440" s="5">
        <v>1.3538083538083538</v>
      </c>
      <c r="K440" s="5">
        <v>0.9744408945686901</v>
      </c>
      <c r="L440" s="5">
        <v>0.73865698729582574</v>
      </c>
      <c r="M440" s="5">
        <v>1</v>
      </c>
    </row>
    <row r="441" spans="3:13">
      <c r="C441" s="6">
        <v>408</v>
      </c>
      <c r="D441" s="5">
        <v>408</v>
      </c>
      <c r="E441" s="5">
        <v>0.74047186932849363</v>
      </c>
      <c r="F441" s="5">
        <v>305</v>
      </c>
      <c r="G441" s="5">
        <v>231.7676950998185</v>
      </c>
      <c r="H441" s="5">
        <v>1.3159728747729125</v>
      </c>
      <c r="I441" s="5">
        <v>1</v>
      </c>
      <c r="J441" s="5">
        <v>1.3504901960784315</v>
      </c>
      <c r="K441" s="5">
        <v>0.9744408945686901</v>
      </c>
      <c r="L441" s="5">
        <v>0.74047186932849363</v>
      </c>
      <c r="M441" s="5">
        <v>1</v>
      </c>
    </row>
    <row r="442" spans="3:13">
      <c r="C442" s="6">
        <v>409</v>
      </c>
      <c r="D442" s="5">
        <v>409</v>
      </c>
      <c r="E442" s="5">
        <v>0.74228675136116151</v>
      </c>
      <c r="F442" s="5">
        <v>305</v>
      </c>
      <c r="G442" s="5">
        <v>232.33575317604354</v>
      </c>
      <c r="H442" s="5">
        <v>1.3127553371817806</v>
      </c>
      <c r="I442" s="5">
        <v>1</v>
      </c>
      <c r="J442" s="5">
        <v>1.3471882640586796</v>
      </c>
      <c r="K442" s="5">
        <v>0.9744408945686901</v>
      </c>
      <c r="L442" s="5">
        <v>0.74228675136116151</v>
      </c>
      <c r="M442" s="5">
        <v>1</v>
      </c>
    </row>
    <row r="443" spans="3:13">
      <c r="C443" s="6">
        <v>410</v>
      </c>
      <c r="D443" s="5">
        <v>410</v>
      </c>
      <c r="E443" s="5">
        <v>0.7441016333938294</v>
      </c>
      <c r="F443" s="5">
        <v>305</v>
      </c>
      <c r="G443" s="5">
        <v>232.90381125226858</v>
      </c>
      <c r="H443" s="5">
        <v>1.3095534948959713</v>
      </c>
      <c r="I443" s="5">
        <v>1</v>
      </c>
      <c r="J443" s="5">
        <v>1.3439024390243903</v>
      </c>
      <c r="K443" s="5">
        <v>0.9744408945686901</v>
      </c>
      <c r="L443" s="5">
        <v>0.7441016333938294</v>
      </c>
      <c r="M443" s="5">
        <v>1</v>
      </c>
    </row>
    <row r="444" spans="3:13">
      <c r="C444" s="6">
        <v>411</v>
      </c>
      <c r="D444" s="5">
        <v>411</v>
      </c>
      <c r="E444" s="5">
        <v>0.74591651542649728</v>
      </c>
      <c r="F444" s="5">
        <v>306</v>
      </c>
      <c r="G444" s="5">
        <v>233.47186932849363</v>
      </c>
      <c r="H444" s="5">
        <v>1.3106504046081016</v>
      </c>
      <c r="I444" s="5">
        <v>1</v>
      </c>
      <c r="J444" s="5">
        <v>1.3406326034063261</v>
      </c>
      <c r="K444" s="5">
        <v>0.97763578274760388</v>
      </c>
      <c r="L444" s="5">
        <v>0.74591651542649728</v>
      </c>
      <c r="M444" s="5">
        <v>1</v>
      </c>
    </row>
    <row r="445" spans="3:13">
      <c r="C445" s="6">
        <v>412</v>
      </c>
      <c r="D445" s="5">
        <v>412</v>
      </c>
      <c r="E445" s="5">
        <v>0.74773139745916517</v>
      </c>
      <c r="F445" s="5">
        <v>307</v>
      </c>
      <c r="G445" s="5">
        <v>234.03992740471867</v>
      </c>
      <c r="H445" s="5">
        <v>1.3117419895158038</v>
      </c>
      <c r="I445" s="5">
        <v>1</v>
      </c>
      <c r="J445" s="5">
        <v>1.337378640776699</v>
      </c>
      <c r="K445" s="5">
        <v>0.98083067092651754</v>
      </c>
      <c r="L445" s="5">
        <v>0.74773139745916517</v>
      </c>
      <c r="M445" s="5">
        <v>1</v>
      </c>
    </row>
    <row r="446" spans="3:13">
      <c r="C446" s="6">
        <v>413</v>
      </c>
      <c r="D446" s="5">
        <v>413</v>
      </c>
      <c r="E446" s="5">
        <v>0.74954627949183306</v>
      </c>
      <c r="F446" s="5">
        <v>307</v>
      </c>
      <c r="G446" s="5">
        <v>234.60798548094371</v>
      </c>
      <c r="H446" s="5">
        <v>1.308565858790584</v>
      </c>
      <c r="I446" s="5">
        <v>1</v>
      </c>
      <c r="J446" s="5">
        <v>1.334140435835351</v>
      </c>
      <c r="K446" s="5">
        <v>0.98083067092651754</v>
      </c>
      <c r="L446" s="5">
        <v>0.74954627949183306</v>
      </c>
      <c r="M446" s="5">
        <v>1</v>
      </c>
    </row>
    <row r="447" spans="3:13">
      <c r="C447" s="6">
        <v>414</v>
      </c>
      <c r="D447" s="5">
        <v>414</v>
      </c>
      <c r="E447" s="5">
        <v>0.75136116152450094</v>
      </c>
      <c r="F447" s="5">
        <v>307</v>
      </c>
      <c r="G447" s="5">
        <v>235.17604355716878</v>
      </c>
      <c r="H447" s="5">
        <v>1.305405071692056</v>
      </c>
      <c r="I447" s="5">
        <v>1</v>
      </c>
      <c r="J447" s="5">
        <v>1.3309178743961352</v>
      </c>
      <c r="K447" s="5">
        <v>0.98083067092651754</v>
      </c>
      <c r="L447" s="5">
        <v>0.75136116152450094</v>
      </c>
      <c r="M447" s="5">
        <v>1</v>
      </c>
    </row>
    <row r="448" spans="3:13">
      <c r="C448" s="6">
        <v>415</v>
      </c>
      <c r="D448" s="5">
        <v>415</v>
      </c>
      <c r="E448" s="5">
        <v>0.75317604355716883</v>
      </c>
      <c r="F448" s="5">
        <v>307</v>
      </c>
      <c r="G448" s="5">
        <v>235.74410163339383</v>
      </c>
      <c r="H448" s="5">
        <v>1.3022595173024365</v>
      </c>
      <c r="I448" s="5">
        <v>1</v>
      </c>
      <c r="J448" s="5">
        <v>1.3277108433734939</v>
      </c>
      <c r="K448" s="5">
        <v>0.98083067092651754</v>
      </c>
      <c r="L448" s="5">
        <v>0.75317604355716883</v>
      </c>
      <c r="M448" s="5">
        <v>1</v>
      </c>
    </row>
    <row r="449" spans="3:13">
      <c r="C449" s="6">
        <v>416</v>
      </c>
      <c r="D449" s="5">
        <v>416</v>
      </c>
      <c r="E449" s="5">
        <v>0.75499092558983671</v>
      </c>
      <c r="F449" s="5">
        <v>308</v>
      </c>
      <c r="G449" s="5">
        <v>236.31215970961887</v>
      </c>
      <c r="H449" s="5">
        <v>1.303360776603588</v>
      </c>
      <c r="I449" s="5">
        <v>1</v>
      </c>
      <c r="J449" s="5">
        <v>1.3245192307692306</v>
      </c>
      <c r="K449" s="5">
        <v>0.98402555910543132</v>
      </c>
      <c r="L449" s="5">
        <v>0.75499092558983671</v>
      </c>
      <c r="M449" s="5">
        <v>1</v>
      </c>
    </row>
    <row r="450" spans="3:13">
      <c r="C450" s="6">
        <v>417</v>
      </c>
      <c r="D450" s="5">
        <v>417</v>
      </c>
      <c r="E450" s="5">
        <v>0.75680580762250449</v>
      </c>
      <c r="F450" s="5">
        <v>308</v>
      </c>
      <c r="G450" s="5">
        <v>236.88021778584391</v>
      </c>
      <c r="H450" s="5">
        <v>1.3002352111920688</v>
      </c>
      <c r="I450" s="5">
        <v>1</v>
      </c>
      <c r="J450" s="5">
        <v>1.3213429256594724</v>
      </c>
      <c r="K450" s="5">
        <v>0.98402555910543132</v>
      </c>
      <c r="L450" s="5">
        <v>0.75680580762250449</v>
      </c>
      <c r="M450" s="5">
        <v>1</v>
      </c>
    </row>
    <row r="451" spans="3:13">
      <c r="C451" s="6">
        <v>418</v>
      </c>
      <c r="D451" s="5">
        <v>418</v>
      </c>
      <c r="E451" s="5">
        <v>0.75862068965517238</v>
      </c>
      <c r="F451" s="5">
        <v>308</v>
      </c>
      <c r="G451" s="5">
        <v>237.44827586206895</v>
      </c>
      <c r="H451" s="5">
        <v>1.2971246006389776</v>
      </c>
      <c r="I451" s="5">
        <v>1</v>
      </c>
      <c r="J451" s="5">
        <v>1.3181818181818183</v>
      </c>
      <c r="K451" s="5">
        <v>0.98402555910543132</v>
      </c>
      <c r="L451" s="5">
        <v>0.75862068965517238</v>
      </c>
      <c r="M451" s="5">
        <v>1</v>
      </c>
    </row>
    <row r="452" spans="3:13">
      <c r="C452" s="6">
        <v>419</v>
      </c>
      <c r="D452" s="5">
        <v>419</v>
      </c>
      <c r="E452" s="5">
        <v>0.76043557168784026</v>
      </c>
      <c r="F452" s="5">
        <v>308</v>
      </c>
      <c r="G452" s="5">
        <v>238.016333938294</v>
      </c>
      <c r="H452" s="5">
        <v>1.2940288378689562</v>
      </c>
      <c r="I452" s="5">
        <v>1</v>
      </c>
      <c r="J452" s="5">
        <v>1.3150357995226731</v>
      </c>
      <c r="K452" s="5">
        <v>0.98402555910543132</v>
      </c>
      <c r="L452" s="5">
        <v>0.76043557168784026</v>
      </c>
      <c r="M452" s="5">
        <v>1</v>
      </c>
    </row>
    <row r="453" spans="3:13">
      <c r="C453" s="6">
        <v>420</v>
      </c>
      <c r="D453" s="5">
        <v>420</v>
      </c>
      <c r="E453" s="5">
        <v>0.76225045372050815</v>
      </c>
      <c r="F453" s="5">
        <v>308</v>
      </c>
      <c r="G453" s="5">
        <v>238.58439201451904</v>
      </c>
      <c r="H453" s="5">
        <v>1.290947816826411</v>
      </c>
      <c r="I453" s="5">
        <v>1</v>
      </c>
      <c r="J453" s="5">
        <v>1.3119047619047619</v>
      </c>
      <c r="K453" s="5">
        <v>0.98402555910543132</v>
      </c>
      <c r="L453" s="5">
        <v>0.76225045372050815</v>
      </c>
      <c r="M453" s="5">
        <v>1</v>
      </c>
    </row>
    <row r="454" spans="3:13">
      <c r="C454" s="6">
        <v>421</v>
      </c>
      <c r="D454" s="5">
        <v>421</v>
      </c>
      <c r="E454" s="5">
        <v>0.76406533575317603</v>
      </c>
      <c r="F454" s="5">
        <v>308</v>
      </c>
      <c r="G454" s="5">
        <v>239.15245009074408</v>
      </c>
      <c r="H454" s="5">
        <v>1.2878814324634029</v>
      </c>
      <c r="I454" s="5">
        <v>1</v>
      </c>
      <c r="J454" s="5">
        <v>1.3087885985748218</v>
      </c>
      <c r="K454" s="5">
        <v>0.98402555910543132</v>
      </c>
      <c r="L454" s="5">
        <v>0.76406533575317603</v>
      </c>
      <c r="M454" s="5">
        <v>1</v>
      </c>
    </row>
    <row r="455" spans="3:13">
      <c r="C455" s="6">
        <v>422</v>
      </c>
      <c r="D455" s="5">
        <v>422</v>
      </c>
      <c r="E455" s="5">
        <v>0.76588021778584392</v>
      </c>
      <c r="F455" s="5">
        <v>308</v>
      </c>
      <c r="G455" s="5">
        <v>239.72050816696913</v>
      </c>
      <c r="H455" s="5">
        <v>1.2848295807277077</v>
      </c>
      <c r="I455" s="5">
        <v>1</v>
      </c>
      <c r="J455" s="5">
        <v>1.3056872037914693</v>
      </c>
      <c r="K455" s="5">
        <v>0.98402555910543132</v>
      </c>
      <c r="L455" s="5">
        <v>0.76588021778584392</v>
      </c>
      <c r="M455" s="5">
        <v>1</v>
      </c>
    </row>
    <row r="456" spans="3:13">
      <c r="C456" s="6">
        <v>423</v>
      </c>
      <c r="D456" s="5">
        <v>423</v>
      </c>
      <c r="E456" s="5">
        <v>0.76769509981851181</v>
      </c>
      <c r="F456" s="5">
        <v>308</v>
      </c>
      <c r="G456" s="5">
        <v>240.28856624319417</v>
      </c>
      <c r="H456" s="5">
        <v>1.2817921585510466</v>
      </c>
      <c r="I456" s="5">
        <v>1</v>
      </c>
      <c r="J456" s="5">
        <v>1.3026004728132388</v>
      </c>
      <c r="K456" s="5">
        <v>0.98402555910543132</v>
      </c>
      <c r="L456" s="5">
        <v>0.76769509981851181</v>
      </c>
      <c r="M456" s="5">
        <v>1</v>
      </c>
    </row>
    <row r="457" spans="3:13">
      <c r="C457" s="6">
        <v>424</v>
      </c>
      <c r="D457" s="5">
        <v>424</v>
      </c>
      <c r="E457" s="5">
        <v>0.76950998185117969</v>
      </c>
      <c r="F457" s="5">
        <v>308</v>
      </c>
      <c r="G457" s="5">
        <v>240.85662431941921</v>
      </c>
      <c r="H457" s="5">
        <v>1.2787690638374827</v>
      </c>
      <c r="I457" s="5">
        <v>1</v>
      </c>
      <c r="J457" s="5">
        <v>1.2995283018867925</v>
      </c>
      <c r="K457" s="5">
        <v>0.98402555910543132</v>
      </c>
      <c r="L457" s="5">
        <v>0.76950998185117969</v>
      </c>
      <c r="M457" s="5">
        <v>1</v>
      </c>
    </row>
    <row r="458" spans="3:13">
      <c r="C458" s="6">
        <v>425</v>
      </c>
      <c r="D458" s="5">
        <v>425</v>
      </c>
      <c r="E458" s="5">
        <v>0.77132486388384758</v>
      </c>
      <c r="F458" s="5">
        <v>308</v>
      </c>
      <c r="G458" s="5">
        <v>241.42468239564428</v>
      </c>
      <c r="H458" s="5">
        <v>1.2757601954519826</v>
      </c>
      <c r="I458" s="5">
        <v>1</v>
      </c>
      <c r="J458" s="5">
        <v>1.296470588235294</v>
      </c>
      <c r="K458" s="5">
        <v>0.98402555910543132</v>
      </c>
      <c r="L458" s="5">
        <v>0.77132486388384758</v>
      </c>
      <c r="M458" s="5">
        <v>1</v>
      </c>
    </row>
    <row r="459" spans="3:13">
      <c r="C459" s="6">
        <v>426</v>
      </c>
      <c r="D459" s="5">
        <v>426</v>
      </c>
      <c r="E459" s="5">
        <v>0.77313974591651546</v>
      </c>
      <c r="F459" s="5">
        <v>308</v>
      </c>
      <c r="G459" s="5">
        <v>241.99274047186933</v>
      </c>
      <c r="H459" s="5">
        <v>1.2727654532091377</v>
      </c>
      <c r="I459" s="5">
        <v>1</v>
      </c>
      <c r="J459" s="5">
        <v>1.2934272300469483</v>
      </c>
      <c r="K459" s="5">
        <v>0.98402555910543132</v>
      </c>
      <c r="L459" s="5">
        <v>0.77313974591651546</v>
      </c>
      <c r="M459" s="5">
        <v>1</v>
      </c>
    </row>
    <row r="460" spans="3:13">
      <c r="C460" s="6">
        <v>427</v>
      </c>
      <c r="D460" s="5">
        <v>427</v>
      </c>
      <c r="E460" s="5">
        <v>0.77495462794918335</v>
      </c>
      <c r="F460" s="5">
        <v>308</v>
      </c>
      <c r="G460" s="5">
        <v>242.56079854809437</v>
      </c>
      <c r="H460" s="5">
        <v>1.2697847378620437</v>
      </c>
      <c r="I460" s="5">
        <v>1</v>
      </c>
      <c r="J460" s="5">
        <v>1.2903981264637001</v>
      </c>
      <c r="K460" s="5">
        <v>0.98402555910543132</v>
      </c>
      <c r="L460" s="5">
        <v>0.77495462794918335</v>
      </c>
      <c r="M460" s="5">
        <v>1</v>
      </c>
    </row>
    <row r="461" spans="3:13">
      <c r="C461" s="6">
        <v>428</v>
      </c>
      <c r="D461" s="5">
        <v>428</v>
      </c>
      <c r="E461" s="5">
        <v>0.77676950998185113</v>
      </c>
      <c r="F461" s="5">
        <v>308</v>
      </c>
      <c r="G461" s="5">
        <v>243.12885662431941</v>
      </c>
      <c r="H461" s="5">
        <v>1.266817951091338</v>
      </c>
      <c r="I461" s="5">
        <v>1</v>
      </c>
      <c r="J461" s="5">
        <v>1.2873831775700935</v>
      </c>
      <c r="K461" s="5">
        <v>0.98402555910543132</v>
      </c>
      <c r="L461" s="5">
        <v>0.77676950998185113</v>
      </c>
      <c r="M461" s="5">
        <v>1</v>
      </c>
    </row>
    <row r="462" spans="3:13">
      <c r="C462" s="6">
        <v>429</v>
      </c>
      <c r="D462" s="5">
        <v>429</v>
      </c>
      <c r="E462" s="5">
        <v>0.77858439201451901</v>
      </c>
      <c r="F462" s="5">
        <v>308</v>
      </c>
      <c r="G462" s="5">
        <v>243.69691470054445</v>
      </c>
      <c r="H462" s="5">
        <v>1.2638649954943886</v>
      </c>
      <c r="I462" s="5">
        <v>1</v>
      </c>
      <c r="J462" s="5">
        <v>1.2843822843822845</v>
      </c>
      <c r="K462" s="5">
        <v>0.98402555910543132</v>
      </c>
      <c r="L462" s="5">
        <v>0.77858439201451901</v>
      </c>
      <c r="M462" s="5">
        <v>1</v>
      </c>
    </row>
    <row r="463" spans="3:13">
      <c r="C463" s="6">
        <v>430</v>
      </c>
      <c r="D463" s="5">
        <v>430</v>
      </c>
      <c r="E463" s="5">
        <v>0.7803992740471869</v>
      </c>
      <c r="F463" s="5">
        <v>308</v>
      </c>
      <c r="G463" s="5">
        <v>244.2649727767695</v>
      </c>
      <c r="H463" s="5">
        <v>1.2609257745746341</v>
      </c>
      <c r="I463" s="5">
        <v>1</v>
      </c>
      <c r="J463" s="5">
        <v>1.2813953488372094</v>
      </c>
      <c r="K463" s="5">
        <v>0.98402555910543132</v>
      </c>
      <c r="L463" s="5">
        <v>0.7803992740471869</v>
      </c>
      <c r="M463" s="5">
        <v>1</v>
      </c>
    </row>
    <row r="464" spans="3:13">
      <c r="C464" s="6">
        <v>431</v>
      </c>
      <c r="D464" s="5">
        <v>431</v>
      </c>
      <c r="E464" s="5">
        <v>0.78221415607985478</v>
      </c>
      <c r="F464" s="5">
        <v>308</v>
      </c>
      <c r="G464" s="5">
        <v>244.83303085299454</v>
      </c>
      <c r="H464" s="5">
        <v>1.2580001927310736</v>
      </c>
      <c r="I464" s="5">
        <v>1</v>
      </c>
      <c r="J464" s="5">
        <v>1.2784222737819027</v>
      </c>
      <c r="K464" s="5">
        <v>0.98402555910543132</v>
      </c>
      <c r="L464" s="5">
        <v>0.78221415607985478</v>
      </c>
      <c r="M464" s="5">
        <v>1</v>
      </c>
    </row>
    <row r="465" spans="3:13">
      <c r="C465" s="6">
        <v>432</v>
      </c>
      <c r="D465" s="5">
        <v>432</v>
      </c>
      <c r="E465" s="5">
        <v>0.78402903811252267</v>
      </c>
      <c r="F465" s="5">
        <v>308</v>
      </c>
      <c r="G465" s="5">
        <v>245.40108892921958</v>
      </c>
      <c r="H465" s="5">
        <v>1.2550881552478996</v>
      </c>
      <c r="I465" s="5">
        <v>1</v>
      </c>
      <c r="J465" s="5">
        <v>1.275462962962963</v>
      </c>
      <c r="K465" s="5">
        <v>0.98402555910543132</v>
      </c>
      <c r="L465" s="5">
        <v>0.78402903811252267</v>
      </c>
      <c r="M465" s="5">
        <v>1</v>
      </c>
    </row>
    <row r="466" spans="3:13">
      <c r="C466" s="6">
        <v>433</v>
      </c>
      <c r="D466" s="5">
        <v>433</v>
      </c>
      <c r="E466" s="5">
        <v>0.78584392014519056</v>
      </c>
      <c r="F466" s="5">
        <v>308</v>
      </c>
      <c r="G466" s="5">
        <v>245.96914700544463</v>
      </c>
      <c r="H466" s="5">
        <v>1.2521895682842787</v>
      </c>
      <c r="I466" s="5">
        <v>1</v>
      </c>
      <c r="J466" s="5">
        <v>1.2725173210161662</v>
      </c>
      <c r="K466" s="5">
        <v>0.98402555910543132</v>
      </c>
      <c r="L466" s="5">
        <v>0.78584392014519056</v>
      </c>
      <c r="M466" s="5">
        <v>1</v>
      </c>
    </row>
    <row r="467" spans="3:13">
      <c r="C467" s="6">
        <v>434</v>
      </c>
      <c r="D467" s="5">
        <v>434</v>
      </c>
      <c r="E467" s="5">
        <v>0.78765880217785844</v>
      </c>
      <c r="F467" s="5">
        <v>309</v>
      </c>
      <c r="G467" s="5">
        <v>246.53720508166967</v>
      </c>
      <c r="H467" s="5">
        <v>1.2533605217826591</v>
      </c>
      <c r="I467" s="5">
        <v>1</v>
      </c>
      <c r="J467" s="5">
        <v>1.2695852534562211</v>
      </c>
      <c r="K467" s="5">
        <v>0.98722044728434499</v>
      </c>
      <c r="L467" s="5">
        <v>0.78765880217785844</v>
      </c>
      <c r="M467" s="5">
        <v>1</v>
      </c>
    </row>
    <row r="468" spans="3:13">
      <c r="C468" s="6">
        <v>435</v>
      </c>
      <c r="D468" s="5">
        <v>435</v>
      </c>
      <c r="E468" s="5">
        <v>0.78947368421052633</v>
      </c>
      <c r="F468" s="5">
        <v>309</v>
      </c>
      <c r="G468" s="5">
        <v>247.10526315789471</v>
      </c>
      <c r="H468" s="5">
        <v>1.2504792332268371</v>
      </c>
      <c r="I468" s="5">
        <v>1</v>
      </c>
      <c r="J468" s="5">
        <v>1.2666666666666666</v>
      </c>
      <c r="K468" s="5">
        <v>0.98722044728434499</v>
      </c>
      <c r="L468" s="5">
        <v>0.78947368421052633</v>
      </c>
      <c r="M468" s="5">
        <v>1</v>
      </c>
    </row>
    <row r="469" spans="3:13">
      <c r="C469" s="6">
        <v>436</v>
      </c>
      <c r="D469" s="5">
        <v>436</v>
      </c>
      <c r="E469" s="5">
        <v>0.79128856624319421</v>
      </c>
      <c r="F469" s="5">
        <v>309</v>
      </c>
      <c r="G469" s="5">
        <v>247.67332123411975</v>
      </c>
      <c r="H469" s="5">
        <v>1.2476111615909955</v>
      </c>
      <c r="I469" s="5">
        <v>1</v>
      </c>
      <c r="J469" s="5">
        <v>1.2637614678899083</v>
      </c>
      <c r="K469" s="5">
        <v>0.98722044728434499</v>
      </c>
      <c r="L469" s="5">
        <v>0.79128856624319421</v>
      </c>
      <c r="M469" s="5">
        <v>1</v>
      </c>
    </row>
    <row r="470" spans="3:13">
      <c r="C470" s="6">
        <v>437</v>
      </c>
      <c r="D470" s="5">
        <v>437</v>
      </c>
      <c r="E470" s="5">
        <v>0.7931034482758621</v>
      </c>
      <c r="F470" s="5">
        <v>309</v>
      </c>
      <c r="G470" s="5">
        <v>248.24137931034483</v>
      </c>
      <c r="H470" s="5">
        <v>1.2447562161411305</v>
      </c>
      <c r="I470" s="5">
        <v>1</v>
      </c>
      <c r="J470" s="5">
        <v>1.2608695652173914</v>
      </c>
      <c r="K470" s="5">
        <v>0.98722044728434499</v>
      </c>
      <c r="L470" s="5">
        <v>0.7931034482758621</v>
      </c>
      <c r="M470" s="5">
        <v>1</v>
      </c>
    </row>
    <row r="471" spans="3:13">
      <c r="C471" s="6">
        <v>438</v>
      </c>
      <c r="D471" s="5">
        <v>438</v>
      </c>
      <c r="E471" s="5">
        <v>0.79491833030852999</v>
      </c>
      <c r="F471" s="5">
        <v>309</v>
      </c>
      <c r="G471" s="5">
        <v>248.80943738656987</v>
      </c>
      <c r="H471" s="5">
        <v>1.2419143069718586</v>
      </c>
      <c r="I471" s="5">
        <v>1</v>
      </c>
      <c r="J471" s="5">
        <v>1.2579908675799085</v>
      </c>
      <c r="K471" s="5">
        <v>0.98722044728434499</v>
      </c>
      <c r="L471" s="5">
        <v>0.79491833030852999</v>
      </c>
      <c r="M471" s="5">
        <v>1</v>
      </c>
    </row>
    <row r="472" spans="3:13">
      <c r="C472" s="6">
        <v>439</v>
      </c>
      <c r="D472" s="5">
        <v>439</v>
      </c>
      <c r="E472" s="5">
        <v>0.79673321234119787</v>
      </c>
      <c r="F472" s="5">
        <v>309</v>
      </c>
      <c r="G472" s="5">
        <v>249.37749546279491</v>
      </c>
      <c r="H472" s="5">
        <v>1.2390853449969796</v>
      </c>
      <c r="I472" s="5">
        <v>1</v>
      </c>
      <c r="J472" s="5">
        <v>1.255125284738041</v>
      </c>
      <c r="K472" s="5">
        <v>0.98722044728434499</v>
      </c>
      <c r="L472" s="5">
        <v>0.79673321234119787</v>
      </c>
      <c r="M472" s="5">
        <v>1</v>
      </c>
    </row>
    <row r="473" spans="3:13">
      <c r="C473" s="6">
        <v>440</v>
      </c>
      <c r="D473" s="5">
        <v>440</v>
      </c>
      <c r="E473" s="5">
        <v>0.79854809437386565</v>
      </c>
      <c r="F473" s="5">
        <v>309</v>
      </c>
      <c r="G473" s="5">
        <v>249.94555353901995</v>
      </c>
      <c r="H473" s="5">
        <v>1.2362692419401684</v>
      </c>
      <c r="I473" s="5">
        <v>1</v>
      </c>
      <c r="J473" s="5">
        <v>1.2522727272727274</v>
      </c>
      <c r="K473" s="5">
        <v>0.98722044728434499</v>
      </c>
      <c r="L473" s="5">
        <v>0.79854809437386565</v>
      </c>
      <c r="M473" s="5">
        <v>1</v>
      </c>
    </row>
    <row r="474" spans="3:13">
      <c r="C474" s="6">
        <v>441</v>
      </c>
      <c r="D474" s="5">
        <v>441</v>
      </c>
      <c r="E474" s="5">
        <v>0.80036297640653353</v>
      </c>
      <c r="F474" s="5">
        <v>309</v>
      </c>
      <c r="G474" s="5">
        <v>250.513611615245</v>
      </c>
      <c r="H474" s="5">
        <v>1.2334659103257917</v>
      </c>
      <c r="I474" s="5">
        <v>1</v>
      </c>
      <c r="J474" s="5">
        <v>1.2494331065759638</v>
      </c>
      <c r="K474" s="5">
        <v>0.98722044728434499</v>
      </c>
      <c r="L474" s="5">
        <v>0.80036297640653353</v>
      </c>
      <c r="M474" s="5">
        <v>1</v>
      </c>
    </row>
    <row r="475" spans="3:13">
      <c r="C475" s="6">
        <v>442</v>
      </c>
      <c r="D475" s="5">
        <v>442</v>
      </c>
      <c r="E475" s="5">
        <v>0.80217785843920142</v>
      </c>
      <c r="F475" s="5">
        <v>310</v>
      </c>
      <c r="G475" s="5">
        <v>251.08166969147004</v>
      </c>
      <c r="H475" s="5">
        <v>1.2346580313127955</v>
      </c>
      <c r="I475" s="5">
        <v>1</v>
      </c>
      <c r="J475" s="5">
        <v>1.246606334841629</v>
      </c>
      <c r="K475" s="5">
        <v>0.99041533546325877</v>
      </c>
      <c r="L475" s="5">
        <v>0.80217785843920142</v>
      </c>
      <c r="M475" s="5">
        <v>1</v>
      </c>
    </row>
    <row r="476" spans="3:13">
      <c r="C476" s="6">
        <v>443</v>
      </c>
      <c r="D476" s="5">
        <v>443</v>
      </c>
      <c r="E476" s="5">
        <v>0.8039927404718693</v>
      </c>
      <c r="F476" s="5">
        <v>311</v>
      </c>
      <c r="G476" s="5">
        <v>251.64972776769508</v>
      </c>
      <c r="H476" s="5">
        <v>1.2358447702637405</v>
      </c>
      <c r="I476" s="5">
        <v>1</v>
      </c>
      <c r="J476" s="5">
        <v>1.2437923250564333</v>
      </c>
      <c r="K476" s="5">
        <v>0.99361022364217255</v>
      </c>
      <c r="L476" s="5">
        <v>0.8039927404718693</v>
      </c>
      <c r="M476" s="5">
        <v>1</v>
      </c>
    </row>
    <row r="477" spans="3:13">
      <c r="C477" s="6">
        <v>444</v>
      </c>
      <c r="D477" s="5">
        <v>444</v>
      </c>
      <c r="E477" s="5">
        <v>0.80580762250453719</v>
      </c>
      <c r="F477" s="5">
        <v>312</v>
      </c>
      <c r="G477" s="5">
        <v>252.21778584392013</v>
      </c>
      <c r="H477" s="5">
        <v>1.2370261635437354</v>
      </c>
      <c r="I477" s="5">
        <v>1</v>
      </c>
      <c r="J477" s="5">
        <v>1.2409909909909911</v>
      </c>
      <c r="K477" s="5">
        <v>0.99680511182108622</v>
      </c>
      <c r="L477" s="5">
        <v>0.80580762250453719</v>
      </c>
      <c r="M477" s="5">
        <v>1</v>
      </c>
    </row>
    <row r="478" spans="3:13">
      <c r="C478" s="6">
        <v>445</v>
      </c>
      <c r="D478" s="5">
        <v>445</v>
      </c>
      <c r="E478" s="5">
        <v>0.80762250453720508</v>
      </c>
      <c r="F478" s="5">
        <v>312</v>
      </c>
      <c r="G478" s="5">
        <v>252.78584392014517</v>
      </c>
      <c r="H478" s="5">
        <v>1.2342463294683561</v>
      </c>
      <c r="I478" s="5">
        <v>1</v>
      </c>
      <c r="J478" s="5">
        <v>1.2382022471910112</v>
      </c>
      <c r="K478" s="5">
        <v>0.99680511182108622</v>
      </c>
      <c r="L478" s="5">
        <v>0.80762250453720508</v>
      </c>
      <c r="M478" s="5">
        <v>1</v>
      </c>
    </row>
    <row r="479" spans="3:13">
      <c r="C479" s="6">
        <v>446</v>
      </c>
      <c r="D479" s="5">
        <v>446</v>
      </c>
      <c r="E479" s="5">
        <v>0.80943738656987296</v>
      </c>
      <c r="F479" s="5">
        <v>312</v>
      </c>
      <c r="G479" s="5">
        <v>253.35390199637021</v>
      </c>
      <c r="H479" s="5">
        <v>1.2314789610166335</v>
      </c>
      <c r="I479" s="5">
        <v>1</v>
      </c>
      <c r="J479" s="5">
        <v>1.2354260089686098</v>
      </c>
      <c r="K479" s="5">
        <v>0.99680511182108622</v>
      </c>
      <c r="L479" s="5">
        <v>0.80943738656987296</v>
      </c>
      <c r="M479" s="5">
        <v>1</v>
      </c>
    </row>
    <row r="480" spans="3:13">
      <c r="C480" s="6">
        <v>447</v>
      </c>
      <c r="D480" s="5">
        <v>447</v>
      </c>
      <c r="E480" s="5">
        <v>0.81125226860254085</v>
      </c>
      <c r="F480" s="5">
        <v>312</v>
      </c>
      <c r="G480" s="5">
        <v>253.92196007259525</v>
      </c>
      <c r="H480" s="5">
        <v>1.2287239745266634</v>
      </c>
      <c r="I480" s="5">
        <v>1</v>
      </c>
      <c r="J480" s="5">
        <v>1.232662192393736</v>
      </c>
      <c r="K480" s="5">
        <v>0.99680511182108622</v>
      </c>
      <c r="L480" s="5">
        <v>0.81125226860254085</v>
      </c>
      <c r="M480" s="5">
        <v>1</v>
      </c>
    </row>
    <row r="481" spans="3:13">
      <c r="C481" s="6">
        <v>448</v>
      </c>
      <c r="D481" s="5">
        <v>448</v>
      </c>
      <c r="E481" s="5">
        <v>0.81306715063520874</v>
      </c>
      <c r="F481" s="5">
        <v>312</v>
      </c>
      <c r="G481" s="5">
        <v>254.4900181488203</v>
      </c>
      <c r="H481" s="5">
        <v>1.2259812870835234</v>
      </c>
      <c r="I481" s="5">
        <v>1</v>
      </c>
      <c r="J481" s="5">
        <v>1.2299107142857142</v>
      </c>
      <c r="K481" s="5">
        <v>0.99680511182108622</v>
      </c>
      <c r="L481" s="5">
        <v>0.81306715063520874</v>
      </c>
      <c r="M481" s="5">
        <v>1</v>
      </c>
    </row>
    <row r="482" spans="3:13">
      <c r="C482" s="6">
        <v>449</v>
      </c>
      <c r="D482" s="5">
        <v>449</v>
      </c>
      <c r="E482" s="5">
        <v>0.81488203266787662</v>
      </c>
      <c r="F482" s="5">
        <v>312</v>
      </c>
      <c r="G482" s="5">
        <v>255.05807622504537</v>
      </c>
      <c r="H482" s="5">
        <v>1.2232508165109544</v>
      </c>
      <c r="I482" s="5">
        <v>1</v>
      </c>
      <c r="J482" s="5">
        <v>1.2271714922048997</v>
      </c>
      <c r="K482" s="5">
        <v>0.99680511182108622</v>
      </c>
      <c r="L482" s="5">
        <v>0.81488203266787662</v>
      </c>
      <c r="M482" s="5">
        <v>1</v>
      </c>
    </row>
    <row r="483" spans="3:13">
      <c r="C483" s="6">
        <v>450</v>
      </c>
      <c r="D483" s="5">
        <v>450</v>
      </c>
      <c r="E483" s="5">
        <v>0.81669691470054451</v>
      </c>
      <c r="F483" s="5">
        <v>312</v>
      </c>
      <c r="G483" s="5">
        <v>255.62613430127041</v>
      </c>
      <c r="H483" s="5">
        <v>1.2205324813631522</v>
      </c>
      <c r="I483" s="5">
        <v>1</v>
      </c>
      <c r="J483" s="5">
        <v>1.2244444444444444</v>
      </c>
      <c r="K483" s="5">
        <v>0.99680511182108622</v>
      </c>
      <c r="L483" s="5">
        <v>0.81669691470054451</v>
      </c>
      <c r="M483" s="5">
        <v>1</v>
      </c>
    </row>
    <row r="484" spans="3:13">
      <c r="C484" s="6">
        <v>451</v>
      </c>
      <c r="D484" s="5">
        <v>451</v>
      </c>
      <c r="E484" s="5">
        <v>0.81851179673321239</v>
      </c>
      <c r="F484" s="5">
        <v>312</v>
      </c>
      <c r="G484" s="5">
        <v>256.19419237749543</v>
      </c>
      <c r="H484" s="5">
        <v>1.2178262009166707</v>
      </c>
      <c r="I484" s="5">
        <v>1</v>
      </c>
      <c r="J484" s="5">
        <v>1.2217294900221729</v>
      </c>
      <c r="K484" s="5">
        <v>0.99680511182108622</v>
      </c>
      <c r="L484" s="5">
        <v>0.81851179673321239</v>
      </c>
      <c r="M484" s="5">
        <v>1</v>
      </c>
    </row>
    <row r="485" spans="3:13">
      <c r="C485" s="6">
        <v>452</v>
      </c>
      <c r="D485" s="5">
        <v>452</v>
      </c>
      <c r="E485" s="5">
        <v>0.82032667876588017</v>
      </c>
      <c r="F485" s="5">
        <v>312</v>
      </c>
      <c r="G485" s="5">
        <v>256.76225045372047</v>
      </c>
      <c r="H485" s="5">
        <v>1.2151318951624304</v>
      </c>
      <c r="I485" s="5">
        <v>1</v>
      </c>
      <c r="J485" s="5">
        <v>1.2190265486725664</v>
      </c>
      <c r="K485" s="5">
        <v>0.99680511182108622</v>
      </c>
      <c r="L485" s="5">
        <v>0.82032667876588017</v>
      </c>
      <c r="M485" s="5">
        <v>1</v>
      </c>
    </row>
    <row r="486" spans="3:13">
      <c r="C486" s="6">
        <v>453</v>
      </c>
      <c r="D486" s="5">
        <v>453</v>
      </c>
      <c r="E486" s="5">
        <v>0.82214156079854805</v>
      </c>
      <c r="F486" s="5">
        <v>312</v>
      </c>
      <c r="G486" s="5">
        <v>257.33030852994551</v>
      </c>
      <c r="H486" s="5">
        <v>1.2124494847978333</v>
      </c>
      <c r="I486" s="5">
        <v>1</v>
      </c>
      <c r="J486" s="5">
        <v>1.2163355408388521</v>
      </c>
      <c r="K486" s="5">
        <v>0.99680511182108622</v>
      </c>
      <c r="L486" s="5">
        <v>0.82214156079854805</v>
      </c>
      <c r="M486" s="5">
        <v>1</v>
      </c>
    </row>
    <row r="487" spans="3:13">
      <c r="C487" s="6">
        <v>454</v>
      </c>
      <c r="D487" s="5">
        <v>454</v>
      </c>
      <c r="E487" s="5">
        <v>0.82395644283121594</v>
      </c>
      <c r="F487" s="5">
        <v>312</v>
      </c>
      <c r="G487" s="5">
        <v>257.89836660617061</v>
      </c>
      <c r="H487" s="5">
        <v>1.2097788912189835</v>
      </c>
      <c r="I487" s="5">
        <v>1</v>
      </c>
      <c r="J487" s="5">
        <v>1.2136563876651982</v>
      </c>
      <c r="K487" s="5">
        <v>0.99680511182108622</v>
      </c>
      <c r="L487" s="5">
        <v>0.82395644283121594</v>
      </c>
      <c r="M487" s="5">
        <v>1</v>
      </c>
    </row>
    <row r="488" spans="3:13">
      <c r="C488" s="6">
        <v>455</v>
      </c>
      <c r="D488" s="5">
        <v>455</v>
      </c>
      <c r="E488" s="5">
        <v>0.82577132486388383</v>
      </c>
      <c r="F488" s="5">
        <v>312</v>
      </c>
      <c r="G488" s="5">
        <v>258.46642468239565</v>
      </c>
      <c r="H488" s="5">
        <v>1.2071200365130077</v>
      </c>
      <c r="I488" s="5">
        <v>1</v>
      </c>
      <c r="J488" s="5">
        <v>1.2109890109890111</v>
      </c>
      <c r="K488" s="5">
        <v>0.99680511182108622</v>
      </c>
      <c r="L488" s="5">
        <v>0.82577132486388383</v>
      </c>
      <c r="M488" s="5">
        <v>1</v>
      </c>
    </row>
    <row r="489" spans="3:13">
      <c r="C489" s="6">
        <v>456</v>
      </c>
      <c r="D489" s="5">
        <v>456</v>
      </c>
      <c r="E489" s="5">
        <v>0.82758620689655171</v>
      </c>
      <c r="F489" s="5">
        <v>312</v>
      </c>
      <c r="G489" s="5">
        <v>259.0344827586207</v>
      </c>
      <c r="H489" s="5">
        <v>1.2044728434504792</v>
      </c>
      <c r="I489" s="5">
        <v>1</v>
      </c>
      <c r="J489" s="5">
        <v>1.2083333333333333</v>
      </c>
      <c r="K489" s="5">
        <v>0.99680511182108622</v>
      </c>
      <c r="L489" s="5">
        <v>0.82758620689655171</v>
      </c>
      <c r="M489" s="5">
        <v>1</v>
      </c>
    </row>
    <row r="490" spans="3:13">
      <c r="C490" s="6">
        <v>457</v>
      </c>
      <c r="D490" s="5">
        <v>457</v>
      </c>
      <c r="E490" s="5">
        <v>0.8294010889292196</v>
      </c>
      <c r="F490" s="5">
        <v>312</v>
      </c>
      <c r="G490" s="5">
        <v>259.60254083484574</v>
      </c>
      <c r="H490" s="5">
        <v>1.2018372354779399</v>
      </c>
      <c r="I490" s="5">
        <v>1</v>
      </c>
      <c r="J490" s="5">
        <v>1.2056892778993435</v>
      </c>
      <c r="K490" s="5">
        <v>0.99680511182108622</v>
      </c>
      <c r="L490" s="5">
        <v>0.8294010889292196</v>
      </c>
      <c r="M490" s="5">
        <v>1</v>
      </c>
    </row>
    <row r="491" spans="3:13">
      <c r="C491" s="6">
        <v>458</v>
      </c>
      <c r="D491" s="5">
        <v>458</v>
      </c>
      <c r="E491" s="5">
        <v>0.83121597096188748</v>
      </c>
      <c r="F491" s="5">
        <v>312</v>
      </c>
      <c r="G491" s="5">
        <v>260.17059891107078</v>
      </c>
      <c r="H491" s="5">
        <v>1.1992131367105208</v>
      </c>
      <c r="I491" s="5">
        <v>1</v>
      </c>
      <c r="J491" s="5">
        <v>1.2030567685589519</v>
      </c>
      <c r="K491" s="5">
        <v>0.99680511182108622</v>
      </c>
      <c r="L491" s="5">
        <v>0.83121597096188748</v>
      </c>
      <c r="M491" s="5">
        <v>1</v>
      </c>
    </row>
    <row r="492" spans="3:13">
      <c r="C492" s="6">
        <v>459</v>
      </c>
      <c r="D492" s="5">
        <v>459</v>
      </c>
      <c r="E492" s="5">
        <v>0.83303085299455537</v>
      </c>
      <c r="F492" s="5">
        <v>312</v>
      </c>
      <c r="G492" s="5">
        <v>260.73865698729583</v>
      </c>
      <c r="H492" s="5">
        <v>1.196600471924659</v>
      </c>
      <c r="I492" s="5">
        <v>1</v>
      </c>
      <c r="J492" s="5">
        <v>1.2004357298474946</v>
      </c>
      <c r="K492" s="5">
        <v>0.99680511182108622</v>
      </c>
      <c r="L492" s="5">
        <v>0.83303085299455537</v>
      </c>
      <c r="M492" s="5">
        <v>1</v>
      </c>
    </row>
    <row r="493" spans="3:13">
      <c r="C493" s="6">
        <v>460</v>
      </c>
      <c r="D493" s="5">
        <v>460</v>
      </c>
      <c r="E493" s="5">
        <v>0.83484573502722326</v>
      </c>
      <c r="F493" s="5">
        <v>312</v>
      </c>
      <c r="G493" s="5">
        <v>261.30671506352087</v>
      </c>
      <c r="H493" s="5">
        <v>1.1939991665509098</v>
      </c>
      <c r="I493" s="5">
        <v>1</v>
      </c>
      <c r="J493" s="5">
        <v>1.1978260869565216</v>
      </c>
      <c r="K493" s="5">
        <v>0.99680511182108622</v>
      </c>
      <c r="L493" s="5">
        <v>0.83484573502722326</v>
      </c>
      <c r="M493" s="5">
        <v>1</v>
      </c>
    </row>
    <row r="494" spans="3:13">
      <c r="C494" s="6">
        <v>461</v>
      </c>
      <c r="D494" s="5">
        <v>461</v>
      </c>
      <c r="E494" s="5">
        <v>0.83666061705989114</v>
      </c>
      <c r="F494" s="5">
        <v>313</v>
      </c>
      <c r="G494" s="5">
        <v>261.87477313974591</v>
      </c>
      <c r="H494" s="5">
        <v>1.195227765726681</v>
      </c>
      <c r="I494" s="5">
        <v>1</v>
      </c>
      <c r="J494" s="5">
        <v>1.195227765726681</v>
      </c>
      <c r="K494" s="5">
        <v>1</v>
      </c>
      <c r="L494" s="5">
        <v>0.83666061705989114</v>
      </c>
      <c r="M494" s="5">
        <v>1</v>
      </c>
    </row>
    <row r="495" spans="3:13">
      <c r="C495" s="6">
        <v>462</v>
      </c>
      <c r="D495" s="5">
        <v>462</v>
      </c>
      <c r="E495" s="5">
        <v>0.83847549909255903</v>
      </c>
      <c r="F495" s="5">
        <v>313</v>
      </c>
      <c r="G495" s="5">
        <v>262.44283121597095</v>
      </c>
      <c r="H495" s="5">
        <v>1.1926406926406925</v>
      </c>
      <c r="I495" s="5">
        <v>1</v>
      </c>
      <c r="J495" s="5">
        <v>1.1926406926406925</v>
      </c>
      <c r="K495" s="5">
        <v>1</v>
      </c>
      <c r="L495" s="5">
        <v>0.83847549909255903</v>
      </c>
      <c r="M495" s="5">
        <v>1</v>
      </c>
    </row>
    <row r="496" spans="3:13">
      <c r="C496" s="6">
        <v>463</v>
      </c>
      <c r="D496" s="5">
        <v>463</v>
      </c>
      <c r="E496" s="5">
        <v>0.84029038112522692</v>
      </c>
      <c r="F496" s="5">
        <v>313</v>
      </c>
      <c r="G496" s="5">
        <v>263.010889292196</v>
      </c>
      <c r="H496" s="5">
        <v>1.1900647948164147</v>
      </c>
      <c r="I496" s="5">
        <v>1</v>
      </c>
      <c r="J496" s="5">
        <v>1.1900647948164147</v>
      </c>
      <c r="K496" s="5">
        <v>1</v>
      </c>
      <c r="L496" s="5">
        <v>0.84029038112522692</v>
      </c>
      <c r="M496" s="5">
        <v>1</v>
      </c>
    </row>
    <row r="497" spans="3:13">
      <c r="C497" s="6">
        <v>464</v>
      </c>
      <c r="D497" s="5">
        <v>464</v>
      </c>
      <c r="E497" s="5">
        <v>0.84210526315789469</v>
      </c>
      <c r="F497" s="5">
        <v>313</v>
      </c>
      <c r="G497" s="5">
        <v>263.57894736842104</v>
      </c>
      <c r="H497" s="5">
        <v>1.1875</v>
      </c>
      <c r="I497" s="5">
        <v>1</v>
      </c>
      <c r="J497" s="5">
        <v>1.1875</v>
      </c>
      <c r="K497" s="5">
        <v>1</v>
      </c>
      <c r="L497" s="5">
        <v>0.84210526315789469</v>
      </c>
      <c r="M497" s="5">
        <v>1</v>
      </c>
    </row>
    <row r="498" spans="3:13">
      <c r="C498" s="6">
        <v>465</v>
      </c>
      <c r="D498" s="5">
        <v>465</v>
      </c>
      <c r="E498" s="5">
        <v>0.84392014519056258</v>
      </c>
      <c r="F498" s="5">
        <v>313</v>
      </c>
      <c r="G498" s="5">
        <v>264.14700544464608</v>
      </c>
      <c r="H498" s="5">
        <v>1.1849462365591399</v>
      </c>
      <c r="I498" s="5">
        <v>1</v>
      </c>
      <c r="J498" s="5">
        <v>1.1849462365591399</v>
      </c>
      <c r="K498" s="5">
        <v>1</v>
      </c>
      <c r="L498" s="5">
        <v>0.84392014519056258</v>
      </c>
      <c r="M498" s="5">
        <v>1</v>
      </c>
    </row>
    <row r="499" spans="3:13">
      <c r="C499" s="6">
        <v>466</v>
      </c>
      <c r="D499" s="5">
        <v>466</v>
      </c>
      <c r="E499" s="5">
        <v>0.84573502722323046</v>
      </c>
      <c r="F499" s="5">
        <v>313</v>
      </c>
      <c r="G499" s="5">
        <v>264.71506352087113</v>
      </c>
      <c r="H499" s="5">
        <v>1.1824034334763949</v>
      </c>
      <c r="I499" s="5">
        <v>1</v>
      </c>
      <c r="J499" s="5">
        <v>1.1824034334763949</v>
      </c>
      <c r="K499" s="5">
        <v>1</v>
      </c>
      <c r="L499" s="5">
        <v>0.84573502722323046</v>
      </c>
      <c r="M499" s="5">
        <v>1</v>
      </c>
    </row>
    <row r="500" spans="3:13">
      <c r="C500" s="6">
        <v>467</v>
      </c>
      <c r="D500" s="5">
        <v>467</v>
      </c>
      <c r="E500" s="5">
        <v>0.84754990925589835</v>
      </c>
      <c r="F500" s="5">
        <v>313</v>
      </c>
      <c r="G500" s="5">
        <v>265.28312159709617</v>
      </c>
      <c r="H500" s="5">
        <v>1.1798715203426124</v>
      </c>
      <c r="I500" s="5">
        <v>1</v>
      </c>
      <c r="J500" s="5">
        <v>1.1798715203426124</v>
      </c>
      <c r="K500" s="5">
        <v>1</v>
      </c>
      <c r="L500" s="5">
        <v>0.84754990925589835</v>
      </c>
      <c r="M500" s="5">
        <v>1</v>
      </c>
    </row>
    <row r="501" spans="3:13">
      <c r="C501" s="6">
        <v>468</v>
      </c>
      <c r="D501" s="5">
        <v>468</v>
      </c>
      <c r="E501" s="5">
        <v>0.84936479128856623</v>
      </c>
      <c r="F501" s="5">
        <v>313</v>
      </c>
      <c r="G501" s="5">
        <v>265.85117967332121</v>
      </c>
      <c r="H501" s="5">
        <v>1.1773504273504274</v>
      </c>
      <c r="I501" s="5">
        <v>1</v>
      </c>
      <c r="J501" s="5">
        <v>1.1773504273504274</v>
      </c>
      <c r="K501" s="5">
        <v>1</v>
      </c>
      <c r="L501" s="5">
        <v>0.84936479128856623</v>
      </c>
      <c r="M501" s="5">
        <v>1</v>
      </c>
    </row>
    <row r="502" spans="3:13">
      <c r="C502" s="6">
        <v>469</v>
      </c>
      <c r="D502" s="5">
        <v>469</v>
      </c>
      <c r="E502" s="5">
        <v>0.85117967332123412</v>
      </c>
      <c r="F502" s="5">
        <v>313</v>
      </c>
      <c r="G502" s="5">
        <v>266.41923774954626</v>
      </c>
      <c r="H502" s="5">
        <v>1.1748400852878464</v>
      </c>
      <c r="I502" s="5">
        <v>1</v>
      </c>
      <c r="J502" s="5">
        <v>1.1748400852878464</v>
      </c>
      <c r="K502" s="5">
        <v>1</v>
      </c>
      <c r="L502" s="5">
        <v>0.85117967332123412</v>
      </c>
      <c r="M502" s="5">
        <v>1</v>
      </c>
    </row>
    <row r="503" spans="3:13">
      <c r="C503" s="6">
        <v>470</v>
      </c>
      <c r="D503" s="5">
        <v>470</v>
      </c>
      <c r="E503" s="5">
        <v>0.85299455535390201</v>
      </c>
      <c r="F503" s="5">
        <v>313</v>
      </c>
      <c r="G503" s="5">
        <v>266.9872958257713</v>
      </c>
      <c r="H503" s="5">
        <v>1.172340425531915</v>
      </c>
      <c r="I503" s="5">
        <v>1</v>
      </c>
      <c r="J503" s="5">
        <v>1.172340425531915</v>
      </c>
      <c r="K503" s="5">
        <v>1</v>
      </c>
      <c r="L503" s="5">
        <v>0.85299455535390201</v>
      </c>
      <c r="M503" s="5">
        <v>1</v>
      </c>
    </row>
    <row r="504" spans="3:13">
      <c r="C504" s="6">
        <v>471</v>
      </c>
      <c r="D504" s="5">
        <v>471</v>
      </c>
      <c r="E504" s="5">
        <v>0.85480943738656989</v>
      </c>
      <c r="F504" s="5">
        <v>313</v>
      </c>
      <c r="G504" s="5">
        <v>267.55535390199634</v>
      </c>
      <c r="H504" s="5">
        <v>1.1698513800424628</v>
      </c>
      <c r="I504" s="5">
        <v>1</v>
      </c>
      <c r="J504" s="5">
        <v>1.1698513800424628</v>
      </c>
      <c r="K504" s="5">
        <v>1</v>
      </c>
      <c r="L504" s="5">
        <v>0.85480943738656989</v>
      </c>
      <c r="M504" s="5">
        <v>1</v>
      </c>
    </row>
    <row r="505" spans="3:13">
      <c r="C505" s="6">
        <v>472</v>
      </c>
      <c r="D505" s="5">
        <v>472</v>
      </c>
      <c r="E505" s="5">
        <v>0.85662431941923778</v>
      </c>
      <c r="F505" s="5">
        <v>313</v>
      </c>
      <c r="G505" s="5">
        <v>268.12341197822138</v>
      </c>
      <c r="H505" s="5">
        <v>1.1673728813559321</v>
      </c>
      <c r="I505" s="5">
        <v>1</v>
      </c>
      <c r="J505" s="5">
        <v>1.1673728813559321</v>
      </c>
      <c r="K505" s="5">
        <v>1</v>
      </c>
      <c r="L505" s="5">
        <v>0.85662431941923778</v>
      </c>
      <c r="M505" s="5">
        <v>1</v>
      </c>
    </row>
    <row r="506" spans="3:13">
      <c r="C506" s="6">
        <v>473</v>
      </c>
      <c r="D506" s="5">
        <v>473</v>
      </c>
      <c r="E506" s="5">
        <v>0.85843920145190566</v>
      </c>
      <c r="F506" s="5">
        <v>313</v>
      </c>
      <c r="G506" s="5">
        <v>268.69147005444643</v>
      </c>
      <c r="H506" s="5">
        <v>1.1649048625792811</v>
      </c>
      <c r="I506" s="5">
        <v>1</v>
      </c>
      <c r="J506" s="5">
        <v>1.1649048625792811</v>
      </c>
      <c r="K506" s="5">
        <v>1</v>
      </c>
      <c r="L506" s="5">
        <v>0.85843920145190566</v>
      </c>
      <c r="M506" s="5">
        <v>1</v>
      </c>
    </row>
    <row r="507" spans="3:13">
      <c r="C507" s="6">
        <v>474</v>
      </c>
      <c r="D507" s="5">
        <v>474</v>
      </c>
      <c r="E507" s="5">
        <v>0.86025408348457355</v>
      </c>
      <c r="F507" s="5">
        <v>313</v>
      </c>
      <c r="G507" s="5">
        <v>269.25952813067147</v>
      </c>
      <c r="H507" s="5">
        <v>1.1624472573839661</v>
      </c>
      <c r="I507" s="5">
        <v>1</v>
      </c>
      <c r="J507" s="5">
        <v>1.1624472573839661</v>
      </c>
      <c r="K507" s="5">
        <v>1</v>
      </c>
      <c r="L507" s="5">
        <v>0.86025408348457355</v>
      </c>
      <c r="M507" s="5">
        <v>1</v>
      </c>
    </row>
    <row r="508" spans="3:13">
      <c r="C508" s="6">
        <v>475</v>
      </c>
      <c r="D508" s="5">
        <v>475</v>
      </c>
      <c r="E508" s="5">
        <v>0.86206896551724133</v>
      </c>
      <c r="F508" s="5">
        <v>313</v>
      </c>
      <c r="G508" s="5">
        <v>269.82758620689651</v>
      </c>
      <c r="H508" s="5">
        <v>1.1600000000000001</v>
      </c>
      <c r="I508" s="5">
        <v>1</v>
      </c>
      <c r="J508" s="5">
        <v>1.1600000000000001</v>
      </c>
      <c r="K508" s="5">
        <v>1</v>
      </c>
      <c r="L508" s="5">
        <v>0.86206896551724133</v>
      </c>
      <c r="M508" s="5">
        <v>1</v>
      </c>
    </row>
    <row r="509" spans="3:13">
      <c r="C509" s="6">
        <v>476</v>
      </c>
      <c r="D509" s="5">
        <v>476</v>
      </c>
      <c r="E509" s="5">
        <v>0.86388384754990921</v>
      </c>
      <c r="F509" s="5">
        <v>313</v>
      </c>
      <c r="G509" s="5">
        <v>270.39564428312156</v>
      </c>
      <c r="H509" s="5">
        <v>1.1575630252100841</v>
      </c>
      <c r="I509" s="5">
        <v>1</v>
      </c>
      <c r="J509" s="5">
        <v>1.1575630252100841</v>
      </c>
      <c r="K509" s="5">
        <v>1</v>
      </c>
      <c r="L509" s="5">
        <v>0.86388384754990921</v>
      </c>
      <c r="M509" s="5">
        <v>1</v>
      </c>
    </row>
    <row r="510" spans="3:13">
      <c r="C510" s="6">
        <v>477</v>
      </c>
      <c r="D510" s="5">
        <v>477</v>
      </c>
      <c r="E510" s="5">
        <v>0.8656987295825771</v>
      </c>
      <c r="F510" s="5">
        <v>313</v>
      </c>
      <c r="G510" s="5">
        <v>270.9637023593466</v>
      </c>
      <c r="H510" s="5">
        <v>1.1551362683438156</v>
      </c>
      <c r="I510" s="5">
        <v>1</v>
      </c>
      <c r="J510" s="5">
        <v>1.1551362683438156</v>
      </c>
      <c r="K510" s="5">
        <v>1</v>
      </c>
      <c r="L510" s="5">
        <v>0.8656987295825771</v>
      </c>
      <c r="M510" s="5">
        <v>1</v>
      </c>
    </row>
    <row r="511" spans="3:13">
      <c r="C511" s="6">
        <v>478</v>
      </c>
      <c r="D511" s="5">
        <v>478</v>
      </c>
      <c r="E511" s="5">
        <v>0.86751361161524498</v>
      </c>
      <c r="F511" s="5">
        <v>313</v>
      </c>
      <c r="G511" s="5">
        <v>271.5317604355717</v>
      </c>
      <c r="H511" s="5">
        <v>1.1527196652719665</v>
      </c>
      <c r="I511" s="5">
        <v>1</v>
      </c>
      <c r="J511" s="5">
        <v>1.1527196652719665</v>
      </c>
      <c r="K511" s="5">
        <v>1</v>
      </c>
      <c r="L511" s="5">
        <v>0.86751361161524498</v>
      </c>
      <c r="M511" s="5">
        <v>1</v>
      </c>
    </row>
    <row r="512" spans="3:13">
      <c r="C512" s="6">
        <v>479</v>
      </c>
      <c r="D512" s="5">
        <v>479</v>
      </c>
      <c r="E512" s="5">
        <v>0.86932849364791287</v>
      </c>
      <c r="F512" s="5">
        <v>313</v>
      </c>
      <c r="G512" s="5">
        <v>272.09981851179674</v>
      </c>
      <c r="H512" s="5">
        <v>1.1503131524008352</v>
      </c>
      <c r="I512" s="5">
        <v>1</v>
      </c>
      <c r="J512" s="5">
        <v>1.1503131524008352</v>
      </c>
      <c r="K512" s="5">
        <v>1</v>
      </c>
      <c r="L512" s="5">
        <v>0.86932849364791287</v>
      </c>
      <c r="M512" s="5">
        <v>1</v>
      </c>
    </row>
    <row r="513" spans="3:13">
      <c r="C513" s="6">
        <v>480</v>
      </c>
      <c r="D513" s="5">
        <v>480</v>
      </c>
      <c r="E513" s="5">
        <v>0.87114337568058076</v>
      </c>
      <c r="F513" s="5">
        <v>313</v>
      </c>
      <c r="G513" s="5">
        <v>272.66787658802178</v>
      </c>
      <c r="H513" s="5">
        <v>1.1479166666666667</v>
      </c>
      <c r="I513" s="5">
        <v>1</v>
      </c>
      <c r="J513" s="5">
        <v>1.1479166666666667</v>
      </c>
      <c r="K513" s="5">
        <v>1</v>
      </c>
      <c r="L513" s="5">
        <v>0.87114337568058076</v>
      </c>
      <c r="M513" s="5">
        <v>1</v>
      </c>
    </row>
    <row r="514" spans="3:13">
      <c r="C514" s="6">
        <v>481</v>
      </c>
      <c r="D514" s="5">
        <v>481</v>
      </c>
      <c r="E514" s="5">
        <v>0.87295825771324864</v>
      </c>
      <c r="F514" s="5">
        <v>313</v>
      </c>
      <c r="G514" s="5">
        <v>273.23593466424683</v>
      </c>
      <c r="H514" s="5">
        <v>1.1455301455301454</v>
      </c>
      <c r="I514" s="5">
        <v>1</v>
      </c>
      <c r="J514" s="5">
        <v>1.1455301455301454</v>
      </c>
      <c r="K514" s="5">
        <v>1</v>
      </c>
      <c r="L514" s="5">
        <v>0.87295825771324864</v>
      </c>
      <c r="M514" s="5">
        <v>1</v>
      </c>
    </row>
    <row r="515" spans="3:13">
      <c r="C515" s="6">
        <v>482</v>
      </c>
      <c r="D515" s="5">
        <v>482</v>
      </c>
      <c r="E515" s="5">
        <v>0.87477313974591653</v>
      </c>
      <c r="F515" s="5">
        <v>313</v>
      </c>
      <c r="G515" s="5">
        <v>273.80399274047187</v>
      </c>
      <c r="H515" s="5">
        <v>1.1431535269709543</v>
      </c>
      <c r="I515" s="5">
        <v>1</v>
      </c>
      <c r="J515" s="5">
        <v>1.1431535269709543</v>
      </c>
      <c r="K515" s="5">
        <v>1</v>
      </c>
      <c r="L515" s="5">
        <v>0.87477313974591653</v>
      </c>
      <c r="M515" s="5">
        <v>1</v>
      </c>
    </row>
    <row r="516" spans="3:13">
      <c r="C516" s="6">
        <v>483</v>
      </c>
      <c r="D516" s="5">
        <v>483</v>
      </c>
      <c r="E516" s="5">
        <v>0.87658802177858441</v>
      </c>
      <c r="F516" s="5">
        <v>313</v>
      </c>
      <c r="G516" s="5">
        <v>274.37205081669691</v>
      </c>
      <c r="H516" s="5">
        <v>1.1407867494824016</v>
      </c>
      <c r="I516" s="5">
        <v>1</v>
      </c>
      <c r="J516" s="5">
        <v>1.1407867494824016</v>
      </c>
      <c r="K516" s="5">
        <v>1</v>
      </c>
      <c r="L516" s="5">
        <v>0.87658802177858441</v>
      </c>
      <c r="M516" s="5">
        <v>1</v>
      </c>
    </row>
    <row r="517" spans="3:13">
      <c r="C517" s="6">
        <v>484</v>
      </c>
      <c r="D517" s="5">
        <v>484</v>
      </c>
      <c r="E517" s="5">
        <v>0.8784029038112523</v>
      </c>
      <c r="F517" s="5">
        <v>313</v>
      </c>
      <c r="G517" s="5">
        <v>274.94010889292196</v>
      </c>
      <c r="H517" s="5">
        <v>1.1384297520661157</v>
      </c>
      <c r="I517" s="5">
        <v>1</v>
      </c>
      <c r="J517" s="5">
        <v>1.1384297520661157</v>
      </c>
      <c r="K517" s="5">
        <v>1</v>
      </c>
      <c r="L517" s="5">
        <v>0.8784029038112523</v>
      </c>
      <c r="M517" s="5">
        <v>1</v>
      </c>
    </row>
    <row r="518" spans="3:13">
      <c r="C518" s="6">
        <v>485</v>
      </c>
      <c r="D518" s="5">
        <v>485</v>
      </c>
      <c r="E518" s="5">
        <v>0.88021778584392019</v>
      </c>
      <c r="F518" s="5">
        <v>313</v>
      </c>
      <c r="G518" s="5">
        <v>275.508166969147</v>
      </c>
      <c r="H518" s="5">
        <v>1.1360824742268041</v>
      </c>
      <c r="I518" s="5">
        <v>1</v>
      </c>
      <c r="J518" s="5">
        <v>1.1360824742268041</v>
      </c>
      <c r="K518" s="5">
        <v>1</v>
      </c>
      <c r="L518" s="5">
        <v>0.88021778584392019</v>
      </c>
      <c r="M518" s="5">
        <v>1</v>
      </c>
    </row>
    <row r="519" spans="3:13">
      <c r="C519" s="6">
        <v>486</v>
      </c>
      <c r="D519" s="5">
        <v>486</v>
      </c>
      <c r="E519" s="5">
        <v>0.88203266787658807</v>
      </c>
      <c r="F519" s="5">
        <v>313</v>
      </c>
      <c r="G519" s="5">
        <v>276.07622504537204</v>
      </c>
      <c r="H519" s="5">
        <v>1.1337448559670782</v>
      </c>
      <c r="I519" s="5">
        <v>1</v>
      </c>
      <c r="J519" s="5">
        <v>1.1337448559670782</v>
      </c>
      <c r="K519" s="5">
        <v>1</v>
      </c>
      <c r="L519" s="5">
        <v>0.88203266787658807</v>
      </c>
      <c r="M519" s="5">
        <v>1</v>
      </c>
    </row>
    <row r="520" spans="3:13">
      <c r="C520" s="6">
        <v>487</v>
      </c>
      <c r="D520" s="5">
        <v>487</v>
      </c>
      <c r="E520" s="5">
        <v>0.88384754990925585</v>
      </c>
      <c r="F520" s="5">
        <v>313</v>
      </c>
      <c r="G520" s="5">
        <v>276.64428312159708</v>
      </c>
      <c r="H520" s="5">
        <v>1.131416837782341</v>
      </c>
      <c r="I520" s="5">
        <v>1</v>
      </c>
      <c r="J520" s="5">
        <v>1.131416837782341</v>
      </c>
      <c r="K520" s="5">
        <v>1</v>
      </c>
      <c r="L520" s="5">
        <v>0.88384754990925585</v>
      </c>
      <c r="M520" s="5">
        <v>1</v>
      </c>
    </row>
    <row r="521" spans="3:13">
      <c r="C521" s="6">
        <v>488</v>
      </c>
      <c r="D521" s="5">
        <v>488</v>
      </c>
      <c r="E521" s="5">
        <v>0.88566243194192373</v>
      </c>
      <c r="F521" s="5">
        <v>313</v>
      </c>
      <c r="G521" s="5">
        <v>277.21234119782213</v>
      </c>
      <c r="H521" s="5">
        <v>1.1290983606557377</v>
      </c>
      <c r="I521" s="5">
        <v>1</v>
      </c>
      <c r="J521" s="5">
        <v>1.1290983606557377</v>
      </c>
      <c r="K521" s="5">
        <v>1</v>
      </c>
      <c r="L521" s="5">
        <v>0.88566243194192373</v>
      </c>
      <c r="M521" s="5">
        <v>1</v>
      </c>
    </row>
    <row r="522" spans="3:13">
      <c r="C522" s="6">
        <v>489</v>
      </c>
      <c r="D522" s="5">
        <v>489</v>
      </c>
      <c r="E522" s="5">
        <v>0.88747731397459162</v>
      </c>
      <c r="F522" s="5">
        <v>313</v>
      </c>
      <c r="G522" s="5">
        <v>277.78039927404717</v>
      </c>
      <c r="H522" s="5">
        <v>1.1267893660531698</v>
      </c>
      <c r="I522" s="5">
        <v>1</v>
      </c>
      <c r="J522" s="5">
        <v>1.1267893660531698</v>
      </c>
      <c r="K522" s="5">
        <v>1</v>
      </c>
      <c r="L522" s="5">
        <v>0.88747731397459162</v>
      </c>
      <c r="M522" s="5">
        <v>1</v>
      </c>
    </row>
    <row r="523" spans="3:13">
      <c r="C523" s="6">
        <v>490</v>
      </c>
      <c r="D523" s="5">
        <v>490</v>
      </c>
      <c r="E523" s="5">
        <v>0.88929219600725951</v>
      </c>
      <c r="F523" s="5">
        <v>313</v>
      </c>
      <c r="G523" s="5">
        <v>278.34845735027221</v>
      </c>
      <c r="H523" s="5">
        <v>1.1244897959183673</v>
      </c>
      <c r="I523" s="5">
        <v>1</v>
      </c>
      <c r="J523" s="5">
        <v>1.1244897959183673</v>
      </c>
      <c r="K523" s="5">
        <v>1</v>
      </c>
      <c r="L523" s="5">
        <v>0.88929219600725951</v>
      </c>
      <c r="M523" s="5">
        <v>1</v>
      </c>
    </row>
    <row r="524" spans="3:13">
      <c r="C524" s="6">
        <v>491</v>
      </c>
      <c r="D524" s="5">
        <v>491</v>
      </c>
      <c r="E524" s="5">
        <v>0.89110707803992739</v>
      </c>
      <c r="F524" s="5">
        <v>313</v>
      </c>
      <c r="G524" s="5">
        <v>278.91651542649726</v>
      </c>
      <c r="H524" s="5">
        <v>1.1221995926680244</v>
      </c>
      <c r="I524" s="5">
        <v>1</v>
      </c>
      <c r="J524" s="5">
        <v>1.1221995926680244</v>
      </c>
      <c r="K524" s="5">
        <v>1</v>
      </c>
      <c r="L524" s="5">
        <v>0.89110707803992739</v>
      </c>
      <c r="M524" s="5">
        <v>1</v>
      </c>
    </row>
    <row r="525" spans="3:13">
      <c r="C525" s="6">
        <v>492</v>
      </c>
      <c r="D525" s="5">
        <v>492</v>
      </c>
      <c r="E525" s="5">
        <v>0.89292196007259528</v>
      </c>
      <c r="F525" s="5">
        <v>313</v>
      </c>
      <c r="G525" s="5">
        <v>279.4845735027223</v>
      </c>
      <c r="H525" s="5">
        <v>1.1199186991869918</v>
      </c>
      <c r="I525" s="5">
        <v>1</v>
      </c>
      <c r="J525" s="5">
        <v>1.1199186991869918</v>
      </c>
      <c r="K525" s="5">
        <v>1</v>
      </c>
      <c r="L525" s="5">
        <v>0.89292196007259528</v>
      </c>
      <c r="M525" s="5">
        <v>1</v>
      </c>
    </row>
    <row r="526" spans="3:13">
      <c r="C526" s="6">
        <v>493</v>
      </c>
      <c r="D526" s="5">
        <v>493</v>
      </c>
      <c r="E526" s="5">
        <v>0.89473684210526316</v>
      </c>
      <c r="F526" s="5">
        <v>313</v>
      </c>
      <c r="G526" s="5">
        <v>280.05263157894734</v>
      </c>
      <c r="H526" s="5">
        <v>1.1176470588235294</v>
      </c>
      <c r="I526" s="5">
        <v>1</v>
      </c>
      <c r="J526" s="5">
        <v>1.1176470588235294</v>
      </c>
      <c r="K526" s="5">
        <v>1</v>
      </c>
      <c r="L526" s="5">
        <v>0.89473684210526316</v>
      </c>
      <c r="M526" s="5">
        <v>1</v>
      </c>
    </row>
    <row r="527" spans="3:13">
      <c r="C527" s="6">
        <v>494</v>
      </c>
      <c r="D527" s="5">
        <v>494</v>
      </c>
      <c r="E527" s="5">
        <v>0.89655172413793105</v>
      </c>
      <c r="F527" s="5">
        <v>313</v>
      </c>
      <c r="G527" s="5">
        <v>280.62068965517238</v>
      </c>
      <c r="H527" s="5">
        <v>1.1153846153846154</v>
      </c>
      <c r="I527" s="5">
        <v>1</v>
      </c>
      <c r="J527" s="5">
        <v>1.1153846153846154</v>
      </c>
      <c r="K527" s="5">
        <v>1</v>
      </c>
      <c r="L527" s="5">
        <v>0.89655172413793105</v>
      </c>
      <c r="M527" s="5">
        <v>1</v>
      </c>
    </row>
    <row r="528" spans="3:13">
      <c r="C528" s="6">
        <v>495</v>
      </c>
      <c r="D528" s="5">
        <v>495</v>
      </c>
      <c r="E528" s="5">
        <v>0.89836660617059894</v>
      </c>
      <c r="F528" s="5">
        <v>313</v>
      </c>
      <c r="G528" s="5">
        <v>281.18874773139743</v>
      </c>
      <c r="H528" s="5">
        <v>1.1131313131313132</v>
      </c>
      <c r="I528" s="5">
        <v>1</v>
      </c>
      <c r="J528" s="5">
        <v>1.1131313131313132</v>
      </c>
      <c r="K528" s="5">
        <v>1</v>
      </c>
      <c r="L528" s="5">
        <v>0.89836660617059894</v>
      </c>
      <c r="M528" s="5">
        <v>1</v>
      </c>
    </row>
    <row r="529" spans="3:13">
      <c r="C529" s="6">
        <v>496</v>
      </c>
      <c r="D529" s="5">
        <v>496</v>
      </c>
      <c r="E529" s="5">
        <v>0.90018148820326682</v>
      </c>
      <c r="F529" s="5">
        <v>313</v>
      </c>
      <c r="G529" s="5">
        <v>281.75680580762247</v>
      </c>
      <c r="H529" s="5">
        <v>1.1108870967741935</v>
      </c>
      <c r="I529" s="5">
        <v>1</v>
      </c>
      <c r="J529" s="5">
        <v>1.1108870967741935</v>
      </c>
      <c r="K529" s="5">
        <v>1</v>
      </c>
      <c r="L529" s="5">
        <v>0.90018148820326682</v>
      </c>
      <c r="M529" s="5">
        <v>1</v>
      </c>
    </row>
    <row r="530" spans="3:13">
      <c r="C530" s="6">
        <v>497</v>
      </c>
      <c r="D530" s="5">
        <v>497</v>
      </c>
      <c r="E530" s="5">
        <v>0.90199637023593471</v>
      </c>
      <c r="F530" s="5">
        <v>313</v>
      </c>
      <c r="G530" s="5">
        <v>282.32486388384751</v>
      </c>
      <c r="H530" s="5">
        <v>1.1086519114688129</v>
      </c>
      <c r="I530" s="5">
        <v>1</v>
      </c>
      <c r="J530" s="5">
        <v>1.1086519114688129</v>
      </c>
      <c r="K530" s="5">
        <v>1</v>
      </c>
      <c r="L530" s="5">
        <v>0.90199637023593471</v>
      </c>
      <c r="M530" s="5">
        <v>1</v>
      </c>
    </row>
    <row r="531" spans="3:13">
      <c r="C531" s="6">
        <v>498</v>
      </c>
      <c r="D531" s="5">
        <v>498</v>
      </c>
      <c r="E531" s="5">
        <v>0.90381125226860259</v>
      </c>
      <c r="F531" s="5">
        <v>313</v>
      </c>
      <c r="G531" s="5">
        <v>282.89292196007256</v>
      </c>
      <c r="H531" s="5">
        <v>1.106425702811245</v>
      </c>
      <c r="I531" s="5">
        <v>1</v>
      </c>
      <c r="J531" s="5">
        <v>1.106425702811245</v>
      </c>
      <c r="K531" s="5">
        <v>1</v>
      </c>
      <c r="L531" s="5">
        <v>0.90381125226860259</v>
      </c>
      <c r="M531" s="5">
        <v>1</v>
      </c>
    </row>
    <row r="532" spans="3:13">
      <c r="C532" s="6">
        <v>499</v>
      </c>
      <c r="D532" s="5">
        <v>499</v>
      </c>
      <c r="E532" s="5">
        <v>0.90562613430127037</v>
      </c>
      <c r="F532" s="5">
        <v>313</v>
      </c>
      <c r="G532" s="5">
        <v>283.4609800362976</v>
      </c>
      <c r="H532" s="5">
        <v>1.1042084168336674</v>
      </c>
      <c r="I532" s="5">
        <v>1</v>
      </c>
      <c r="J532" s="5">
        <v>1.1042084168336674</v>
      </c>
      <c r="K532" s="5">
        <v>1</v>
      </c>
      <c r="L532" s="5">
        <v>0.90562613430127037</v>
      </c>
      <c r="M532" s="5">
        <v>1</v>
      </c>
    </row>
    <row r="533" spans="3:13">
      <c r="C533" s="6">
        <v>500</v>
      </c>
      <c r="D533" s="5">
        <v>500</v>
      </c>
      <c r="E533" s="5">
        <v>0.90744101633393826</v>
      </c>
      <c r="F533" s="5">
        <v>313</v>
      </c>
      <c r="G533" s="5">
        <v>284.02903811252264</v>
      </c>
      <c r="H533" s="5">
        <v>1.1020000000000001</v>
      </c>
      <c r="I533" s="5">
        <v>1</v>
      </c>
      <c r="J533" s="5">
        <v>1.1020000000000001</v>
      </c>
      <c r="K533" s="5">
        <v>1</v>
      </c>
      <c r="L533" s="5">
        <v>0.90744101633393826</v>
      </c>
      <c r="M533" s="5">
        <v>1</v>
      </c>
    </row>
    <row r="534" spans="3:13">
      <c r="C534" s="6">
        <v>501</v>
      </c>
      <c r="D534" s="5">
        <v>501</v>
      </c>
      <c r="E534" s="5">
        <v>0.90925589836660614</v>
      </c>
      <c r="F534" s="5">
        <v>313</v>
      </c>
      <c r="G534" s="5">
        <v>284.59709618874774</v>
      </c>
      <c r="H534" s="5">
        <v>1.0998003992015968</v>
      </c>
      <c r="I534" s="5">
        <v>1</v>
      </c>
      <c r="J534" s="5">
        <v>1.0998003992015968</v>
      </c>
      <c r="K534" s="5">
        <v>1</v>
      </c>
      <c r="L534" s="5">
        <v>0.90925589836660614</v>
      </c>
      <c r="M534" s="5">
        <v>1</v>
      </c>
    </row>
    <row r="535" spans="3:13">
      <c r="C535" s="6">
        <v>502</v>
      </c>
      <c r="D535" s="5">
        <v>502</v>
      </c>
      <c r="E535" s="5">
        <v>0.91107078039927403</v>
      </c>
      <c r="F535" s="5">
        <v>313</v>
      </c>
      <c r="G535" s="5">
        <v>285.16515426497278</v>
      </c>
      <c r="H535" s="5">
        <v>1.097609561752988</v>
      </c>
      <c r="I535" s="5">
        <v>1</v>
      </c>
      <c r="J535" s="5">
        <v>1.097609561752988</v>
      </c>
      <c r="K535" s="5">
        <v>1</v>
      </c>
      <c r="L535" s="5">
        <v>0.91107078039927403</v>
      </c>
      <c r="M535" s="5">
        <v>1</v>
      </c>
    </row>
    <row r="536" spans="3:13">
      <c r="C536" s="6">
        <v>503</v>
      </c>
      <c r="D536" s="5">
        <v>503</v>
      </c>
      <c r="E536" s="5">
        <v>0.91288566243194191</v>
      </c>
      <c r="F536" s="5">
        <v>313</v>
      </c>
      <c r="G536" s="5">
        <v>285.73321234119783</v>
      </c>
      <c r="H536" s="5">
        <v>1.0954274353876741</v>
      </c>
      <c r="I536" s="5">
        <v>1</v>
      </c>
      <c r="J536" s="5">
        <v>1.0954274353876741</v>
      </c>
      <c r="K536" s="5">
        <v>1</v>
      </c>
      <c r="L536" s="5">
        <v>0.91288566243194191</v>
      </c>
      <c r="M536" s="5">
        <v>1</v>
      </c>
    </row>
    <row r="537" spans="3:13">
      <c r="C537" s="6">
        <v>504</v>
      </c>
      <c r="D537" s="5">
        <v>504</v>
      </c>
      <c r="E537" s="5">
        <v>0.9147005444646098</v>
      </c>
      <c r="F537" s="5">
        <v>313</v>
      </c>
      <c r="G537" s="5">
        <v>286.30127041742287</v>
      </c>
      <c r="H537" s="5">
        <v>1.0932539682539681</v>
      </c>
      <c r="I537" s="5">
        <v>1</v>
      </c>
      <c r="J537" s="5">
        <v>1.0932539682539681</v>
      </c>
      <c r="K537" s="5">
        <v>1</v>
      </c>
      <c r="L537" s="5">
        <v>0.9147005444646098</v>
      </c>
      <c r="M537" s="5">
        <v>1</v>
      </c>
    </row>
    <row r="538" spans="3:13">
      <c r="C538" s="6">
        <v>505</v>
      </c>
      <c r="D538" s="5">
        <v>505</v>
      </c>
      <c r="E538" s="5">
        <v>0.91651542649727769</v>
      </c>
      <c r="F538" s="5">
        <v>313</v>
      </c>
      <c r="G538" s="5">
        <v>286.86932849364791</v>
      </c>
      <c r="H538" s="5">
        <v>1.0910891089108912</v>
      </c>
      <c r="I538" s="5">
        <v>1</v>
      </c>
      <c r="J538" s="5">
        <v>1.0910891089108912</v>
      </c>
      <c r="K538" s="5">
        <v>1</v>
      </c>
      <c r="L538" s="5">
        <v>0.91651542649727769</v>
      </c>
      <c r="M538" s="5">
        <v>1</v>
      </c>
    </row>
    <row r="539" spans="3:13">
      <c r="C539" s="6">
        <v>506</v>
      </c>
      <c r="D539" s="5">
        <v>506</v>
      </c>
      <c r="E539" s="5">
        <v>0.91833030852994557</v>
      </c>
      <c r="F539" s="5">
        <v>313</v>
      </c>
      <c r="G539" s="5">
        <v>287.43738656987296</v>
      </c>
      <c r="H539" s="5">
        <v>1.0889328063241106</v>
      </c>
      <c r="I539" s="5">
        <v>1</v>
      </c>
      <c r="J539" s="5">
        <v>1.0889328063241106</v>
      </c>
      <c r="K539" s="5">
        <v>1</v>
      </c>
      <c r="L539" s="5">
        <v>0.91833030852994557</v>
      </c>
      <c r="M539" s="5">
        <v>1</v>
      </c>
    </row>
    <row r="540" spans="3:13">
      <c r="C540" s="6">
        <v>507</v>
      </c>
      <c r="D540" s="5">
        <v>507</v>
      </c>
      <c r="E540" s="5">
        <v>0.92014519056261346</v>
      </c>
      <c r="F540" s="5">
        <v>313</v>
      </c>
      <c r="G540" s="5">
        <v>288.005444646098</v>
      </c>
      <c r="H540" s="5">
        <v>1.0867850098619329</v>
      </c>
      <c r="I540" s="5">
        <v>1</v>
      </c>
      <c r="J540" s="5">
        <v>1.0867850098619329</v>
      </c>
      <c r="K540" s="5">
        <v>1</v>
      </c>
      <c r="L540" s="5">
        <v>0.92014519056261346</v>
      </c>
      <c r="M540" s="5">
        <v>1</v>
      </c>
    </row>
    <row r="541" spans="3:13">
      <c r="C541" s="6">
        <v>508</v>
      </c>
      <c r="D541" s="5">
        <v>508</v>
      </c>
      <c r="E541" s="5">
        <v>0.92196007259528134</v>
      </c>
      <c r="F541" s="5">
        <v>313</v>
      </c>
      <c r="G541" s="5">
        <v>288.57350272232304</v>
      </c>
      <c r="H541" s="5">
        <v>1.0846456692913384</v>
      </c>
      <c r="I541" s="5">
        <v>1</v>
      </c>
      <c r="J541" s="5">
        <v>1.0846456692913384</v>
      </c>
      <c r="K541" s="5">
        <v>1</v>
      </c>
      <c r="L541" s="5">
        <v>0.92196007259528134</v>
      </c>
      <c r="M541" s="5">
        <v>1</v>
      </c>
    </row>
    <row r="542" spans="3:13">
      <c r="C542" s="6">
        <v>509</v>
      </c>
      <c r="D542" s="5">
        <v>509</v>
      </c>
      <c r="E542" s="5">
        <v>0.92377495462794923</v>
      </c>
      <c r="F542" s="5">
        <v>313</v>
      </c>
      <c r="G542" s="5">
        <v>289.14156079854808</v>
      </c>
      <c r="H542" s="5">
        <v>1.0825147347740667</v>
      </c>
      <c r="I542" s="5">
        <v>1</v>
      </c>
      <c r="J542" s="5">
        <v>1.0825147347740667</v>
      </c>
      <c r="K542" s="5">
        <v>1</v>
      </c>
      <c r="L542" s="5">
        <v>0.92377495462794923</v>
      </c>
      <c r="M542" s="5">
        <v>1</v>
      </c>
    </row>
    <row r="543" spans="3:13">
      <c r="C543" s="6">
        <v>510</v>
      </c>
      <c r="D543" s="5">
        <v>510</v>
      </c>
      <c r="E543" s="5">
        <v>0.925589836660617</v>
      </c>
      <c r="F543" s="5">
        <v>313</v>
      </c>
      <c r="G543" s="5">
        <v>289.70961887477313</v>
      </c>
      <c r="H543" s="5">
        <v>1.0803921568627453</v>
      </c>
      <c r="I543" s="5">
        <v>1</v>
      </c>
      <c r="J543" s="5">
        <v>1.0803921568627453</v>
      </c>
      <c r="K543" s="5">
        <v>1</v>
      </c>
      <c r="L543" s="5">
        <v>0.925589836660617</v>
      </c>
      <c r="M543" s="5">
        <v>1</v>
      </c>
    </row>
    <row r="544" spans="3:13">
      <c r="C544" s="6">
        <v>511</v>
      </c>
      <c r="D544" s="5">
        <v>511</v>
      </c>
      <c r="E544" s="5">
        <v>0.92740471869328489</v>
      </c>
      <c r="F544" s="5">
        <v>313</v>
      </c>
      <c r="G544" s="5">
        <v>290.27767695099817</v>
      </c>
      <c r="H544" s="5">
        <v>1.0782778864970646</v>
      </c>
      <c r="I544" s="5">
        <v>1</v>
      </c>
      <c r="J544" s="5">
        <v>1.0782778864970646</v>
      </c>
      <c r="K544" s="5">
        <v>1</v>
      </c>
      <c r="L544" s="5">
        <v>0.92740471869328489</v>
      </c>
      <c r="M544" s="5">
        <v>1</v>
      </c>
    </row>
    <row r="545" spans="3:13">
      <c r="C545" s="6">
        <v>512</v>
      </c>
      <c r="D545" s="5">
        <v>512</v>
      </c>
      <c r="E545" s="5">
        <v>0.92921960072595278</v>
      </c>
      <c r="F545" s="5">
        <v>313</v>
      </c>
      <c r="G545" s="5">
        <v>290.84573502722321</v>
      </c>
      <c r="H545" s="5">
        <v>1.076171875</v>
      </c>
      <c r="I545" s="5">
        <v>1</v>
      </c>
      <c r="J545" s="5">
        <v>1.076171875</v>
      </c>
      <c r="K545" s="5">
        <v>1</v>
      </c>
      <c r="L545" s="5">
        <v>0.92921960072595278</v>
      </c>
      <c r="M545" s="5">
        <v>1</v>
      </c>
    </row>
    <row r="546" spans="3:13">
      <c r="C546" s="6">
        <v>513</v>
      </c>
      <c r="D546" s="5">
        <v>513</v>
      </c>
      <c r="E546" s="5">
        <v>0.93103448275862066</v>
      </c>
      <c r="F546" s="5">
        <v>313</v>
      </c>
      <c r="G546" s="5">
        <v>291.41379310344826</v>
      </c>
      <c r="H546" s="5">
        <v>1.0740740740740742</v>
      </c>
      <c r="I546" s="5">
        <v>1</v>
      </c>
      <c r="J546" s="5">
        <v>1.0740740740740742</v>
      </c>
      <c r="K546" s="5">
        <v>1</v>
      </c>
      <c r="L546" s="5">
        <v>0.93103448275862066</v>
      </c>
      <c r="M546" s="5">
        <v>1</v>
      </c>
    </row>
    <row r="547" spans="3:13">
      <c r="C547" s="6">
        <v>514</v>
      </c>
      <c r="D547" s="5">
        <v>514</v>
      </c>
      <c r="E547" s="5">
        <v>0.93284936479128855</v>
      </c>
      <c r="F547" s="5">
        <v>313</v>
      </c>
      <c r="G547" s="5">
        <v>291.9818511796733</v>
      </c>
      <c r="H547" s="5">
        <v>1.0719844357976653</v>
      </c>
      <c r="I547" s="5">
        <v>1</v>
      </c>
      <c r="J547" s="5">
        <v>1.0719844357976653</v>
      </c>
      <c r="K547" s="5">
        <v>1</v>
      </c>
      <c r="L547" s="5">
        <v>0.93284936479128855</v>
      </c>
      <c r="M547" s="5">
        <v>1</v>
      </c>
    </row>
    <row r="548" spans="3:13">
      <c r="C548" s="6">
        <v>515</v>
      </c>
      <c r="D548" s="5">
        <v>515</v>
      </c>
      <c r="E548" s="5">
        <v>0.93466424682395643</v>
      </c>
      <c r="F548" s="5">
        <v>313</v>
      </c>
      <c r="G548" s="5">
        <v>292.54990925589834</v>
      </c>
      <c r="H548" s="5">
        <v>1.0699029126213593</v>
      </c>
      <c r="I548" s="5">
        <v>1</v>
      </c>
      <c r="J548" s="5">
        <v>1.0699029126213593</v>
      </c>
      <c r="K548" s="5">
        <v>1</v>
      </c>
      <c r="L548" s="5">
        <v>0.93466424682395643</v>
      </c>
      <c r="M548" s="5">
        <v>1</v>
      </c>
    </row>
    <row r="549" spans="3:13">
      <c r="C549" s="6">
        <v>516</v>
      </c>
      <c r="D549" s="5">
        <v>516</v>
      </c>
      <c r="E549" s="5">
        <v>0.93647912885662432</v>
      </c>
      <c r="F549" s="5">
        <v>313</v>
      </c>
      <c r="G549" s="5">
        <v>293.11796733212338</v>
      </c>
      <c r="H549" s="5">
        <v>1.067829457364341</v>
      </c>
      <c r="I549" s="5">
        <v>1</v>
      </c>
      <c r="J549" s="5">
        <v>1.067829457364341</v>
      </c>
      <c r="K549" s="5">
        <v>1</v>
      </c>
      <c r="L549" s="5">
        <v>0.93647912885662432</v>
      </c>
      <c r="M549" s="5">
        <v>1</v>
      </c>
    </row>
    <row r="550" spans="3:13">
      <c r="C550" s="6">
        <v>517</v>
      </c>
      <c r="D550" s="5">
        <v>517</v>
      </c>
      <c r="E550" s="5">
        <v>0.93829401088929221</v>
      </c>
      <c r="F550" s="5">
        <v>313</v>
      </c>
      <c r="G550" s="5">
        <v>293.68602540834843</v>
      </c>
      <c r="H550" s="5">
        <v>1.0657640232108316</v>
      </c>
      <c r="I550" s="5">
        <v>1</v>
      </c>
      <c r="J550" s="5">
        <v>1.0657640232108316</v>
      </c>
      <c r="K550" s="5">
        <v>1</v>
      </c>
      <c r="L550" s="5">
        <v>0.93829401088929221</v>
      </c>
      <c r="M550" s="5">
        <v>1</v>
      </c>
    </row>
    <row r="551" spans="3:13">
      <c r="C551" s="6">
        <v>518</v>
      </c>
      <c r="D551" s="5">
        <v>518</v>
      </c>
      <c r="E551" s="5">
        <v>0.94010889292196009</v>
      </c>
      <c r="F551" s="5">
        <v>313</v>
      </c>
      <c r="G551" s="5">
        <v>294.25408348457347</v>
      </c>
      <c r="H551" s="5">
        <v>1.0637065637065637</v>
      </c>
      <c r="I551" s="5">
        <v>1</v>
      </c>
      <c r="J551" s="5">
        <v>1.0637065637065637</v>
      </c>
      <c r="K551" s="5">
        <v>1</v>
      </c>
      <c r="L551" s="5">
        <v>0.94010889292196009</v>
      </c>
      <c r="M551" s="5">
        <v>1</v>
      </c>
    </row>
    <row r="552" spans="3:13">
      <c r="C552" s="6">
        <v>519</v>
      </c>
      <c r="D552" s="5">
        <v>519</v>
      </c>
      <c r="E552" s="5">
        <v>0.94192377495462798</v>
      </c>
      <c r="F552" s="5">
        <v>313</v>
      </c>
      <c r="G552" s="5">
        <v>294.82214156079851</v>
      </c>
      <c r="H552" s="5">
        <v>1.0616570327552985</v>
      </c>
      <c r="I552" s="5">
        <v>1</v>
      </c>
      <c r="J552" s="5">
        <v>1.0616570327552985</v>
      </c>
      <c r="K552" s="5">
        <v>1</v>
      </c>
      <c r="L552" s="5">
        <v>0.94192377495462798</v>
      </c>
      <c r="M552" s="5">
        <v>1</v>
      </c>
    </row>
    <row r="553" spans="3:13">
      <c r="C553" s="6">
        <v>520</v>
      </c>
      <c r="D553" s="5">
        <v>520</v>
      </c>
      <c r="E553" s="5">
        <v>0.94373865698729587</v>
      </c>
      <c r="F553" s="5">
        <v>313</v>
      </c>
      <c r="G553" s="5">
        <v>295.39019963702356</v>
      </c>
      <c r="H553" s="5">
        <v>1.0596153846153846</v>
      </c>
      <c r="I553" s="5">
        <v>1</v>
      </c>
      <c r="J553" s="5">
        <v>1.0596153846153846</v>
      </c>
      <c r="K553" s="5">
        <v>1</v>
      </c>
      <c r="L553" s="5">
        <v>0.94373865698729587</v>
      </c>
      <c r="M553" s="5">
        <v>1</v>
      </c>
    </row>
    <row r="554" spans="3:13">
      <c r="C554" s="6">
        <v>521</v>
      </c>
      <c r="D554" s="5">
        <v>521</v>
      </c>
      <c r="E554" s="5">
        <v>0.94555353901996375</v>
      </c>
      <c r="F554" s="5">
        <v>313</v>
      </c>
      <c r="G554" s="5">
        <v>295.9582577132486</v>
      </c>
      <c r="H554" s="5">
        <v>1.0575815738963532</v>
      </c>
      <c r="I554" s="5">
        <v>1</v>
      </c>
      <c r="J554" s="5">
        <v>1.0575815738963532</v>
      </c>
      <c r="K554" s="5">
        <v>1</v>
      </c>
      <c r="L554" s="5">
        <v>0.94555353901996375</v>
      </c>
      <c r="M554" s="5">
        <v>1</v>
      </c>
    </row>
    <row r="555" spans="3:13">
      <c r="C555" s="6">
        <v>522</v>
      </c>
      <c r="D555" s="5">
        <v>522</v>
      </c>
      <c r="E555" s="5">
        <v>0.94736842105263153</v>
      </c>
      <c r="F555" s="5">
        <v>313</v>
      </c>
      <c r="G555" s="5">
        <v>296.52631578947364</v>
      </c>
      <c r="H555" s="5">
        <v>1.0555555555555556</v>
      </c>
      <c r="I555" s="5">
        <v>1</v>
      </c>
      <c r="J555" s="5">
        <v>1.0555555555555556</v>
      </c>
      <c r="K555" s="5">
        <v>1</v>
      </c>
      <c r="L555" s="5">
        <v>0.94736842105263153</v>
      </c>
      <c r="M555" s="5">
        <v>1</v>
      </c>
    </row>
    <row r="556" spans="3:13">
      <c r="C556" s="6">
        <v>523</v>
      </c>
      <c r="D556" s="5">
        <v>523</v>
      </c>
      <c r="E556" s="5">
        <v>0.94918330308529941</v>
      </c>
      <c r="F556" s="5">
        <v>313</v>
      </c>
      <c r="G556" s="5">
        <v>297.09437386569869</v>
      </c>
      <c r="H556" s="5">
        <v>1.0535372848948374</v>
      </c>
      <c r="I556" s="5">
        <v>1</v>
      </c>
      <c r="J556" s="5">
        <v>1.0535372848948374</v>
      </c>
      <c r="K556" s="5">
        <v>1</v>
      </c>
      <c r="L556" s="5">
        <v>0.94918330308529941</v>
      </c>
      <c r="M556" s="5">
        <v>1</v>
      </c>
    </row>
    <row r="557" spans="3:13">
      <c r="C557" s="6">
        <v>524</v>
      </c>
      <c r="D557" s="5">
        <v>524</v>
      </c>
      <c r="E557" s="5">
        <v>0.9509981851179673</v>
      </c>
      <c r="F557" s="5">
        <v>313</v>
      </c>
      <c r="G557" s="5">
        <v>297.66243194192378</v>
      </c>
      <c r="H557" s="5">
        <v>1.051526717557252</v>
      </c>
      <c r="I557" s="5">
        <v>1</v>
      </c>
      <c r="J557" s="5">
        <v>1.051526717557252</v>
      </c>
      <c r="K557" s="5">
        <v>1</v>
      </c>
      <c r="L557" s="5">
        <v>0.9509981851179673</v>
      </c>
      <c r="M557" s="5">
        <v>1</v>
      </c>
    </row>
    <row r="558" spans="3:13">
      <c r="C558" s="6">
        <v>525</v>
      </c>
      <c r="D558" s="5">
        <v>525</v>
      </c>
      <c r="E558" s="5">
        <v>0.95281306715063518</v>
      </c>
      <c r="F558" s="5">
        <v>313</v>
      </c>
      <c r="G558" s="5">
        <v>298.23049001814883</v>
      </c>
      <c r="H558" s="5">
        <v>1.0495238095238095</v>
      </c>
      <c r="I558" s="5">
        <v>1</v>
      </c>
      <c r="J558" s="5">
        <v>1.0495238095238095</v>
      </c>
      <c r="K558" s="5">
        <v>1</v>
      </c>
      <c r="L558" s="5">
        <v>0.95281306715063518</v>
      </c>
      <c r="M558" s="5">
        <v>1</v>
      </c>
    </row>
    <row r="559" spans="3:13">
      <c r="C559" s="6">
        <v>526</v>
      </c>
      <c r="D559" s="5">
        <v>526</v>
      </c>
      <c r="E559" s="5">
        <v>0.95462794918330307</v>
      </c>
      <c r="F559" s="5">
        <v>313</v>
      </c>
      <c r="G559" s="5">
        <v>298.79854809437387</v>
      </c>
      <c r="H559" s="5">
        <v>1.0475285171102662</v>
      </c>
      <c r="I559" s="5">
        <v>1</v>
      </c>
      <c r="J559" s="5">
        <v>1.0475285171102662</v>
      </c>
      <c r="K559" s="5">
        <v>1</v>
      </c>
      <c r="L559" s="5">
        <v>0.95462794918330307</v>
      </c>
      <c r="M559" s="5">
        <v>1</v>
      </c>
    </row>
    <row r="560" spans="3:13">
      <c r="C560" s="6">
        <v>527</v>
      </c>
      <c r="D560" s="5">
        <v>527</v>
      </c>
      <c r="E560" s="5">
        <v>0.95644283121597096</v>
      </c>
      <c r="F560" s="5">
        <v>313</v>
      </c>
      <c r="G560" s="5">
        <v>299.36660617059891</v>
      </c>
      <c r="H560" s="5">
        <v>1.045540796963947</v>
      </c>
      <c r="I560" s="5">
        <v>1</v>
      </c>
      <c r="J560" s="5">
        <v>1.045540796963947</v>
      </c>
      <c r="K560" s="5">
        <v>1</v>
      </c>
      <c r="L560" s="5">
        <v>0.95644283121597096</v>
      </c>
      <c r="M560" s="5">
        <v>1</v>
      </c>
    </row>
    <row r="561" spans="3:13">
      <c r="C561" s="6">
        <v>528</v>
      </c>
      <c r="D561" s="5">
        <v>528</v>
      </c>
      <c r="E561" s="5">
        <v>0.95825771324863884</v>
      </c>
      <c r="F561" s="5">
        <v>313</v>
      </c>
      <c r="G561" s="5">
        <v>299.93466424682396</v>
      </c>
      <c r="H561" s="5">
        <v>1.043560606060606</v>
      </c>
      <c r="I561" s="5">
        <v>1</v>
      </c>
      <c r="J561" s="5">
        <v>1.043560606060606</v>
      </c>
      <c r="K561" s="5">
        <v>1</v>
      </c>
      <c r="L561" s="5">
        <v>0.95825771324863884</v>
      </c>
      <c r="M561" s="5">
        <v>1</v>
      </c>
    </row>
    <row r="562" spans="3:13">
      <c r="C562" s="6">
        <v>529</v>
      </c>
      <c r="D562" s="5">
        <v>529</v>
      </c>
      <c r="E562" s="5">
        <v>0.96007259528130673</v>
      </c>
      <c r="F562" s="5">
        <v>313</v>
      </c>
      <c r="G562" s="5">
        <v>300.502722323049</v>
      </c>
      <c r="H562" s="5">
        <v>1.0415879017013232</v>
      </c>
      <c r="I562" s="5">
        <v>1</v>
      </c>
      <c r="J562" s="5">
        <v>1.0415879017013232</v>
      </c>
      <c r="K562" s="5">
        <v>1</v>
      </c>
      <c r="L562" s="5">
        <v>0.96007259528130673</v>
      </c>
      <c r="M562" s="5">
        <v>1</v>
      </c>
    </row>
    <row r="563" spans="3:13">
      <c r="C563" s="6">
        <v>530</v>
      </c>
      <c r="D563" s="5">
        <v>530</v>
      </c>
      <c r="E563" s="5">
        <v>0.96188747731397461</v>
      </c>
      <c r="F563" s="5">
        <v>313</v>
      </c>
      <c r="G563" s="5">
        <v>301.07078039927404</v>
      </c>
      <c r="H563" s="5">
        <v>1.0396226415094338</v>
      </c>
      <c r="I563" s="5">
        <v>1</v>
      </c>
      <c r="J563" s="5">
        <v>1.0396226415094338</v>
      </c>
      <c r="K563" s="5">
        <v>1</v>
      </c>
      <c r="L563" s="5">
        <v>0.96188747731397461</v>
      </c>
      <c r="M563" s="5">
        <v>1</v>
      </c>
    </row>
    <row r="564" spans="3:13">
      <c r="C564" s="6">
        <v>531</v>
      </c>
      <c r="D564" s="5">
        <v>531</v>
      </c>
      <c r="E564" s="5">
        <v>0.9637023593466425</v>
      </c>
      <c r="F564" s="5">
        <v>313</v>
      </c>
      <c r="G564" s="5">
        <v>301.63883847549909</v>
      </c>
      <c r="H564" s="5">
        <v>1.0376647834274952</v>
      </c>
      <c r="I564" s="5">
        <v>1</v>
      </c>
      <c r="J564" s="5">
        <v>1.0376647834274952</v>
      </c>
      <c r="K564" s="5">
        <v>1</v>
      </c>
      <c r="L564" s="5">
        <v>0.9637023593466425</v>
      </c>
      <c r="M564" s="5">
        <v>1</v>
      </c>
    </row>
    <row r="565" spans="3:13">
      <c r="C565" s="6">
        <v>532</v>
      </c>
      <c r="D565" s="5">
        <v>532</v>
      </c>
      <c r="E565" s="5">
        <v>0.96551724137931039</v>
      </c>
      <c r="F565" s="5">
        <v>313</v>
      </c>
      <c r="G565" s="5">
        <v>302.20689655172413</v>
      </c>
      <c r="H565" s="5">
        <v>1.0357142857142856</v>
      </c>
      <c r="I565" s="5">
        <v>1</v>
      </c>
      <c r="J565" s="5">
        <v>1.0357142857142856</v>
      </c>
      <c r="K565" s="5">
        <v>1</v>
      </c>
      <c r="L565" s="5">
        <v>0.96551724137931039</v>
      </c>
      <c r="M565" s="5">
        <v>1</v>
      </c>
    </row>
    <row r="566" spans="3:13">
      <c r="C566" s="6">
        <v>533</v>
      </c>
      <c r="D566" s="5">
        <v>533</v>
      </c>
      <c r="E566" s="5">
        <v>0.96733212341197827</v>
      </c>
      <c r="F566" s="5">
        <v>313</v>
      </c>
      <c r="G566" s="5">
        <v>302.77495462794917</v>
      </c>
      <c r="H566" s="5">
        <v>1.0337711069418385</v>
      </c>
      <c r="I566" s="5">
        <v>1</v>
      </c>
      <c r="J566" s="5">
        <v>1.0337711069418385</v>
      </c>
      <c r="K566" s="5">
        <v>1</v>
      </c>
      <c r="L566" s="5">
        <v>0.96733212341197827</v>
      </c>
      <c r="M566" s="5">
        <v>1</v>
      </c>
    </row>
    <row r="567" spans="3:13">
      <c r="C567" s="6">
        <v>534</v>
      </c>
      <c r="D567" s="5">
        <v>534</v>
      </c>
      <c r="E567" s="5">
        <v>0.96914700544464605</v>
      </c>
      <c r="F567" s="5">
        <v>313</v>
      </c>
      <c r="G567" s="5">
        <v>303.34301270417421</v>
      </c>
      <c r="H567" s="5">
        <v>1.0318352059925093</v>
      </c>
      <c r="I567" s="5">
        <v>1</v>
      </c>
      <c r="J567" s="5">
        <v>1.0318352059925093</v>
      </c>
      <c r="K567" s="5">
        <v>1</v>
      </c>
      <c r="L567" s="5">
        <v>0.96914700544464605</v>
      </c>
      <c r="M567" s="5">
        <v>1</v>
      </c>
    </row>
    <row r="568" spans="3:13">
      <c r="C568" s="6">
        <v>535</v>
      </c>
      <c r="D568" s="5">
        <v>535</v>
      </c>
      <c r="E568" s="5">
        <v>0.97096188747731393</v>
      </c>
      <c r="F568" s="5">
        <v>313</v>
      </c>
      <c r="G568" s="5">
        <v>303.91107078039926</v>
      </c>
      <c r="H568" s="5">
        <v>1.0299065420560749</v>
      </c>
      <c r="I568" s="5">
        <v>1</v>
      </c>
      <c r="J568" s="5">
        <v>1.0299065420560749</v>
      </c>
      <c r="K568" s="5">
        <v>1</v>
      </c>
      <c r="L568" s="5">
        <v>0.97096188747731393</v>
      </c>
      <c r="M568" s="5">
        <v>1</v>
      </c>
    </row>
    <row r="569" spans="3:13">
      <c r="C569" s="6">
        <v>536</v>
      </c>
      <c r="D569" s="5">
        <v>536</v>
      </c>
      <c r="E569" s="5">
        <v>0.97277676950998182</v>
      </c>
      <c r="F569" s="5">
        <v>313</v>
      </c>
      <c r="G569" s="5">
        <v>304.4791288566243</v>
      </c>
      <c r="H569" s="5">
        <v>1.0279850746268657</v>
      </c>
      <c r="I569" s="5">
        <v>1</v>
      </c>
      <c r="J569" s="5">
        <v>1.0279850746268657</v>
      </c>
      <c r="K569" s="5">
        <v>1</v>
      </c>
      <c r="L569" s="5">
        <v>0.97277676950998182</v>
      </c>
      <c r="M569" s="5">
        <v>1</v>
      </c>
    </row>
    <row r="570" spans="3:13">
      <c r="C570" s="6">
        <v>537</v>
      </c>
      <c r="D570" s="5">
        <v>537</v>
      </c>
      <c r="E570" s="5">
        <v>0.97459165154264971</v>
      </c>
      <c r="F570" s="5">
        <v>313</v>
      </c>
      <c r="G570" s="5">
        <v>305.04718693284934</v>
      </c>
      <c r="H570" s="5">
        <v>1.0260707635009312</v>
      </c>
      <c r="I570" s="5">
        <v>1</v>
      </c>
      <c r="J570" s="5">
        <v>1.0260707635009312</v>
      </c>
      <c r="K570" s="5">
        <v>1</v>
      </c>
      <c r="L570" s="5">
        <v>0.97459165154264971</v>
      </c>
      <c r="M570" s="5">
        <v>1</v>
      </c>
    </row>
    <row r="571" spans="3:13">
      <c r="C571" s="6">
        <v>538</v>
      </c>
      <c r="D571" s="5">
        <v>538</v>
      </c>
      <c r="E571" s="5">
        <v>0.97640653357531759</v>
      </c>
      <c r="F571" s="5">
        <v>313</v>
      </c>
      <c r="G571" s="5">
        <v>305.61524500907439</v>
      </c>
      <c r="H571" s="5">
        <v>1.0241635687732342</v>
      </c>
      <c r="I571" s="5">
        <v>1</v>
      </c>
      <c r="J571" s="5">
        <v>1.0241635687732342</v>
      </c>
      <c r="K571" s="5">
        <v>1</v>
      </c>
      <c r="L571" s="5">
        <v>0.97640653357531759</v>
      </c>
      <c r="M571" s="5">
        <v>1</v>
      </c>
    </row>
    <row r="572" spans="3:13">
      <c r="C572" s="6">
        <v>539</v>
      </c>
      <c r="D572" s="5">
        <v>539</v>
      </c>
      <c r="E572" s="5">
        <v>0.97822141560798548</v>
      </c>
      <c r="F572" s="5">
        <v>313</v>
      </c>
      <c r="G572" s="5">
        <v>306.18330308529943</v>
      </c>
      <c r="H572" s="5">
        <v>1.0222634508348794</v>
      </c>
      <c r="I572" s="5">
        <v>1</v>
      </c>
      <c r="J572" s="5">
        <v>1.0222634508348794</v>
      </c>
      <c r="K572" s="5">
        <v>1</v>
      </c>
      <c r="L572" s="5">
        <v>0.97822141560798548</v>
      </c>
      <c r="M572" s="5">
        <v>1</v>
      </c>
    </row>
    <row r="573" spans="3:13">
      <c r="C573" s="6">
        <v>540</v>
      </c>
      <c r="D573" s="5">
        <v>540</v>
      </c>
      <c r="E573" s="5">
        <v>0.98003629764065336</v>
      </c>
      <c r="F573" s="5">
        <v>313</v>
      </c>
      <c r="G573" s="5">
        <v>306.75136116152447</v>
      </c>
      <c r="H573" s="5">
        <v>1.0203703703703704</v>
      </c>
      <c r="I573" s="5">
        <v>1</v>
      </c>
      <c r="J573" s="5">
        <v>1.0203703703703704</v>
      </c>
      <c r="K573" s="5">
        <v>1</v>
      </c>
      <c r="L573" s="5">
        <v>0.98003629764065336</v>
      </c>
      <c r="M573" s="5">
        <v>1</v>
      </c>
    </row>
    <row r="574" spans="3:13">
      <c r="C574" s="6">
        <v>541</v>
      </c>
      <c r="D574" s="5">
        <v>541</v>
      </c>
      <c r="E574" s="5">
        <v>0.98185117967332125</v>
      </c>
      <c r="F574" s="5">
        <v>313</v>
      </c>
      <c r="G574" s="5">
        <v>307.31941923774951</v>
      </c>
      <c r="H574" s="5">
        <v>1.0184842883548983</v>
      </c>
      <c r="I574" s="5">
        <v>1</v>
      </c>
      <c r="J574" s="5">
        <v>1.0184842883548983</v>
      </c>
      <c r="K574" s="5">
        <v>1</v>
      </c>
      <c r="L574" s="5">
        <v>0.98185117967332125</v>
      </c>
      <c r="M574" s="5">
        <v>1</v>
      </c>
    </row>
    <row r="575" spans="3:13">
      <c r="C575" s="6">
        <v>542</v>
      </c>
      <c r="D575" s="5">
        <v>542</v>
      </c>
      <c r="E575" s="5">
        <v>0.98366606170598914</v>
      </c>
      <c r="F575" s="5">
        <v>313</v>
      </c>
      <c r="G575" s="5">
        <v>307.88747731397456</v>
      </c>
      <c r="H575" s="5">
        <v>1.0166051660516604</v>
      </c>
      <c r="I575" s="5">
        <v>1</v>
      </c>
      <c r="J575" s="5">
        <v>1.0166051660516604</v>
      </c>
      <c r="K575" s="5">
        <v>1</v>
      </c>
      <c r="L575" s="5">
        <v>0.98366606170598914</v>
      </c>
      <c r="M575" s="5">
        <v>1</v>
      </c>
    </row>
    <row r="576" spans="3:13">
      <c r="C576" s="6">
        <v>543</v>
      </c>
      <c r="D576" s="5">
        <v>543</v>
      </c>
      <c r="E576" s="5">
        <v>0.98548094373865702</v>
      </c>
      <c r="F576" s="5">
        <v>313</v>
      </c>
      <c r="G576" s="5">
        <v>308.4555353901996</v>
      </c>
      <c r="H576" s="5">
        <v>1.0147329650092081</v>
      </c>
      <c r="I576" s="5">
        <v>1</v>
      </c>
      <c r="J576" s="5">
        <v>1.0147329650092081</v>
      </c>
      <c r="K576" s="5">
        <v>1</v>
      </c>
      <c r="L576" s="5">
        <v>0.98548094373865702</v>
      </c>
      <c r="M576" s="5">
        <v>1</v>
      </c>
    </row>
    <row r="577" spans="2:13">
      <c r="C577" s="6">
        <v>544</v>
      </c>
      <c r="D577" s="5">
        <v>544</v>
      </c>
      <c r="E577" s="5">
        <v>0.98729582577132491</v>
      </c>
      <c r="F577" s="5">
        <v>313</v>
      </c>
      <c r="G577" s="5">
        <v>309.02359346642464</v>
      </c>
      <c r="H577" s="5">
        <v>1.0128676470588234</v>
      </c>
      <c r="I577" s="5">
        <v>1</v>
      </c>
      <c r="J577" s="5">
        <v>1.0128676470588234</v>
      </c>
      <c r="K577" s="5">
        <v>1</v>
      </c>
      <c r="L577" s="5">
        <v>0.98729582577132491</v>
      </c>
      <c r="M577" s="5">
        <v>1</v>
      </c>
    </row>
    <row r="578" spans="2:13">
      <c r="C578" s="6">
        <v>545</v>
      </c>
      <c r="D578" s="5">
        <v>545</v>
      </c>
      <c r="E578" s="5">
        <v>0.98911070780399279</v>
      </c>
      <c r="F578" s="5">
        <v>313</v>
      </c>
      <c r="G578" s="5">
        <v>309.59165154264969</v>
      </c>
      <c r="H578" s="5">
        <v>1.0110091743119265</v>
      </c>
      <c r="I578" s="5">
        <v>1</v>
      </c>
      <c r="J578" s="5">
        <v>1.0110091743119265</v>
      </c>
      <c r="K578" s="5">
        <v>1</v>
      </c>
      <c r="L578" s="5">
        <v>0.98911070780399279</v>
      </c>
      <c r="M578" s="5">
        <v>1</v>
      </c>
    </row>
    <row r="579" spans="2:13">
      <c r="C579" s="6">
        <v>546</v>
      </c>
      <c r="D579" s="5">
        <v>546</v>
      </c>
      <c r="E579" s="5">
        <v>0.99092558983666057</v>
      </c>
      <c r="F579" s="5">
        <v>313</v>
      </c>
      <c r="G579" s="5">
        <v>310.15970961887473</v>
      </c>
      <c r="H579" s="5">
        <v>1.0091575091575091</v>
      </c>
      <c r="I579" s="5">
        <v>1</v>
      </c>
      <c r="J579" s="5">
        <v>1.0091575091575091</v>
      </c>
      <c r="K579" s="5">
        <v>1</v>
      </c>
      <c r="L579" s="5">
        <v>0.99092558983666057</v>
      </c>
      <c r="M579" s="5">
        <v>1</v>
      </c>
    </row>
    <row r="580" spans="2:13">
      <c r="C580" s="6">
        <v>547</v>
      </c>
      <c r="D580" s="5">
        <v>547</v>
      </c>
      <c r="E580" s="5">
        <v>0.99274047186932846</v>
      </c>
      <c r="F580" s="5">
        <v>313</v>
      </c>
      <c r="G580" s="5">
        <v>310.72776769509983</v>
      </c>
      <c r="H580" s="5">
        <v>1.0073126142595978</v>
      </c>
      <c r="I580" s="5">
        <v>1</v>
      </c>
      <c r="J580" s="5">
        <v>1.0073126142595978</v>
      </c>
      <c r="K580" s="5">
        <v>1</v>
      </c>
      <c r="L580" s="5">
        <v>0.99274047186932846</v>
      </c>
      <c r="M580" s="5">
        <v>1</v>
      </c>
    </row>
    <row r="581" spans="2:13">
      <c r="C581" s="6">
        <v>548</v>
      </c>
      <c r="D581" s="5">
        <v>548</v>
      </c>
      <c r="E581" s="5">
        <v>0.99455535390199634</v>
      </c>
      <c r="F581" s="5">
        <v>313</v>
      </c>
      <c r="G581" s="5">
        <v>311.29582577132487</v>
      </c>
      <c r="H581" s="5">
        <v>1.0054744525547445</v>
      </c>
      <c r="I581" s="5">
        <v>1</v>
      </c>
      <c r="J581" s="5">
        <v>1.0054744525547445</v>
      </c>
      <c r="K581" s="5">
        <v>1</v>
      </c>
      <c r="L581" s="5">
        <v>0.99455535390199634</v>
      </c>
      <c r="M581" s="5">
        <v>1</v>
      </c>
    </row>
    <row r="582" spans="2:13">
      <c r="C582" s="6">
        <v>549</v>
      </c>
      <c r="D582" s="5">
        <v>549</v>
      </c>
      <c r="E582" s="5">
        <v>0.99637023593466423</v>
      </c>
      <c r="F582" s="5">
        <v>313</v>
      </c>
      <c r="G582" s="5">
        <v>311.86388384754991</v>
      </c>
      <c r="H582" s="5">
        <v>1.0036429872495447</v>
      </c>
      <c r="I582" s="5">
        <v>1</v>
      </c>
      <c r="J582" s="5">
        <v>1.0036429872495447</v>
      </c>
      <c r="K582" s="5">
        <v>1</v>
      </c>
      <c r="L582" s="5">
        <v>0.99637023593466423</v>
      </c>
      <c r="M582" s="5">
        <v>1</v>
      </c>
    </row>
    <row r="583" spans="2:13">
      <c r="C583" s="6">
        <v>550</v>
      </c>
      <c r="D583" s="5">
        <v>550</v>
      </c>
      <c r="E583" s="5">
        <v>0.99818511796733211</v>
      </c>
      <c r="F583" s="5">
        <v>313</v>
      </c>
      <c r="G583" s="5">
        <v>312.43194192377496</v>
      </c>
      <c r="H583" s="5">
        <v>1.0018181818181817</v>
      </c>
      <c r="I583" s="5">
        <v>1</v>
      </c>
      <c r="J583" s="5">
        <v>1.0018181818181817</v>
      </c>
      <c r="K583" s="5">
        <v>1</v>
      </c>
      <c r="L583" s="5">
        <v>0.99818511796733211</v>
      </c>
      <c r="M583" s="5">
        <v>1</v>
      </c>
    </row>
    <row r="584" spans="2:13">
      <c r="C584" s="6">
        <v>551</v>
      </c>
      <c r="D584" s="5">
        <v>551</v>
      </c>
      <c r="E584" s="5">
        <v>1</v>
      </c>
      <c r="F584" s="5">
        <v>313</v>
      </c>
      <c r="G584" s="5">
        <v>313</v>
      </c>
      <c r="H584" s="5">
        <v>1</v>
      </c>
      <c r="I584" s="5">
        <v>1</v>
      </c>
      <c r="J584" s="5">
        <v>1</v>
      </c>
      <c r="K584" s="5">
        <v>1</v>
      </c>
      <c r="L584" s="5">
        <v>1</v>
      </c>
      <c r="M584" s="5">
        <v>1</v>
      </c>
    </row>
    <row r="586" spans="2:13" ht="18">
      <c r="B586" s="4" t="s">
        <v>1181</v>
      </c>
    </row>
    <row r="588" spans="2:13">
      <c r="C588" s="6" t="s">
        <v>1172</v>
      </c>
      <c r="D588" s="2" t="s">
        <v>1150</v>
      </c>
      <c r="E588" s="2" t="s">
        <v>1178</v>
      </c>
      <c r="F588" s="2" t="s">
        <v>1179</v>
      </c>
      <c r="G588" s="2" t="s">
        <v>1180</v>
      </c>
    </row>
    <row r="589" spans="2:13">
      <c r="C589" s="6">
        <v>0</v>
      </c>
      <c r="D589" s="5">
        <v>0</v>
      </c>
      <c r="E589" s="5">
        <v>0</v>
      </c>
      <c r="F589" s="5">
        <v>0</v>
      </c>
      <c r="G589" s="5">
        <v>1</v>
      </c>
    </row>
    <row r="590" spans="2:13">
      <c r="C590" s="6">
        <v>1</v>
      </c>
      <c r="D590" s="5">
        <v>0</v>
      </c>
      <c r="E590" s="5">
        <v>3.1948881789137379E-3</v>
      </c>
      <c r="F590" s="5">
        <v>0</v>
      </c>
      <c r="G590" s="5">
        <v>1</v>
      </c>
    </row>
    <row r="591" spans="2:13">
      <c r="C591" s="6">
        <v>2</v>
      </c>
      <c r="D591" s="5">
        <v>0</v>
      </c>
      <c r="E591" s="5">
        <v>6.3897763578274758E-3</v>
      </c>
      <c r="F591" s="5">
        <v>0</v>
      </c>
      <c r="G591" s="5">
        <v>1</v>
      </c>
    </row>
    <row r="592" spans="2:13">
      <c r="C592" s="6">
        <v>3</v>
      </c>
      <c r="D592" s="5">
        <v>0</v>
      </c>
      <c r="E592" s="5">
        <v>9.5846645367412137E-3</v>
      </c>
      <c r="F592" s="5">
        <v>0</v>
      </c>
      <c r="G592" s="5">
        <v>1</v>
      </c>
    </row>
    <row r="593" spans="3:7">
      <c r="C593" s="6">
        <v>4</v>
      </c>
      <c r="D593" s="5">
        <v>0</v>
      </c>
      <c r="E593" s="5">
        <v>1.2779552715654952E-2</v>
      </c>
      <c r="F593" s="5">
        <v>0</v>
      </c>
      <c r="G593" s="5">
        <v>1</v>
      </c>
    </row>
    <row r="594" spans="3:7">
      <c r="C594" s="6">
        <v>5</v>
      </c>
      <c r="D594" s="5">
        <v>0</v>
      </c>
      <c r="E594" s="5">
        <v>1.5974440894568689E-2</v>
      </c>
      <c r="F594" s="5">
        <v>0</v>
      </c>
      <c r="G594" s="5">
        <v>1</v>
      </c>
    </row>
    <row r="595" spans="3:7">
      <c r="C595" s="6">
        <v>6</v>
      </c>
      <c r="D595" s="5">
        <v>0</v>
      </c>
      <c r="E595" s="5">
        <v>1.9169329073482427E-2</v>
      </c>
      <c r="F595" s="5">
        <v>0</v>
      </c>
      <c r="G595" s="5">
        <v>1</v>
      </c>
    </row>
    <row r="596" spans="3:7">
      <c r="C596" s="6">
        <v>7</v>
      </c>
      <c r="D596" s="5">
        <v>0</v>
      </c>
      <c r="E596" s="5">
        <v>2.2364217252396165E-2</v>
      </c>
      <c r="F596" s="5">
        <v>0</v>
      </c>
      <c r="G596" s="5">
        <v>1</v>
      </c>
    </row>
    <row r="597" spans="3:7">
      <c r="C597" s="6">
        <v>8</v>
      </c>
      <c r="D597" s="5">
        <v>0</v>
      </c>
      <c r="E597" s="5">
        <v>2.5559105431309903E-2</v>
      </c>
      <c r="F597" s="5">
        <v>0</v>
      </c>
      <c r="G597" s="5">
        <v>1</v>
      </c>
    </row>
    <row r="598" spans="3:7">
      <c r="C598" s="6">
        <v>9</v>
      </c>
      <c r="D598" s="5">
        <v>0</v>
      </c>
      <c r="E598" s="5">
        <v>2.8753993610223641E-2</v>
      </c>
      <c r="F598" s="5">
        <v>0</v>
      </c>
      <c r="G598" s="5">
        <v>1</v>
      </c>
    </row>
    <row r="599" spans="3:7">
      <c r="C599" s="6">
        <v>10</v>
      </c>
      <c r="D599" s="5">
        <v>0</v>
      </c>
      <c r="E599" s="5">
        <v>3.1948881789137379E-2</v>
      </c>
      <c r="F599" s="5">
        <v>0</v>
      </c>
      <c r="G599" s="5">
        <v>1</v>
      </c>
    </row>
    <row r="600" spans="3:7">
      <c r="C600" s="6">
        <v>11</v>
      </c>
      <c r="D600" s="5">
        <v>0</v>
      </c>
      <c r="E600" s="5">
        <v>3.5143769968051117E-2</v>
      </c>
      <c r="F600" s="5">
        <v>0</v>
      </c>
      <c r="G600" s="5">
        <v>1</v>
      </c>
    </row>
    <row r="601" spans="3:7">
      <c r="C601" s="6">
        <v>12</v>
      </c>
      <c r="D601" s="5">
        <v>0</v>
      </c>
      <c r="E601" s="5">
        <v>3.8338658146964855E-2</v>
      </c>
      <c r="F601" s="5">
        <v>0</v>
      </c>
      <c r="G601" s="5">
        <v>1</v>
      </c>
    </row>
    <row r="602" spans="3:7">
      <c r="C602" s="6">
        <v>13</v>
      </c>
      <c r="D602" s="5">
        <v>0</v>
      </c>
      <c r="E602" s="5">
        <v>4.1533546325878593E-2</v>
      </c>
      <c r="F602" s="5">
        <v>0</v>
      </c>
      <c r="G602" s="5">
        <v>1</v>
      </c>
    </row>
    <row r="603" spans="3:7">
      <c r="C603" s="6">
        <v>14</v>
      </c>
      <c r="D603" s="5">
        <v>0</v>
      </c>
      <c r="E603" s="5">
        <v>4.472843450479233E-2</v>
      </c>
      <c r="F603" s="5">
        <v>0</v>
      </c>
      <c r="G603" s="5">
        <v>1</v>
      </c>
    </row>
    <row r="604" spans="3:7">
      <c r="C604" s="6">
        <v>15</v>
      </c>
      <c r="D604" s="5">
        <v>0</v>
      </c>
      <c r="E604" s="5">
        <v>4.7923322683706068E-2</v>
      </c>
      <c r="F604" s="5">
        <v>0</v>
      </c>
      <c r="G604" s="5">
        <v>1</v>
      </c>
    </row>
    <row r="605" spans="3:7">
      <c r="C605" s="6">
        <v>16</v>
      </c>
      <c r="D605" s="5">
        <v>0</v>
      </c>
      <c r="E605" s="5">
        <v>5.1118210862619806E-2</v>
      </c>
      <c r="F605" s="5">
        <v>0</v>
      </c>
      <c r="G605" s="5">
        <v>1</v>
      </c>
    </row>
    <row r="606" spans="3:7">
      <c r="C606" s="6">
        <v>17</v>
      </c>
      <c r="D606" s="5">
        <v>0</v>
      </c>
      <c r="E606" s="5">
        <v>5.4313099041533544E-2</v>
      </c>
      <c r="F606" s="5">
        <v>0</v>
      </c>
      <c r="G606" s="5">
        <v>1</v>
      </c>
    </row>
    <row r="607" spans="3:7">
      <c r="C607" s="6">
        <v>18</v>
      </c>
      <c r="D607" s="5">
        <v>0</v>
      </c>
      <c r="E607" s="5">
        <v>5.7507987220447282E-2</v>
      </c>
      <c r="F607" s="5">
        <v>0</v>
      </c>
      <c r="G607" s="5">
        <v>1</v>
      </c>
    </row>
    <row r="608" spans="3:7">
      <c r="C608" s="6">
        <v>19</v>
      </c>
      <c r="D608" s="5">
        <v>0</v>
      </c>
      <c r="E608" s="5">
        <v>6.070287539936102E-2</v>
      </c>
      <c r="F608" s="5">
        <v>0</v>
      </c>
      <c r="G608" s="5">
        <v>1</v>
      </c>
    </row>
    <row r="609" spans="3:7">
      <c r="C609" s="6">
        <v>20</v>
      </c>
      <c r="D609" s="5">
        <v>0</v>
      </c>
      <c r="E609" s="5">
        <v>6.3897763578274758E-2</v>
      </c>
      <c r="F609" s="5">
        <v>0</v>
      </c>
      <c r="G609" s="5">
        <v>1</v>
      </c>
    </row>
    <row r="610" spans="3:7">
      <c r="C610" s="6">
        <v>21</v>
      </c>
      <c r="D610" s="5">
        <v>0</v>
      </c>
      <c r="E610" s="5">
        <v>6.7092651757188496E-2</v>
      </c>
      <c r="F610" s="5">
        <v>0</v>
      </c>
      <c r="G610" s="5">
        <v>1</v>
      </c>
    </row>
    <row r="611" spans="3:7">
      <c r="C611" s="6">
        <v>22</v>
      </c>
      <c r="D611" s="5">
        <v>0</v>
      </c>
      <c r="E611" s="5">
        <v>7.0287539936102233E-2</v>
      </c>
      <c r="F611" s="5">
        <v>0</v>
      </c>
      <c r="G611" s="5">
        <v>1</v>
      </c>
    </row>
    <row r="612" spans="3:7">
      <c r="C612" s="6">
        <v>23</v>
      </c>
      <c r="D612" s="5">
        <v>0</v>
      </c>
      <c r="E612" s="5">
        <v>7.3482428115015971E-2</v>
      </c>
      <c r="F612" s="5">
        <v>0</v>
      </c>
      <c r="G612" s="5">
        <v>1</v>
      </c>
    </row>
    <row r="613" spans="3:7">
      <c r="C613" s="6">
        <v>24</v>
      </c>
      <c r="D613" s="5">
        <v>0</v>
      </c>
      <c r="E613" s="5">
        <v>7.6677316293929709E-2</v>
      </c>
      <c r="F613" s="5">
        <v>0</v>
      </c>
      <c r="G613" s="5">
        <v>1</v>
      </c>
    </row>
    <row r="614" spans="3:7">
      <c r="C614" s="6">
        <v>25</v>
      </c>
      <c r="D614" s="5">
        <v>0</v>
      </c>
      <c r="E614" s="5">
        <v>7.9872204472843447E-2</v>
      </c>
      <c r="F614" s="5">
        <v>0</v>
      </c>
      <c r="G614" s="5">
        <v>1</v>
      </c>
    </row>
    <row r="615" spans="3:7">
      <c r="C615" s="6">
        <v>26</v>
      </c>
      <c r="D615" s="5">
        <v>0</v>
      </c>
      <c r="E615" s="5">
        <v>8.3067092651757185E-2</v>
      </c>
      <c r="F615" s="5">
        <v>0</v>
      </c>
      <c r="G615" s="5">
        <v>1</v>
      </c>
    </row>
    <row r="616" spans="3:7">
      <c r="C616" s="6">
        <v>27</v>
      </c>
      <c r="D616" s="5">
        <v>0</v>
      </c>
      <c r="E616" s="5">
        <v>8.6261980830670923E-2</v>
      </c>
      <c r="F616" s="5">
        <v>0</v>
      </c>
      <c r="G616" s="5">
        <v>1</v>
      </c>
    </row>
    <row r="617" spans="3:7">
      <c r="C617" s="6">
        <v>28</v>
      </c>
      <c r="D617" s="5">
        <v>0</v>
      </c>
      <c r="E617" s="5">
        <v>8.9456869009584661E-2</v>
      </c>
      <c r="F617" s="5">
        <v>0</v>
      </c>
      <c r="G617" s="5">
        <v>1</v>
      </c>
    </row>
    <row r="618" spans="3:7">
      <c r="C618" s="6">
        <v>29</v>
      </c>
      <c r="D618" s="5">
        <v>0</v>
      </c>
      <c r="E618" s="5">
        <v>9.2651757188498399E-2</v>
      </c>
      <c r="F618" s="5">
        <v>0</v>
      </c>
      <c r="G618" s="5">
        <v>1</v>
      </c>
    </row>
    <row r="619" spans="3:7">
      <c r="C619" s="6">
        <v>30</v>
      </c>
      <c r="D619" s="5">
        <v>0</v>
      </c>
      <c r="E619" s="5">
        <v>9.5846645367412137E-2</v>
      </c>
      <c r="F619" s="5">
        <v>0</v>
      </c>
      <c r="G619" s="5">
        <v>1</v>
      </c>
    </row>
    <row r="620" spans="3:7">
      <c r="C620" s="6">
        <v>31</v>
      </c>
      <c r="D620" s="5">
        <v>0</v>
      </c>
      <c r="E620" s="5">
        <v>9.9041533546325874E-2</v>
      </c>
      <c r="F620" s="5">
        <v>0</v>
      </c>
      <c r="G620" s="5">
        <v>1</v>
      </c>
    </row>
    <row r="621" spans="3:7">
      <c r="C621" s="6">
        <v>32</v>
      </c>
      <c r="D621" s="5">
        <v>0</v>
      </c>
      <c r="E621" s="5">
        <v>0.10223642172523961</v>
      </c>
      <c r="F621" s="5">
        <v>0</v>
      </c>
      <c r="G621" s="5">
        <v>1</v>
      </c>
    </row>
    <row r="622" spans="3:7">
      <c r="C622" s="6">
        <v>33</v>
      </c>
      <c r="D622" s="5">
        <v>0</v>
      </c>
      <c r="E622" s="5">
        <v>0.10543130990415335</v>
      </c>
      <c r="F622" s="5">
        <v>0</v>
      </c>
      <c r="G622" s="5">
        <v>1</v>
      </c>
    </row>
    <row r="623" spans="3:7">
      <c r="C623" s="6">
        <v>34</v>
      </c>
      <c r="D623" s="5">
        <v>0</v>
      </c>
      <c r="E623" s="5">
        <v>0.10862619808306709</v>
      </c>
      <c r="F623" s="5">
        <v>0</v>
      </c>
      <c r="G623" s="5">
        <v>1</v>
      </c>
    </row>
    <row r="624" spans="3:7">
      <c r="C624" s="6">
        <v>35</v>
      </c>
      <c r="D624" s="5">
        <v>0</v>
      </c>
      <c r="E624" s="5">
        <v>0.11182108626198083</v>
      </c>
      <c r="F624" s="5">
        <v>0</v>
      </c>
      <c r="G624" s="5">
        <v>1</v>
      </c>
    </row>
    <row r="625" spans="3:7">
      <c r="C625" s="6">
        <v>36</v>
      </c>
      <c r="D625" s="5">
        <v>0</v>
      </c>
      <c r="E625" s="5">
        <v>0.11501597444089456</v>
      </c>
      <c r="F625" s="5">
        <v>0</v>
      </c>
      <c r="G625" s="5">
        <v>1</v>
      </c>
    </row>
    <row r="626" spans="3:7">
      <c r="C626" s="6">
        <v>37</v>
      </c>
      <c r="D626" s="5">
        <v>0</v>
      </c>
      <c r="E626" s="5">
        <v>0.1182108626198083</v>
      </c>
      <c r="F626" s="5">
        <v>0</v>
      </c>
      <c r="G626" s="5">
        <v>1</v>
      </c>
    </row>
    <row r="627" spans="3:7">
      <c r="C627" s="6">
        <v>38</v>
      </c>
      <c r="D627" s="5">
        <v>0</v>
      </c>
      <c r="E627" s="5">
        <v>0.12140575079872204</v>
      </c>
      <c r="F627" s="5">
        <v>0</v>
      </c>
      <c r="G627" s="5">
        <v>1</v>
      </c>
    </row>
    <row r="628" spans="3:7">
      <c r="C628" s="6">
        <v>39</v>
      </c>
      <c r="D628" s="5">
        <v>0</v>
      </c>
      <c r="E628" s="5">
        <v>0.12460063897763578</v>
      </c>
      <c r="F628" s="5">
        <v>0</v>
      </c>
      <c r="G628" s="5">
        <v>1</v>
      </c>
    </row>
    <row r="629" spans="3:7">
      <c r="C629" s="6">
        <v>40</v>
      </c>
      <c r="D629" s="5">
        <v>0</v>
      </c>
      <c r="E629" s="5">
        <v>0.12779552715654952</v>
      </c>
      <c r="F629" s="5">
        <v>0</v>
      </c>
      <c r="G629" s="5">
        <v>1</v>
      </c>
    </row>
    <row r="630" spans="3:7">
      <c r="C630" s="6">
        <v>41</v>
      </c>
      <c r="D630" s="5">
        <v>0</v>
      </c>
      <c r="E630" s="5">
        <v>0.13099041533546327</v>
      </c>
      <c r="F630" s="5">
        <v>0</v>
      </c>
      <c r="G630" s="5">
        <v>1</v>
      </c>
    </row>
    <row r="631" spans="3:7">
      <c r="C631" s="6">
        <v>42</v>
      </c>
      <c r="D631" s="5">
        <v>0</v>
      </c>
      <c r="E631" s="5">
        <v>0.13418530351437699</v>
      </c>
      <c r="F631" s="5">
        <v>0</v>
      </c>
      <c r="G631" s="5">
        <v>1</v>
      </c>
    </row>
    <row r="632" spans="3:7">
      <c r="C632" s="6">
        <v>43</v>
      </c>
      <c r="D632" s="5">
        <v>0</v>
      </c>
      <c r="E632" s="5">
        <v>0.13738019169329074</v>
      </c>
      <c r="F632" s="5">
        <v>0</v>
      </c>
      <c r="G632" s="5">
        <v>1</v>
      </c>
    </row>
    <row r="633" spans="3:7">
      <c r="C633" s="6">
        <v>44</v>
      </c>
      <c r="D633" s="5">
        <v>0</v>
      </c>
      <c r="E633" s="5">
        <v>0.14057507987220447</v>
      </c>
      <c r="F633" s="5">
        <v>0</v>
      </c>
      <c r="G633" s="5">
        <v>1</v>
      </c>
    </row>
    <row r="634" spans="3:7">
      <c r="C634" s="6">
        <v>45</v>
      </c>
      <c r="D634" s="5">
        <v>0</v>
      </c>
      <c r="E634" s="5">
        <v>0.14376996805111822</v>
      </c>
      <c r="F634" s="5">
        <v>0</v>
      </c>
      <c r="G634" s="5">
        <v>1</v>
      </c>
    </row>
    <row r="635" spans="3:7">
      <c r="C635" s="6">
        <v>46</v>
      </c>
      <c r="D635" s="5">
        <v>0</v>
      </c>
      <c r="E635" s="5">
        <v>0.14696485623003194</v>
      </c>
      <c r="F635" s="5">
        <v>0</v>
      </c>
      <c r="G635" s="5">
        <v>1</v>
      </c>
    </row>
    <row r="636" spans="3:7">
      <c r="C636" s="6">
        <v>47</v>
      </c>
      <c r="D636" s="5">
        <v>0</v>
      </c>
      <c r="E636" s="5">
        <v>0.15015974440894569</v>
      </c>
      <c r="F636" s="5">
        <v>0</v>
      </c>
      <c r="G636" s="5">
        <v>1</v>
      </c>
    </row>
    <row r="637" spans="3:7">
      <c r="C637" s="6">
        <v>48</v>
      </c>
      <c r="D637" s="5">
        <v>0</v>
      </c>
      <c r="E637" s="5">
        <v>0.15335463258785942</v>
      </c>
      <c r="F637" s="5">
        <v>0</v>
      </c>
      <c r="G637" s="5">
        <v>1</v>
      </c>
    </row>
    <row r="638" spans="3:7">
      <c r="C638" s="6">
        <v>49</v>
      </c>
      <c r="D638" s="5">
        <v>0</v>
      </c>
      <c r="E638" s="5">
        <v>0.15654952076677317</v>
      </c>
      <c r="F638" s="5">
        <v>0</v>
      </c>
      <c r="G638" s="5">
        <v>1</v>
      </c>
    </row>
    <row r="639" spans="3:7">
      <c r="C639" s="6">
        <v>50</v>
      </c>
      <c r="D639" s="5">
        <v>0</v>
      </c>
      <c r="E639" s="5">
        <v>0.15974440894568689</v>
      </c>
      <c r="F639" s="5">
        <v>0</v>
      </c>
      <c r="G639" s="5">
        <v>1</v>
      </c>
    </row>
    <row r="640" spans="3:7">
      <c r="C640" s="6">
        <v>51</v>
      </c>
      <c r="D640" s="5">
        <v>0</v>
      </c>
      <c r="E640" s="5">
        <v>0.16293929712460065</v>
      </c>
      <c r="F640" s="5">
        <v>0</v>
      </c>
      <c r="G640" s="5">
        <v>1</v>
      </c>
    </row>
    <row r="641" spans="3:7">
      <c r="C641" s="6">
        <v>52</v>
      </c>
      <c r="D641" s="5">
        <v>0</v>
      </c>
      <c r="E641" s="5">
        <v>0.16613418530351437</v>
      </c>
      <c r="F641" s="5">
        <v>0</v>
      </c>
      <c r="G641" s="5">
        <v>1</v>
      </c>
    </row>
    <row r="642" spans="3:7">
      <c r="C642" s="6">
        <v>53</v>
      </c>
      <c r="D642" s="5">
        <v>0</v>
      </c>
      <c r="E642" s="5">
        <v>0.16932907348242812</v>
      </c>
      <c r="F642" s="5">
        <v>0</v>
      </c>
      <c r="G642" s="5">
        <v>1</v>
      </c>
    </row>
    <row r="643" spans="3:7">
      <c r="C643" s="6">
        <v>54</v>
      </c>
      <c r="D643" s="5">
        <v>0</v>
      </c>
      <c r="E643" s="5">
        <v>0.17252396166134185</v>
      </c>
      <c r="F643" s="5">
        <v>0</v>
      </c>
      <c r="G643" s="5">
        <v>1</v>
      </c>
    </row>
    <row r="644" spans="3:7">
      <c r="C644" s="6">
        <v>55</v>
      </c>
      <c r="D644" s="5">
        <v>0</v>
      </c>
      <c r="E644" s="5">
        <v>0.1757188498402556</v>
      </c>
      <c r="F644" s="5">
        <v>0</v>
      </c>
      <c r="G644" s="5">
        <v>1</v>
      </c>
    </row>
    <row r="645" spans="3:7">
      <c r="C645" s="6">
        <v>56</v>
      </c>
      <c r="D645" s="5">
        <v>4.2016806722689074E-3</v>
      </c>
      <c r="E645" s="5">
        <v>0.1757188498402556</v>
      </c>
      <c r="F645" s="5">
        <v>4.2016806722689074E-3</v>
      </c>
      <c r="G645" s="5">
        <v>1</v>
      </c>
    </row>
    <row r="646" spans="3:7">
      <c r="C646" s="6">
        <v>57</v>
      </c>
      <c r="D646" s="5">
        <v>4.2016806722689074E-3</v>
      </c>
      <c r="E646" s="5">
        <v>0.17891373801916932</v>
      </c>
      <c r="F646" s="5">
        <v>4.2016806722689074E-3</v>
      </c>
      <c r="G646" s="5">
        <v>1</v>
      </c>
    </row>
    <row r="647" spans="3:7">
      <c r="C647" s="6">
        <v>58</v>
      </c>
      <c r="D647" s="5">
        <v>4.2016806722689074E-3</v>
      </c>
      <c r="E647" s="5">
        <v>0.18210862619808307</v>
      </c>
      <c r="F647" s="5">
        <v>4.2016806722689074E-3</v>
      </c>
      <c r="G647" s="5">
        <v>1</v>
      </c>
    </row>
    <row r="648" spans="3:7">
      <c r="C648" s="6">
        <v>59</v>
      </c>
      <c r="D648" s="5">
        <v>4.2016806722689074E-3</v>
      </c>
      <c r="E648" s="5">
        <v>0.1853035143769968</v>
      </c>
      <c r="F648" s="5">
        <v>4.2016806722689074E-3</v>
      </c>
      <c r="G648" s="5">
        <v>1</v>
      </c>
    </row>
    <row r="649" spans="3:7">
      <c r="C649" s="6">
        <v>60</v>
      </c>
      <c r="D649" s="5">
        <v>4.2016806722689074E-3</v>
      </c>
      <c r="E649" s="5">
        <v>0.18849840255591055</v>
      </c>
      <c r="F649" s="5">
        <v>4.2016806722689074E-3</v>
      </c>
      <c r="G649" s="5">
        <v>1</v>
      </c>
    </row>
    <row r="650" spans="3:7">
      <c r="C650" s="6">
        <v>61</v>
      </c>
      <c r="D650" s="5">
        <v>4.2016806722689074E-3</v>
      </c>
      <c r="E650" s="5">
        <v>0.19169329073482427</v>
      </c>
      <c r="F650" s="5">
        <v>4.2016806722689074E-3</v>
      </c>
      <c r="G650" s="5">
        <v>1</v>
      </c>
    </row>
    <row r="651" spans="3:7">
      <c r="C651" s="6">
        <v>62</v>
      </c>
      <c r="D651" s="5">
        <v>4.2016806722689074E-3</v>
      </c>
      <c r="E651" s="5">
        <v>0.19488817891373802</v>
      </c>
      <c r="F651" s="5">
        <v>4.2016806722689074E-3</v>
      </c>
      <c r="G651" s="5">
        <v>1</v>
      </c>
    </row>
    <row r="652" spans="3:7">
      <c r="C652" s="6">
        <v>63</v>
      </c>
      <c r="D652" s="5">
        <v>4.2016806722689074E-3</v>
      </c>
      <c r="E652" s="5">
        <v>0.19808306709265175</v>
      </c>
      <c r="F652" s="5">
        <v>4.2016806722689074E-3</v>
      </c>
      <c r="G652" s="5">
        <v>1</v>
      </c>
    </row>
    <row r="653" spans="3:7">
      <c r="C653" s="6">
        <v>64</v>
      </c>
      <c r="D653" s="5">
        <v>4.2016806722689074E-3</v>
      </c>
      <c r="E653" s="5">
        <v>0.2012779552715655</v>
      </c>
      <c r="F653" s="5">
        <v>4.2016806722689074E-3</v>
      </c>
      <c r="G653" s="5">
        <v>1</v>
      </c>
    </row>
    <row r="654" spans="3:7">
      <c r="C654" s="6">
        <v>65</v>
      </c>
      <c r="D654" s="5">
        <v>4.2016806722689074E-3</v>
      </c>
      <c r="E654" s="5">
        <v>0.20447284345047922</v>
      </c>
      <c r="F654" s="5">
        <v>4.2016806722689074E-3</v>
      </c>
      <c r="G654" s="5">
        <v>1</v>
      </c>
    </row>
    <row r="655" spans="3:7">
      <c r="C655" s="6">
        <v>66</v>
      </c>
      <c r="D655" s="5">
        <v>4.2016806722689074E-3</v>
      </c>
      <c r="E655" s="5">
        <v>0.20766773162939298</v>
      </c>
      <c r="F655" s="5">
        <v>4.2016806722689074E-3</v>
      </c>
      <c r="G655" s="5">
        <v>1</v>
      </c>
    </row>
    <row r="656" spans="3:7">
      <c r="C656" s="6">
        <v>67</v>
      </c>
      <c r="D656" s="5">
        <v>4.2016806722689074E-3</v>
      </c>
      <c r="E656" s="5">
        <v>0.2108626198083067</v>
      </c>
      <c r="F656" s="5">
        <v>4.2016806722689074E-3</v>
      </c>
      <c r="G656" s="5">
        <v>1</v>
      </c>
    </row>
    <row r="657" spans="3:7">
      <c r="C657" s="6">
        <v>68</v>
      </c>
      <c r="D657" s="5">
        <v>4.2016806722689074E-3</v>
      </c>
      <c r="E657" s="5">
        <v>0.21405750798722045</v>
      </c>
      <c r="F657" s="5">
        <v>4.2016806722689074E-3</v>
      </c>
      <c r="G657" s="5">
        <v>1</v>
      </c>
    </row>
    <row r="658" spans="3:7">
      <c r="C658" s="6">
        <v>69</v>
      </c>
      <c r="D658" s="5">
        <v>4.2016806722689074E-3</v>
      </c>
      <c r="E658" s="5">
        <v>0.21725239616613418</v>
      </c>
      <c r="F658" s="5">
        <v>4.2016806722689074E-3</v>
      </c>
      <c r="G658" s="5">
        <v>1</v>
      </c>
    </row>
    <row r="659" spans="3:7">
      <c r="C659" s="6">
        <v>70</v>
      </c>
      <c r="D659" s="5">
        <v>4.2016806722689074E-3</v>
      </c>
      <c r="E659" s="5">
        <v>0.22044728434504793</v>
      </c>
      <c r="F659" s="5">
        <v>4.2016806722689074E-3</v>
      </c>
      <c r="G659" s="5">
        <v>1</v>
      </c>
    </row>
    <row r="660" spans="3:7">
      <c r="C660" s="6">
        <v>71</v>
      </c>
      <c r="D660" s="5">
        <v>4.2016806722689074E-3</v>
      </c>
      <c r="E660" s="5">
        <v>0.22364217252396165</v>
      </c>
      <c r="F660" s="5">
        <v>4.2016806722689074E-3</v>
      </c>
      <c r="G660" s="5">
        <v>1</v>
      </c>
    </row>
    <row r="661" spans="3:7">
      <c r="C661" s="6">
        <v>72</v>
      </c>
      <c r="D661" s="5">
        <v>4.2016806722689074E-3</v>
      </c>
      <c r="E661" s="5">
        <v>0.2268370607028754</v>
      </c>
      <c r="F661" s="5">
        <v>4.2016806722689074E-3</v>
      </c>
      <c r="G661" s="5">
        <v>1</v>
      </c>
    </row>
    <row r="662" spans="3:7">
      <c r="C662" s="6">
        <v>73</v>
      </c>
      <c r="D662" s="5">
        <v>4.2016806722689074E-3</v>
      </c>
      <c r="E662" s="5">
        <v>0.23003194888178913</v>
      </c>
      <c r="F662" s="5">
        <v>4.2016806722689074E-3</v>
      </c>
      <c r="G662" s="5">
        <v>1</v>
      </c>
    </row>
    <row r="663" spans="3:7">
      <c r="C663" s="6">
        <v>74</v>
      </c>
      <c r="D663" s="5">
        <v>4.2016806722689074E-3</v>
      </c>
      <c r="E663" s="5">
        <v>0.23322683706070288</v>
      </c>
      <c r="F663" s="5">
        <v>4.2016806722689074E-3</v>
      </c>
      <c r="G663" s="5">
        <v>1</v>
      </c>
    </row>
    <row r="664" spans="3:7">
      <c r="C664" s="6">
        <v>75</v>
      </c>
      <c r="D664" s="5">
        <v>4.2016806722689074E-3</v>
      </c>
      <c r="E664" s="5">
        <v>0.2364217252396166</v>
      </c>
      <c r="F664" s="5">
        <v>4.2016806722689074E-3</v>
      </c>
      <c r="G664" s="5">
        <v>1</v>
      </c>
    </row>
    <row r="665" spans="3:7">
      <c r="C665" s="6">
        <v>76</v>
      </c>
      <c r="D665" s="5">
        <v>4.2016806722689074E-3</v>
      </c>
      <c r="E665" s="5">
        <v>0.23961661341853036</v>
      </c>
      <c r="F665" s="5">
        <v>4.2016806722689074E-3</v>
      </c>
      <c r="G665" s="5">
        <v>1</v>
      </c>
    </row>
    <row r="666" spans="3:7">
      <c r="C666" s="6">
        <v>77</v>
      </c>
      <c r="D666" s="5">
        <v>4.2016806722689074E-3</v>
      </c>
      <c r="E666" s="5">
        <v>0.24281150159744408</v>
      </c>
      <c r="F666" s="5">
        <v>4.2016806722689074E-3</v>
      </c>
      <c r="G666" s="5">
        <v>1</v>
      </c>
    </row>
    <row r="667" spans="3:7">
      <c r="C667" s="6">
        <v>78</v>
      </c>
      <c r="D667" s="5">
        <v>4.2016806722689074E-3</v>
      </c>
      <c r="E667" s="5">
        <v>0.24600638977635783</v>
      </c>
      <c r="F667" s="5">
        <v>4.2016806722689074E-3</v>
      </c>
      <c r="G667" s="5">
        <v>1</v>
      </c>
    </row>
    <row r="668" spans="3:7">
      <c r="C668" s="6">
        <v>79</v>
      </c>
      <c r="D668" s="5">
        <v>4.2016806722689074E-3</v>
      </c>
      <c r="E668" s="5">
        <v>0.24920127795527156</v>
      </c>
      <c r="F668" s="5">
        <v>4.2016806722689074E-3</v>
      </c>
      <c r="G668" s="5">
        <v>1</v>
      </c>
    </row>
    <row r="669" spans="3:7">
      <c r="C669" s="6">
        <v>80</v>
      </c>
      <c r="D669" s="5">
        <v>4.2016806722689074E-3</v>
      </c>
      <c r="E669" s="5">
        <v>0.25239616613418531</v>
      </c>
      <c r="F669" s="5">
        <v>4.2016806722689074E-3</v>
      </c>
      <c r="G669" s="5">
        <v>1</v>
      </c>
    </row>
    <row r="670" spans="3:7">
      <c r="C670" s="6">
        <v>81</v>
      </c>
      <c r="D670" s="5">
        <v>4.2016806722689074E-3</v>
      </c>
      <c r="E670" s="5">
        <v>0.25559105431309903</v>
      </c>
      <c r="F670" s="5">
        <v>4.2016806722689074E-3</v>
      </c>
      <c r="G670" s="5">
        <v>1</v>
      </c>
    </row>
    <row r="671" spans="3:7">
      <c r="C671" s="6">
        <v>82</v>
      </c>
      <c r="D671" s="5">
        <v>4.2016806722689074E-3</v>
      </c>
      <c r="E671" s="5">
        <v>0.25878594249201275</v>
      </c>
      <c r="F671" s="5">
        <v>4.2016806722689074E-3</v>
      </c>
      <c r="G671" s="5">
        <v>1</v>
      </c>
    </row>
    <row r="672" spans="3:7">
      <c r="C672" s="6">
        <v>83</v>
      </c>
      <c r="D672" s="5">
        <v>4.2016806722689074E-3</v>
      </c>
      <c r="E672" s="5">
        <v>0.26517571884984026</v>
      </c>
      <c r="F672" s="5">
        <v>4.2016806722689074E-3</v>
      </c>
      <c r="G672" s="5">
        <v>1</v>
      </c>
    </row>
    <row r="673" spans="3:7">
      <c r="C673" s="6">
        <v>84</v>
      </c>
      <c r="D673" s="5">
        <v>4.2016806722689074E-3</v>
      </c>
      <c r="E673" s="5">
        <v>0.26837060702875398</v>
      </c>
      <c r="F673" s="5">
        <v>4.2016806722689074E-3</v>
      </c>
      <c r="G673" s="5">
        <v>1</v>
      </c>
    </row>
    <row r="674" spans="3:7">
      <c r="C674" s="6">
        <v>85</v>
      </c>
      <c r="D674" s="5">
        <v>4.2016806722689074E-3</v>
      </c>
      <c r="E674" s="5">
        <v>0.27156549520766771</v>
      </c>
      <c r="F674" s="5">
        <v>4.2016806722689074E-3</v>
      </c>
      <c r="G674" s="5">
        <v>1</v>
      </c>
    </row>
    <row r="675" spans="3:7">
      <c r="C675" s="6">
        <v>86</v>
      </c>
      <c r="D675" s="5">
        <v>4.2016806722689074E-3</v>
      </c>
      <c r="E675" s="5">
        <v>0.27476038338658149</v>
      </c>
      <c r="F675" s="5">
        <v>4.2016806722689074E-3</v>
      </c>
      <c r="G675" s="5">
        <v>1</v>
      </c>
    </row>
    <row r="676" spans="3:7">
      <c r="C676" s="6">
        <v>87</v>
      </c>
      <c r="D676" s="5">
        <v>4.2016806722689074E-3</v>
      </c>
      <c r="E676" s="5">
        <v>0.27795527156549521</v>
      </c>
      <c r="F676" s="5">
        <v>4.2016806722689074E-3</v>
      </c>
      <c r="G676" s="5">
        <v>1</v>
      </c>
    </row>
    <row r="677" spans="3:7">
      <c r="C677" s="6">
        <v>88</v>
      </c>
      <c r="D677" s="5">
        <v>4.2016806722689074E-3</v>
      </c>
      <c r="E677" s="5">
        <v>0.28115015974440893</v>
      </c>
      <c r="F677" s="5">
        <v>4.2016806722689074E-3</v>
      </c>
      <c r="G677" s="5">
        <v>1</v>
      </c>
    </row>
    <row r="678" spans="3:7">
      <c r="C678" s="6">
        <v>89</v>
      </c>
      <c r="D678" s="5">
        <v>4.2016806722689074E-3</v>
      </c>
      <c r="E678" s="5">
        <v>0.28434504792332266</v>
      </c>
      <c r="F678" s="5">
        <v>4.2016806722689074E-3</v>
      </c>
      <c r="G678" s="5">
        <v>1</v>
      </c>
    </row>
    <row r="679" spans="3:7">
      <c r="C679" s="6">
        <v>90</v>
      </c>
      <c r="D679" s="5">
        <v>4.2016806722689074E-3</v>
      </c>
      <c r="E679" s="5">
        <v>0.28753993610223644</v>
      </c>
      <c r="F679" s="5">
        <v>4.2016806722689074E-3</v>
      </c>
      <c r="G679" s="5">
        <v>1</v>
      </c>
    </row>
    <row r="680" spans="3:7">
      <c r="C680" s="6">
        <v>91</v>
      </c>
      <c r="D680" s="5">
        <v>4.2016806722689074E-3</v>
      </c>
      <c r="E680" s="5">
        <v>0.29073482428115016</v>
      </c>
      <c r="F680" s="5">
        <v>4.2016806722689074E-3</v>
      </c>
      <c r="G680" s="5">
        <v>1</v>
      </c>
    </row>
    <row r="681" spans="3:7">
      <c r="C681" s="6">
        <v>92</v>
      </c>
      <c r="D681" s="5">
        <v>4.2016806722689074E-3</v>
      </c>
      <c r="E681" s="5">
        <v>0.29392971246006389</v>
      </c>
      <c r="F681" s="5">
        <v>4.2016806722689074E-3</v>
      </c>
      <c r="G681" s="5">
        <v>1</v>
      </c>
    </row>
    <row r="682" spans="3:7">
      <c r="C682" s="6">
        <v>93</v>
      </c>
      <c r="D682" s="5">
        <v>4.2016806722689074E-3</v>
      </c>
      <c r="E682" s="5">
        <v>0.29712460063897761</v>
      </c>
      <c r="F682" s="5">
        <v>4.2016806722689074E-3</v>
      </c>
      <c r="G682" s="5">
        <v>1</v>
      </c>
    </row>
    <row r="683" spans="3:7">
      <c r="C683" s="6">
        <v>94</v>
      </c>
      <c r="D683" s="5">
        <v>4.2016806722689074E-3</v>
      </c>
      <c r="E683" s="5">
        <v>0.30031948881789139</v>
      </c>
      <c r="F683" s="5">
        <v>4.2016806722689074E-3</v>
      </c>
      <c r="G683" s="5">
        <v>1</v>
      </c>
    </row>
    <row r="684" spans="3:7">
      <c r="C684" s="6">
        <v>95</v>
      </c>
      <c r="D684" s="5">
        <v>4.2016806722689074E-3</v>
      </c>
      <c r="E684" s="5">
        <v>0.30351437699680511</v>
      </c>
      <c r="F684" s="5">
        <v>4.2016806722689074E-3</v>
      </c>
      <c r="G684" s="5">
        <v>1</v>
      </c>
    </row>
    <row r="685" spans="3:7">
      <c r="C685" s="6">
        <v>96</v>
      </c>
      <c r="D685" s="5">
        <v>4.2016806722689074E-3</v>
      </c>
      <c r="E685" s="5">
        <v>0.30670926517571884</v>
      </c>
      <c r="F685" s="5">
        <v>4.2016806722689074E-3</v>
      </c>
      <c r="G685" s="5">
        <v>1</v>
      </c>
    </row>
    <row r="686" spans="3:7">
      <c r="C686" s="6">
        <v>97</v>
      </c>
      <c r="D686" s="5">
        <v>4.2016806722689074E-3</v>
      </c>
      <c r="E686" s="5">
        <v>0.30990415335463256</v>
      </c>
      <c r="F686" s="5">
        <v>4.2016806722689074E-3</v>
      </c>
      <c r="G686" s="5">
        <v>1</v>
      </c>
    </row>
    <row r="687" spans="3:7">
      <c r="C687" s="6">
        <v>98</v>
      </c>
      <c r="D687" s="5">
        <v>4.2016806722689074E-3</v>
      </c>
      <c r="E687" s="5">
        <v>0.31309904153354634</v>
      </c>
      <c r="F687" s="5">
        <v>4.2016806722689074E-3</v>
      </c>
      <c r="G687" s="5">
        <v>1</v>
      </c>
    </row>
    <row r="688" spans="3:7">
      <c r="C688" s="6">
        <v>99</v>
      </c>
      <c r="D688" s="5">
        <v>4.2016806722689074E-3</v>
      </c>
      <c r="E688" s="5">
        <v>0.31629392971246006</v>
      </c>
      <c r="F688" s="5">
        <v>4.2016806722689074E-3</v>
      </c>
      <c r="G688" s="5">
        <v>1</v>
      </c>
    </row>
    <row r="689" spans="3:7">
      <c r="C689" s="6">
        <v>100</v>
      </c>
      <c r="D689" s="5">
        <v>4.2016806722689074E-3</v>
      </c>
      <c r="E689" s="5">
        <v>0.31948881789137379</v>
      </c>
      <c r="F689" s="5">
        <v>4.2016806722689074E-3</v>
      </c>
      <c r="G689" s="5">
        <v>1</v>
      </c>
    </row>
    <row r="690" spans="3:7">
      <c r="C690" s="6">
        <v>101</v>
      </c>
      <c r="D690" s="5">
        <v>4.2016806722689074E-3</v>
      </c>
      <c r="E690" s="5">
        <v>0.32268370607028751</v>
      </c>
      <c r="F690" s="5">
        <v>4.2016806722689074E-3</v>
      </c>
      <c r="G690" s="5">
        <v>1</v>
      </c>
    </row>
    <row r="691" spans="3:7">
      <c r="C691" s="6">
        <v>102</v>
      </c>
      <c r="D691" s="5">
        <v>4.2016806722689074E-3</v>
      </c>
      <c r="E691" s="5">
        <v>0.32587859424920129</v>
      </c>
      <c r="F691" s="5">
        <v>4.2016806722689074E-3</v>
      </c>
      <c r="G691" s="5">
        <v>1</v>
      </c>
    </row>
    <row r="692" spans="3:7">
      <c r="C692" s="6">
        <v>103</v>
      </c>
      <c r="D692" s="5">
        <v>4.2016806722689074E-3</v>
      </c>
      <c r="E692" s="5">
        <v>0.32907348242811502</v>
      </c>
      <c r="F692" s="5">
        <v>4.2016806722689074E-3</v>
      </c>
      <c r="G692" s="5">
        <v>1</v>
      </c>
    </row>
    <row r="693" spans="3:7">
      <c r="C693" s="6">
        <v>104</v>
      </c>
      <c r="D693" s="5">
        <v>8.4033613445378148E-3</v>
      </c>
      <c r="E693" s="5">
        <v>0.32907348242811502</v>
      </c>
      <c r="F693" s="5">
        <v>8.4033613445378148E-3</v>
      </c>
      <c r="G693" s="5">
        <v>1</v>
      </c>
    </row>
    <row r="694" spans="3:7">
      <c r="C694" s="6">
        <v>105</v>
      </c>
      <c r="D694" s="5">
        <v>8.4033613445378148E-3</v>
      </c>
      <c r="E694" s="5">
        <v>0.33226837060702874</v>
      </c>
      <c r="F694" s="5">
        <v>8.4033613445378148E-3</v>
      </c>
      <c r="G694" s="5">
        <v>1</v>
      </c>
    </row>
    <row r="695" spans="3:7">
      <c r="C695" s="6">
        <v>106</v>
      </c>
      <c r="D695" s="5">
        <v>8.4033613445378148E-3</v>
      </c>
      <c r="E695" s="5">
        <v>0.33546325878594252</v>
      </c>
      <c r="F695" s="5">
        <v>8.4033613445378148E-3</v>
      </c>
      <c r="G695" s="5">
        <v>1</v>
      </c>
    </row>
    <row r="696" spans="3:7">
      <c r="C696" s="6">
        <v>107</v>
      </c>
      <c r="D696" s="5">
        <v>1.2605042016806723E-2</v>
      </c>
      <c r="E696" s="5">
        <v>0.33546325878594252</v>
      </c>
      <c r="F696" s="5">
        <v>1.2605042016806723E-2</v>
      </c>
      <c r="G696" s="5">
        <v>1</v>
      </c>
    </row>
    <row r="697" spans="3:7">
      <c r="C697" s="6">
        <v>108</v>
      </c>
      <c r="D697" s="5">
        <v>1.2605042016806723E-2</v>
      </c>
      <c r="E697" s="5">
        <v>0.33865814696485624</v>
      </c>
      <c r="F697" s="5">
        <v>1.2605042016806723E-2</v>
      </c>
      <c r="G697" s="5">
        <v>1</v>
      </c>
    </row>
    <row r="698" spans="3:7">
      <c r="C698" s="6">
        <v>109</v>
      </c>
      <c r="D698" s="5">
        <v>1.2605042016806723E-2</v>
      </c>
      <c r="E698" s="5">
        <v>0.34185303514376997</v>
      </c>
      <c r="F698" s="5">
        <v>1.2605042016806723E-2</v>
      </c>
      <c r="G698" s="5">
        <v>1</v>
      </c>
    </row>
    <row r="699" spans="3:7">
      <c r="C699" s="6">
        <v>110</v>
      </c>
      <c r="D699" s="5">
        <v>1.2605042016806723E-2</v>
      </c>
      <c r="E699" s="5">
        <v>0.34504792332268369</v>
      </c>
      <c r="F699" s="5">
        <v>1.2605042016806723E-2</v>
      </c>
      <c r="G699" s="5">
        <v>1</v>
      </c>
    </row>
    <row r="700" spans="3:7">
      <c r="C700" s="6">
        <v>111</v>
      </c>
      <c r="D700" s="5">
        <v>1.2605042016806723E-2</v>
      </c>
      <c r="E700" s="5">
        <v>0.34824281150159747</v>
      </c>
      <c r="F700" s="5">
        <v>1.2605042016806723E-2</v>
      </c>
      <c r="G700" s="5">
        <v>1</v>
      </c>
    </row>
    <row r="701" spans="3:7">
      <c r="C701" s="6">
        <v>112</v>
      </c>
      <c r="D701" s="5">
        <v>1.2605042016806723E-2</v>
      </c>
      <c r="E701" s="5">
        <v>0.3514376996805112</v>
      </c>
      <c r="F701" s="5">
        <v>1.2605042016806723E-2</v>
      </c>
      <c r="G701" s="5">
        <v>1</v>
      </c>
    </row>
    <row r="702" spans="3:7">
      <c r="C702" s="6">
        <v>113</v>
      </c>
      <c r="D702" s="5">
        <v>1.2605042016806723E-2</v>
      </c>
      <c r="E702" s="5">
        <v>0.35463258785942492</v>
      </c>
      <c r="F702" s="5">
        <v>1.2605042016806723E-2</v>
      </c>
      <c r="G702" s="5">
        <v>1</v>
      </c>
    </row>
    <row r="703" spans="3:7">
      <c r="C703" s="6">
        <v>114</v>
      </c>
      <c r="D703" s="5">
        <v>1.2605042016806723E-2</v>
      </c>
      <c r="E703" s="5">
        <v>0.35782747603833864</v>
      </c>
      <c r="F703" s="5">
        <v>1.2605042016806723E-2</v>
      </c>
      <c r="G703" s="5">
        <v>1</v>
      </c>
    </row>
    <row r="704" spans="3:7">
      <c r="C704" s="6">
        <v>115</v>
      </c>
      <c r="D704" s="5">
        <v>1.2605042016806723E-2</v>
      </c>
      <c r="E704" s="5">
        <v>0.36102236421725242</v>
      </c>
      <c r="F704" s="5">
        <v>1.2605042016806723E-2</v>
      </c>
      <c r="G704" s="5">
        <v>1</v>
      </c>
    </row>
    <row r="705" spans="3:7">
      <c r="C705" s="6">
        <v>116</v>
      </c>
      <c r="D705" s="5">
        <v>1.2605042016806723E-2</v>
      </c>
      <c r="E705" s="5">
        <v>0.36421725239616615</v>
      </c>
      <c r="F705" s="5">
        <v>1.2605042016806723E-2</v>
      </c>
      <c r="G705" s="5">
        <v>1</v>
      </c>
    </row>
    <row r="706" spans="3:7">
      <c r="C706" s="6">
        <v>117</v>
      </c>
      <c r="D706" s="5">
        <v>1.2605042016806723E-2</v>
      </c>
      <c r="E706" s="5">
        <v>0.36741214057507987</v>
      </c>
      <c r="F706" s="5">
        <v>1.2605042016806723E-2</v>
      </c>
      <c r="G706" s="5">
        <v>1</v>
      </c>
    </row>
    <row r="707" spans="3:7">
      <c r="C707" s="6">
        <v>118</v>
      </c>
      <c r="D707" s="5">
        <v>1.2605042016806723E-2</v>
      </c>
      <c r="E707" s="5">
        <v>0.37060702875399359</v>
      </c>
      <c r="F707" s="5">
        <v>1.2605042016806723E-2</v>
      </c>
      <c r="G707" s="5">
        <v>1</v>
      </c>
    </row>
    <row r="708" spans="3:7">
      <c r="C708" s="6">
        <v>119</v>
      </c>
      <c r="D708" s="5">
        <v>1.2605042016806723E-2</v>
      </c>
      <c r="E708" s="5">
        <v>0.37380191693290737</v>
      </c>
      <c r="F708" s="5">
        <v>1.2605042016806723E-2</v>
      </c>
      <c r="G708" s="5">
        <v>1</v>
      </c>
    </row>
    <row r="709" spans="3:7">
      <c r="C709" s="6">
        <v>120</v>
      </c>
      <c r="D709" s="5">
        <v>1.2605042016806723E-2</v>
      </c>
      <c r="E709" s="5">
        <v>0.3769968051118211</v>
      </c>
      <c r="F709" s="5">
        <v>1.2605042016806723E-2</v>
      </c>
      <c r="G709" s="5">
        <v>1</v>
      </c>
    </row>
    <row r="710" spans="3:7">
      <c r="C710" s="6">
        <v>121</v>
      </c>
      <c r="D710" s="5">
        <v>1.2605042016806723E-2</v>
      </c>
      <c r="E710" s="5">
        <v>0.38019169329073482</v>
      </c>
      <c r="F710" s="5">
        <v>1.2605042016806723E-2</v>
      </c>
      <c r="G710" s="5">
        <v>1</v>
      </c>
    </row>
    <row r="711" spans="3:7">
      <c r="C711" s="6">
        <v>122</v>
      </c>
      <c r="D711" s="5">
        <v>1.2605042016806723E-2</v>
      </c>
      <c r="E711" s="5">
        <v>0.38338658146964855</v>
      </c>
      <c r="F711" s="5">
        <v>1.2605042016806723E-2</v>
      </c>
      <c r="G711" s="5">
        <v>1</v>
      </c>
    </row>
    <row r="712" spans="3:7">
      <c r="C712" s="6">
        <v>123</v>
      </c>
      <c r="D712" s="5">
        <v>1.2605042016806723E-2</v>
      </c>
      <c r="E712" s="5">
        <v>0.38658146964856233</v>
      </c>
      <c r="F712" s="5">
        <v>1.2605042016806723E-2</v>
      </c>
      <c r="G712" s="5">
        <v>1</v>
      </c>
    </row>
    <row r="713" spans="3:7">
      <c r="C713" s="6">
        <v>124</v>
      </c>
      <c r="D713" s="5">
        <v>1.2605042016806723E-2</v>
      </c>
      <c r="E713" s="5">
        <v>0.38977635782747605</v>
      </c>
      <c r="F713" s="5">
        <v>1.2605042016806723E-2</v>
      </c>
      <c r="G713" s="5">
        <v>1</v>
      </c>
    </row>
    <row r="714" spans="3:7">
      <c r="C714" s="6">
        <v>125</v>
      </c>
      <c r="D714" s="5">
        <v>1.680672268907563E-2</v>
      </c>
      <c r="E714" s="5">
        <v>0.38977635782747605</v>
      </c>
      <c r="F714" s="5">
        <v>1.680672268907563E-2</v>
      </c>
      <c r="G714" s="5">
        <v>1</v>
      </c>
    </row>
    <row r="715" spans="3:7">
      <c r="C715" s="6">
        <v>126</v>
      </c>
      <c r="D715" s="5">
        <v>1.680672268907563E-2</v>
      </c>
      <c r="E715" s="5">
        <v>0.39297124600638977</v>
      </c>
      <c r="F715" s="5">
        <v>1.680672268907563E-2</v>
      </c>
      <c r="G715" s="5">
        <v>1</v>
      </c>
    </row>
    <row r="716" spans="3:7">
      <c r="C716" s="6">
        <v>127</v>
      </c>
      <c r="D716" s="5">
        <v>1.680672268907563E-2</v>
      </c>
      <c r="E716" s="5">
        <v>0.3961661341853035</v>
      </c>
      <c r="F716" s="5">
        <v>1.680672268907563E-2</v>
      </c>
      <c r="G716" s="5">
        <v>1</v>
      </c>
    </row>
    <row r="717" spans="3:7">
      <c r="C717" s="6">
        <v>128</v>
      </c>
      <c r="D717" s="5">
        <v>1.680672268907563E-2</v>
      </c>
      <c r="E717" s="5">
        <v>0.39936102236421728</v>
      </c>
      <c r="F717" s="5">
        <v>1.680672268907563E-2</v>
      </c>
      <c r="G717" s="5">
        <v>1</v>
      </c>
    </row>
    <row r="718" spans="3:7">
      <c r="C718" s="6">
        <v>129</v>
      </c>
      <c r="D718" s="5">
        <v>1.680672268907563E-2</v>
      </c>
      <c r="E718" s="5">
        <v>0.402555910543131</v>
      </c>
      <c r="F718" s="5">
        <v>1.680672268907563E-2</v>
      </c>
      <c r="G718" s="5">
        <v>1</v>
      </c>
    </row>
    <row r="719" spans="3:7">
      <c r="C719" s="6">
        <v>130</v>
      </c>
      <c r="D719" s="5">
        <v>1.680672268907563E-2</v>
      </c>
      <c r="E719" s="5">
        <v>0.40575079872204473</v>
      </c>
      <c r="F719" s="5">
        <v>1.680672268907563E-2</v>
      </c>
      <c r="G719" s="5">
        <v>1</v>
      </c>
    </row>
    <row r="720" spans="3:7">
      <c r="C720" s="6">
        <v>131</v>
      </c>
      <c r="D720" s="5">
        <v>1.680672268907563E-2</v>
      </c>
      <c r="E720" s="5">
        <v>0.40894568690095845</v>
      </c>
      <c r="F720" s="5">
        <v>1.680672268907563E-2</v>
      </c>
      <c r="G720" s="5">
        <v>1</v>
      </c>
    </row>
    <row r="721" spans="3:7">
      <c r="C721" s="6">
        <v>132</v>
      </c>
      <c r="D721" s="5">
        <v>1.680672268907563E-2</v>
      </c>
      <c r="E721" s="5">
        <v>0.41214057507987223</v>
      </c>
      <c r="F721" s="5">
        <v>1.680672268907563E-2</v>
      </c>
      <c r="G721" s="5">
        <v>1</v>
      </c>
    </row>
    <row r="722" spans="3:7">
      <c r="C722" s="6">
        <v>133</v>
      </c>
      <c r="D722" s="5">
        <v>1.680672268907563E-2</v>
      </c>
      <c r="E722" s="5">
        <v>0.41533546325878595</v>
      </c>
      <c r="F722" s="5">
        <v>1.680672268907563E-2</v>
      </c>
      <c r="G722" s="5">
        <v>1</v>
      </c>
    </row>
    <row r="723" spans="3:7">
      <c r="C723" s="6">
        <v>134</v>
      </c>
      <c r="D723" s="5">
        <v>1.680672268907563E-2</v>
      </c>
      <c r="E723" s="5">
        <v>0.41853035143769968</v>
      </c>
      <c r="F723" s="5">
        <v>1.680672268907563E-2</v>
      </c>
      <c r="G723" s="5">
        <v>1</v>
      </c>
    </row>
    <row r="724" spans="3:7">
      <c r="C724" s="6">
        <v>135</v>
      </c>
      <c r="D724" s="5">
        <v>1.680672268907563E-2</v>
      </c>
      <c r="E724" s="5">
        <v>0.4217252396166134</v>
      </c>
      <c r="F724" s="5">
        <v>1.680672268907563E-2</v>
      </c>
      <c r="G724" s="5">
        <v>1</v>
      </c>
    </row>
    <row r="725" spans="3:7">
      <c r="C725" s="6">
        <v>136</v>
      </c>
      <c r="D725" s="5">
        <v>1.680672268907563E-2</v>
      </c>
      <c r="E725" s="5">
        <v>0.42492012779552718</v>
      </c>
      <c r="F725" s="5">
        <v>1.680672268907563E-2</v>
      </c>
      <c r="G725" s="5">
        <v>1</v>
      </c>
    </row>
    <row r="726" spans="3:7">
      <c r="C726" s="6">
        <v>137</v>
      </c>
      <c r="D726" s="5">
        <v>1.680672268907563E-2</v>
      </c>
      <c r="E726" s="5">
        <v>0.4281150159744409</v>
      </c>
      <c r="F726" s="5">
        <v>1.680672268907563E-2</v>
      </c>
      <c r="G726" s="5">
        <v>1</v>
      </c>
    </row>
    <row r="727" spans="3:7">
      <c r="C727" s="6">
        <v>138</v>
      </c>
      <c r="D727" s="5">
        <v>1.680672268907563E-2</v>
      </c>
      <c r="E727" s="5">
        <v>0.43130990415335463</v>
      </c>
      <c r="F727" s="5">
        <v>1.680672268907563E-2</v>
      </c>
      <c r="G727" s="5">
        <v>1</v>
      </c>
    </row>
    <row r="728" spans="3:7">
      <c r="C728" s="6">
        <v>139</v>
      </c>
      <c r="D728" s="5">
        <v>1.680672268907563E-2</v>
      </c>
      <c r="E728" s="5">
        <v>0.43450479233226835</v>
      </c>
      <c r="F728" s="5">
        <v>1.680672268907563E-2</v>
      </c>
      <c r="G728" s="5">
        <v>1</v>
      </c>
    </row>
    <row r="729" spans="3:7">
      <c r="C729" s="6">
        <v>140</v>
      </c>
      <c r="D729" s="5">
        <v>1.680672268907563E-2</v>
      </c>
      <c r="E729" s="5">
        <v>0.43769968051118213</v>
      </c>
      <c r="F729" s="5">
        <v>1.680672268907563E-2</v>
      </c>
      <c r="G729" s="5">
        <v>1</v>
      </c>
    </row>
    <row r="730" spans="3:7">
      <c r="C730" s="6">
        <v>141</v>
      </c>
      <c r="D730" s="5">
        <v>1.680672268907563E-2</v>
      </c>
      <c r="E730" s="5">
        <v>0.44089456869009586</v>
      </c>
      <c r="F730" s="5">
        <v>1.680672268907563E-2</v>
      </c>
      <c r="G730" s="5">
        <v>1</v>
      </c>
    </row>
    <row r="731" spans="3:7">
      <c r="C731" s="6">
        <v>142</v>
      </c>
      <c r="D731" s="5">
        <v>1.680672268907563E-2</v>
      </c>
      <c r="E731" s="5">
        <v>0.44408945686900958</v>
      </c>
      <c r="F731" s="5">
        <v>1.680672268907563E-2</v>
      </c>
      <c r="G731" s="5">
        <v>1</v>
      </c>
    </row>
    <row r="732" spans="3:7">
      <c r="C732" s="6">
        <v>143</v>
      </c>
      <c r="D732" s="5">
        <v>1.680672268907563E-2</v>
      </c>
      <c r="E732" s="5">
        <v>0.4472843450479233</v>
      </c>
      <c r="F732" s="5">
        <v>1.680672268907563E-2</v>
      </c>
      <c r="G732" s="5">
        <v>1</v>
      </c>
    </row>
    <row r="733" spans="3:7">
      <c r="C733" s="6">
        <v>144</v>
      </c>
      <c r="D733" s="5">
        <v>1.680672268907563E-2</v>
      </c>
      <c r="E733" s="5">
        <v>0.45047923322683708</v>
      </c>
      <c r="F733" s="5">
        <v>1.680672268907563E-2</v>
      </c>
      <c r="G733" s="5">
        <v>1</v>
      </c>
    </row>
    <row r="734" spans="3:7">
      <c r="C734" s="6">
        <v>145</v>
      </c>
      <c r="D734" s="5">
        <v>1.680672268907563E-2</v>
      </c>
      <c r="E734" s="5">
        <v>0.45367412140575081</v>
      </c>
      <c r="F734" s="5">
        <v>1.680672268907563E-2</v>
      </c>
      <c r="G734" s="5">
        <v>1</v>
      </c>
    </row>
    <row r="735" spans="3:7">
      <c r="C735" s="6">
        <v>146</v>
      </c>
      <c r="D735" s="5">
        <v>2.100840336134454E-2</v>
      </c>
      <c r="E735" s="5">
        <v>0.45367412140575081</v>
      </c>
      <c r="F735" s="5">
        <v>2.100840336134454E-2</v>
      </c>
      <c r="G735" s="5">
        <v>1</v>
      </c>
    </row>
    <row r="736" spans="3:7">
      <c r="C736" s="6">
        <v>147</v>
      </c>
      <c r="D736" s="5">
        <v>2.100840336134454E-2</v>
      </c>
      <c r="E736" s="5">
        <v>0.45686900958466453</v>
      </c>
      <c r="F736" s="5">
        <v>2.100840336134454E-2</v>
      </c>
      <c r="G736" s="5">
        <v>1</v>
      </c>
    </row>
    <row r="737" spans="3:7">
      <c r="C737" s="6">
        <v>148</v>
      </c>
      <c r="D737" s="5">
        <v>2.100840336134454E-2</v>
      </c>
      <c r="E737" s="5">
        <v>0.46006389776357826</v>
      </c>
      <c r="F737" s="5">
        <v>2.100840336134454E-2</v>
      </c>
      <c r="G737" s="5">
        <v>1</v>
      </c>
    </row>
    <row r="738" spans="3:7">
      <c r="C738" s="6">
        <v>149</v>
      </c>
      <c r="D738" s="5">
        <v>2.100840336134454E-2</v>
      </c>
      <c r="E738" s="5">
        <v>0.46325878594249204</v>
      </c>
      <c r="F738" s="5">
        <v>2.100840336134454E-2</v>
      </c>
      <c r="G738" s="5">
        <v>1</v>
      </c>
    </row>
    <row r="739" spans="3:7">
      <c r="C739" s="6">
        <v>150</v>
      </c>
      <c r="D739" s="5">
        <v>2.100840336134454E-2</v>
      </c>
      <c r="E739" s="5">
        <v>0.46645367412140576</v>
      </c>
      <c r="F739" s="5">
        <v>2.100840336134454E-2</v>
      </c>
      <c r="G739" s="5">
        <v>1</v>
      </c>
    </row>
    <row r="740" spans="3:7">
      <c r="C740" s="6">
        <v>151</v>
      </c>
      <c r="D740" s="5">
        <v>2.100840336134454E-2</v>
      </c>
      <c r="E740" s="5">
        <v>0.46964856230031948</v>
      </c>
      <c r="F740" s="5">
        <v>2.100840336134454E-2</v>
      </c>
      <c r="G740" s="5">
        <v>1</v>
      </c>
    </row>
    <row r="741" spans="3:7">
      <c r="C741" s="6">
        <v>152</v>
      </c>
      <c r="D741" s="5">
        <v>2.100840336134454E-2</v>
      </c>
      <c r="E741" s="5">
        <v>0.47284345047923321</v>
      </c>
      <c r="F741" s="5">
        <v>2.100840336134454E-2</v>
      </c>
      <c r="G741" s="5">
        <v>1</v>
      </c>
    </row>
    <row r="742" spans="3:7">
      <c r="C742" s="6">
        <v>153</v>
      </c>
      <c r="D742" s="5">
        <v>2.100840336134454E-2</v>
      </c>
      <c r="E742" s="5">
        <v>0.47603833865814699</v>
      </c>
      <c r="F742" s="5">
        <v>2.100840336134454E-2</v>
      </c>
      <c r="G742" s="5">
        <v>1</v>
      </c>
    </row>
    <row r="743" spans="3:7">
      <c r="C743" s="6">
        <v>154</v>
      </c>
      <c r="D743" s="5">
        <v>2.100840336134454E-2</v>
      </c>
      <c r="E743" s="5">
        <v>0.47923322683706071</v>
      </c>
      <c r="F743" s="5">
        <v>2.100840336134454E-2</v>
      </c>
      <c r="G743" s="5">
        <v>1</v>
      </c>
    </row>
    <row r="744" spans="3:7">
      <c r="C744" s="6">
        <v>155</v>
      </c>
      <c r="D744" s="5">
        <v>2.100840336134454E-2</v>
      </c>
      <c r="E744" s="5">
        <v>0.48242811501597443</v>
      </c>
      <c r="F744" s="5">
        <v>2.100840336134454E-2</v>
      </c>
      <c r="G744" s="5">
        <v>1</v>
      </c>
    </row>
    <row r="745" spans="3:7">
      <c r="C745" s="6">
        <v>156</v>
      </c>
      <c r="D745" s="5">
        <v>2.100840336134454E-2</v>
      </c>
      <c r="E745" s="5">
        <v>0.48562300319488816</v>
      </c>
      <c r="F745" s="5">
        <v>2.100840336134454E-2</v>
      </c>
      <c r="G745" s="5">
        <v>1</v>
      </c>
    </row>
    <row r="746" spans="3:7">
      <c r="C746" s="6">
        <v>157</v>
      </c>
      <c r="D746" s="5">
        <v>2.100840336134454E-2</v>
      </c>
      <c r="E746" s="5">
        <v>0.48881789137380194</v>
      </c>
      <c r="F746" s="5">
        <v>2.100840336134454E-2</v>
      </c>
      <c r="G746" s="5">
        <v>1</v>
      </c>
    </row>
    <row r="747" spans="3:7">
      <c r="C747" s="6">
        <v>158</v>
      </c>
      <c r="D747" s="5">
        <v>2.5210084033613446E-2</v>
      </c>
      <c r="E747" s="5">
        <v>0.48881789137380194</v>
      </c>
      <c r="F747" s="5">
        <v>2.5210084033613446E-2</v>
      </c>
      <c r="G747" s="5">
        <v>1</v>
      </c>
    </row>
    <row r="748" spans="3:7">
      <c r="C748" s="6">
        <v>159</v>
      </c>
      <c r="D748" s="5">
        <v>2.5210084033613446E-2</v>
      </c>
      <c r="E748" s="5">
        <v>0.49201277955271566</v>
      </c>
      <c r="F748" s="5">
        <v>2.5210084033613446E-2</v>
      </c>
      <c r="G748" s="5">
        <v>1</v>
      </c>
    </row>
    <row r="749" spans="3:7">
      <c r="C749" s="6">
        <v>160</v>
      </c>
      <c r="D749" s="5">
        <v>2.5210084033613446E-2</v>
      </c>
      <c r="E749" s="5">
        <v>0.49520766773162939</v>
      </c>
      <c r="F749" s="5">
        <v>2.5210084033613446E-2</v>
      </c>
      <c r="G749" s="5">
        <v>1</v>
      </c>
    </row>
    <row r="750" spans="3:7">
      <c r="C750" s="6">
        <v>161</v>
      </c>
      <c r="D750" s="5">
        <v>2.5210084033613446E-2</v>
      </c>
      <c r="E750" s="5">
        <v>0.49840255591054311</v>
      </c>
      <c r="F750" s="5">
        <v>2.5210084033613446E-2</v>
      </c>
      <c r="G750" s="5">
        <v>1</v>
      </c>
    </row>
    <row r="751" spans="3:7">
      <c r="C751" s="6">
        <v>162</v>
      </c>
      <c r="D751" s="5">
        <v>2.5210084033613446E-2</v>
      </c>
      <c r="E751" s="5">
        <v>0.50159744408945683</v>
      </c>
      <c r="F751" s="5">
        <v>2.5210084033613446E-2</v>
      </c>
      <c r="G751" s="5">
        <v>1</v>
      </c>
    </row>
    <row r="752" spans="3:7">
      <c r="C752" s="6">
        <v>163</v>
      </c>
      <c r="D752" s="5">
        <v>2.5210084033613446E-2</v>
      </c>
      <c r="E752" s="5">
        <v>0.50479233226837061</v>
      </c>
      <c r="F752" s="5">
        <v>2.5210084033613446E-2</v>
      </c>
      <c r="G752" s="5">
        <v>1</v>
      </c>
    </row>
    <row r="753" spans="3:7">
      <c r="C753" s="6">
        <v>164</v>
      </c>
      <c r="D753" s="5">
        <v>2.5210084033613446E-2</v>
      </c>
      <c r="E753" s="5">
        <v>0.50798722044728439</v>
      </c>
      <c r="F753" s="5">
        <v>2.5210084033613446E-2</v>
      </c>
      <c r="G753" s="5">
        <v>1</v>
      </c>
    </row>
    <row r="754" spans="3:7">
      <c r="C754" s="6">
        <v>165</v>
      </c>
      <c r="D754" s="5">
        <v>2.5210084033613446E-2</v>
      </c>
      <c r="E754" s="5">
        <v>0.51118210862619806</v>
      </c>
      <c r="F754" s="5">
        <v>2.5210084033613446E-2</v>
      </c>
      <c r="G754" s="5">
        <v>1</v>
      </c>
    </row>
    <row r="755" spans="3:7">
      <c r="C755" s="6">
        <v>166</v>
      </c>
      <c r="D755" s="5">
        <v>2.5210084033613446E-2</v>
      </c>
      <c r="E755" s="5">
        <v>0.51437699680511184</v>
      </c>
      <c r="F755" s="5">
        <v>2.5210084033613446E-2</v>
      </c>
      <c r="G755" s="5">
        <v>1</v>
      </c>
    </row>
    <row r="756" spans="3:7">
      <c r="C756" s="6">
        <v>167</v>
      </c>
      <c r="D756" s="5">
        <v>2.5210084033613446E-2</v>
      </c>
      <c r="E756" s="5">
        <v>0.51757188498402551</v>
      </c>
      <c r="F756" s="5">
        <v>2.5210084033613446E-2</v>
      </c>
      <c r="G756" s="5">
        <v>1</v>
      </c>
    </row>
    <row r="757" spans="3:7">
      <c r="C757" s="6">
        <v>168</v>
      </c>
      <c r="D757" s="5">
        <v>2.5210084033613446E-2</v>
      </c>
      <c r="E757" s="5">
        <v>0.52076677316293929</v>
      </c>
      <c r="F757" s="5">
        <v>2.5210084033613446E-2</v>
      </c>
      <c r="G757" s="5">
        <v>1</v>
      </c>
    </row>
    <row r="758" spans="3:7">
      <c r="C758" s="6">
        <v>169</v>
      </c>
      <c r="D758" s="5">
        <v>2.5210084033613446E-2</v>
      </c>
      <c r="E758" s="5">
        <v>0.52396166134185307</v>
      </c>
      <c r="F758" s="5">
        <v>2.5210084033613446E-2</v>
      </c>
      <c r="G758" s="5">
        <v>1</v>
      </c>
    </row>
    <row r="759" spans="3:7">
      <c r="C759" s="6">
        <v>170</v>
      </c>
      <c r="D759" s="5">
        <v>2.5210084033613446E-2</v>
      </c>
      <c r="E759" s="5">
        <v>0.52715654952076674</v>
      </c>
      <c r="F759" s="5">
        <v>2.5210084033613446E-2</v>
      </c>
      <c r="G759" s="5">
        <v>1</v>
      </c>
    </row>
    <row r="760" spans="3:7">
      <c r="C760" s="6">
        <v>171</v>
      </c>
      <c r="D760" s="5">
        <v>2.5210084033613446E-2</v>
      </c>
      <c r="E760" s="5">
        <v>0.53035143769968052</v>
      </c>
      <c r="F760" s="5">
        <v>2.5210084033613446E-2</v>
      </c>
      <c r="G760" s="5">
        <v>1</v>
      </c>
    </row>
    <row r="761" spans="3:7">
      <c r="C761" s="6">
        <v>172</v>
      </c>
      <c r="D761" s="5">
        <v>2.9411764705882353E-2</v>
      </c>
      <c r="E761" s="5">
        <v>0.53035143769968052</v>
      </c>
      <c r="F761" s="5">
        <v>2.9411764705882353E-2</v>
      </c>
      <c r="G761" s="5">
        <v>1</v>
      </c>
    </row>
    <row r="762" spans="3:7">
      <c r="C762" s="6">
        <v>173</v>
      </c>
      <c r="D762" s="5">
        <v>2.9411764705882353E-2</v>
      </c>
      <c r="E762" s="5">
        <v>0.5335463258785943</v>
      </c>
      <c r="F762" s="5">
        <v>2.9411764705882353E-2</v>
      </c>
      <c r="G762" s="5">
        <v>1</v>
      </c>
    </row>
    <row r="763" spans="3:7">
      <c r="C763" s="6">
        <v>174</v>
      </c>
      <c r="D763" s="5">
        <v>2.9411764705882353E-2</v>
      </c>
      <c r="E763" s="5">
        <v>0.53674121405750796</v>
      </c>
      <c r="F763" s="5">
        <v>2.9411764705882353E-2</v>
      </c>
      <c r="G763" s="5">
        <v>1</v>
      </c>
    </row>
    <row r="764" spans="3:7">
      <c r="C764" s="6">
        <v>175</v>
      </c>
      <c r="D764" s="5">
        <v>2.9411764705882353E-2</v>
      </c>
      <c r="E764" s="5">
        <v>0.53993610223642174</v>
      </c>
      <c r="F764" s="5">
        <v>2.9411764705882353E-2</v>
      </c>
      <c r="G764" s="5">
        <v>1</v>
      </c>
    </row>
    <row r="765" spans="3:7">
      <c r="C765" s="6">
        <v>176</v>
      </c>
      <c r="D765" s="5">
        <v>2.9411764705882353E-2</v>
      </c>
      <c r="E765" s="5">
        <v>0.54313099041533541</v>
      </c>
      <c r="F765" s="5">
        <v>2.9411764705882353E-2</v>
      </c>
      <c r="G765" s="5">
        <v>1</v>
      </c>
    </row>
    <row r="766" spans="3:7">
      <c r="C766" s="6">
        <v>177</v>
      </c>
      <c r="D766" s="5">
        <v>2.9411764705882353E-2</v>
      </c>
      <c r="E766" s="5">
        <v>0.54632587859424919</v>
      </c>
      <c r="F766" s="5">
        <v>2.9411764705882353E-2</v>
      </c>
      <c r="G766" s="5">
        <v>1</v>
      </c>
    </row>
    <row r="767" spans="3:7">
      <c r="C767" s="6">
        <v>178</v>
      </c>
      <c r="D767" s="5">
        <v>2.9411764705882353E-2</v>
      </c>
      <c r="E767" s="5">
        <v>0.54952076677316297</v>
      </c>
      <c r="F767" s="5">
        <v>2.9411764705882353E-2</v>
      </c>
      <c r="G767" s="5">
        <v>1</v>
      </c>
    </row>
    <row r="768" spans="3:7">
      <c r="C768" s="6">
        <v>179</v>
      </c>
      <c r="D768" s="5">
        <v>2.9411764705882353E-2</v>
      </c>
      <c r="E768" s="5">
        <v>0.55271565495207664</v>
      </c>
      <c r="F768" s="5">
        <v>2.9411764705882353E-2</v>
      </c>
      <c r="G768" s="5">
        <v>1</v>
      </c>
    </row>
    <row r="769" spans="3:7">
      <c r="C769" s="6">
        <v>180</v>
      </c>
      <c r="D769" s="5">
        <v>2.9411764705882353E-2</v>
      </c>
      <c r="E769" s="5">
        <v>0.55591054313099042</v>
      </c>
      <c r="F769" s="5">
        <v>2.9411764705882353E-2</v>
      </c>
      <c r="G769" s="5">
        <v>1</v>
      </c>
    </row>
    <row r="770" spans="3:7">
      <c r="C770" s="6">
        <v>181</v>
      </c>
      <c r="D770" s="5">
        <v>2.9411764705882353E-2</v>
      </c>
      <c r="E770" s="5">
        <v>0.5591054313099042</v>
      </c>
      <c r="F770" s="5">
        <v>2.9411764705882353E-2</v>
      </c>
      <c r="G770" s="5">
        <v>1</v>
      </c>
    </row>
    <row r="771" spans="3:7">
      <c r="C771" s="6">
        <v>182</v>
      </c>
      <c r="D771" s="5">
        <v>2.9411764705882353E-2</v>
      </c>
      <c r="E771" s="5">
        <v>0.56230031948881787</v>
      </c>
      <c r="F771" s="5">
        <v>2.9411764705882353E-2</v>
      </c>
      <c r="G771" s="5">
        <v>1</v>
      </c>
    </row>
    <row r="772" spans="3:7">
      <c r="C772" s="6">
        <v>183</v>
      </c>
      <c r="D772" s="5">
        <v>2.9411764705882353E-2</v>
      </c>
      <c r="E772" s="5">
        <v>0.56549520766773165</v>
      </c>
      <c r="F772" s="5">
        <v>2.9411764705882353E-2</v>
      </c>
      <c r="G772" s="5">
        <v>1</v>
      </c>
    </row>
    <row r="773" spans="3:7">
      <c r="C773" s="6">
        <v>184</v>
      </c>
      <c r="D773" s="5">
        <v>2.9411764705882353E-2</v>
      </c>
      <c r="E773" s="5">
        <v>0.56869009584664532</v>
      </c>
      <c r="F773" s="5">
        <v>2.9411764705882353E-2</v>
      </c>
      <c r="G773" s="5">
        <v>1</v>
      </c>
    </row>
    <row r="774" spans="3:7">
      <c r="C774" s="6">
        <v>185</v>
      </c>
      <c r="D774" s="5">
        <v>2.9411764705882353E-2</v>
      </c>
      <c r="E774" s="5">
        <v>0.5718849840255591</v>
      </c>
      <c r="F774" s="5">
        <v>2.9411764705882353E-2</v>
      </c>
      <c r="G774" s="5">
        <v>1</v>
      </c>
    </row>
    <row r="775" spans="3:7">
      <c r="C775" s="6">
        <v>186</v>
      </c>
      <c r="D775" s="5">
        <v>2.9411764705882353E-2</v>
      </c>
      <c r="E775" s="5">
        <v>0.57507987220447288</v>
      </c>
      <c r="F775" s="5">
        <v>2.9411764705882353E-2</v>
      </c>
      <c r="G775" s="5">
        <v>1</v>
      </c>
    </row>
    <row r="776" spans="3:7">
      <c r="C776" s="6">
        <v>187</v>
      </c>
      <c r="D776" s="5">
        <v>2.9411764705882353E-2</v>
      </c>
      <c r="E776" s="5">
        <v>0.57827476038338654</v>
      </c>
      <c r="F776" s="5">
        <v>2.9411764705882353E-2</v>
      </c>
      <c r="G776" s="5">
        <v>1</v>
      </c>
    </row>
    <row r="777" spans="3:7">
      <c r="C777" s="6">
        <v>188</v>
      </c>
      <c r="D777" s="5">
        <v>2.9411764705882353E-2</v>
      </c>
      <c r="E777" s="5">
        <v>0.58146964856230032</v>
      </c>
      <c r="F777" s="5">
        <v>2.9411764705882353E-2</v>
      </c>
      <c r="G777" s="5">
        <v>1</v>
      </c>
    </row>
    <row r="778" spans="3:7">
      <c r="C778" s="6">
        <v>189</v>
      </c>
      <c r="D778" s="5">
        <v>2.9411764705882353E-2</v>
      </c>
      <c r="E778" s="5">
        <v>0.5846645367412141</v>
      </c>
      <c r="F778" s="5">
        <v>2.9411764705882353E-2</v>
      </c>
      <c r="G778" s="5">
        <v>1</v>
      </c>
    </row>
    <row r="779" spans="3:7">
      <c r="C779" s="6">
        <v>190</v>
      </c>
      <c r="D779" s="5">
        <v>2.9411764705882353E-2</v>
      </c>
      <c r="E779" s="5">
        <v>0.58785942492012777</v>
      </c>
      <c r="F779" s="5">
        <v>2.9411764705882353E-2</v>
      </c>
      <c r="G779" s="5">
        <v>1</v>
      </c>
    </row>
    <row r="780" spans="3:7">
      <c r="C780" s="6">
        <v>191</v>
      </c>
      <c r="D780" s="5">
        <v>2.9411764705882353E-2</v>
      </c>
      <c r="E780" s="5">
        <v>0.59105431309904155</v>
      </c>
      <c r="F780" s="5">
        <v>2.9411764705882353E-2</v>
      </c>
      <c r="G780" s="5">
        <v>1</v>
      </c>
    </row>
    <row r="781" spans="3:7">
      <c r="C781" s="6">
        <v>192</v>
      </c>
      <c r="D781" s="5">
        <v>2.9411764705882353E-2</v>
      </c>
      <c r="E781" s="5">
        <v>0.59424920127795522</v>
      </c>
      <c r="F781" s="5">
        <v>2.9411764705882353E-2</v>
      </c>
      <c r="G781" s="5">
        <v>1</v>
      </c>
    </row>
    <row r="782" spans="3:7">
      <c r="C782" s="6">
        <v>193</v>
      </c>
      <c r="D782" s="5">
        <v>2.9411764705882353E-2</v>
      </c>
      <c r="E782" s="5">
        <v>0.597444089456869</v>
      </c>
      <c r="F782" s="5">
        <v>2.9411764705882353E-2</v>
      </c>
      <c r="G782" s="5">
        <v>1</v>
      </c>
    </row>
    <row r="783" spans="3:7">
      <c r="C783" s="6">
        <v>194</v>
      </c>
      <c r="D783" s="5">
        <v>2.9411764705882353E-2</v>
      </c>
      <c r="E783" s="5">
        <v>0.60063897763578278</v>
      </c>
      <c r="F783" s="5">
        <v>2.9411764705882353E-2</v>
      </c>
      <c r="G783" s="5">
        <v>1</v>
      </c>
    </row>
    <row r="784" spans="3:7">
      <c r="C784" s="6">
        <v>195</v>
      </c>
      <c r="D784" s="5">
        <v>2.9411764705882353E-2</v>
      </c>
      <c r="E784" s="5">
        <v>0.60383386581469645</v>
      </c>
      <c r="F784" s="5">
        <v>2.9411764705882353E-2</v>
      </c>
      <c r="G784" s="5">
        <v>1</v>
      </c>
    </row>
    <row r="785" spans="3:7">
      <c r="C785" s="6">
        <v>196</v>
      </c>
      <c r="D785" s="5">
        <v>2.9411764705882353E-2</v>
      </c>
      <c r="E785" s="5">
        <v>0.60702875399361023</v>
      </c>
      <c r="F785" s="5">
        <v>2.9411764705882353E-2</v>
      </c>
      <c r="G785" s="5">
        <v>1</v>
      </c>
    </row>
    <row r="786" spans="3:7">
      <c r="C786" s="6">
        <v>197</v>
      </c>
      <c r="D786" s="5">
        <v>2.9411764705882353E-2</v>
      </c>
      <c r="E786" s="5">
        <v>0.61022364217252401</v>
      </c>
      <c r="F786" s="5">
        <v>2.9411764705882353E-2</v>
      </c>
      <c r="G786" s="5">
        <v>1</v>
      </c>
    </row>
    <row r="787" spans="3:7">
      <c r="C787" s="6">
        <v>198</v>
      </c>
      <c r="D787" s="5">
        <v>2.9411764705882353E-2</v>
      </c>
      <c r="E787" s="5">
        <v>0.61341853035143767</v>
      </c>
      <c r="F787" s="5">
        <v>2.9411764705882353E-2</v>
      </c>
      <c r="G787" s="5">
        <v>1</v>
      </c>
    </row>
    <row r="788" spans="3:7">
      <c r="C788" s="6">
        <v>199</v>
      </c>
      <c r="D788" s="5">
        <v>2.9411764705882353E-2</v>
      </c>
      <c r="E788" s="5">
        <v>0.61661341853035145</v>
      </c>
      <c r="F788" s="5">
        <v>2.9411764705882353E-2</v>
      </c>
      <c r="G788" s="5">
        <v>1</v>
      </c>
    </row>
    <row r="789" spans="3:7">
      <c r="C789" s="6">
        <v>200</v>
      </c>
      <c r="D789" s="5">
        <v>2.9411764705882353E-2</v>
      </c>
      <c r="E789" s="5">
        <v>0.61980830670926512</v>
      </c>
      <c r="F789" s="5">
        <v>2.9411764705882353E-2</v>
      </c>
      <c r="G789" s="5">
        <v>1</v>
      </c>
    </row>
    <row r="790" spans="3:7">
      <c r="C790" s="6">
        <v>201</v>
      </c>
      <c r="D790" s="5">
        <v>3.3613445378151259E-2</v>
      </c>
      <c r="E790" s="5">
        <v>0.61980830670926512</v>
      </c>
      <c r="F790" s="5">
        <v>3.3613445378151259E-2</v>
      </c>
      <c r="G790" s="5">
        <v>1</v>
      </c>
    </row>
    <row r="791" spans="3:7">
      <c r="C791" s="6">
        <v>202</v>
      </c>
      <c r="D791" s="5">
        <v>3.3613445378151259E-2</v>
      </c>
      <c r="E791" s="5">
        <v>0.6230031948881789</v>
      </c>
      <c r="F791" s="5">
        <v>3.3613445378151259E-2</v>
      </c>
      <c r="G791" s="5">
        <v>1</v>
      </c>
    </row>
    <row r="792" spans="3:7">
      <c r="C792" s="6">
        <v>203</v>
      </c>
      <c r="D792" s="5">
        <v>3.3613445378151259E-2</v>
      </c>
      <c r="E792" s="5">
        <v>0.62619808306709268</v>
      </c>
      <c r="F792" s="5">
        <v>3.3613445378151259E-2</v>
      </c>
      <c r="G792" s="5">
        <v>1</v>
      </c>
    </row>
    <row r="793" spans="3:7">
      <c r="C793" s="6">
        <v>204</v>
      </c>
      <c r="D793" s="5">
        <v>3.3613445378151259E-2</v>
      </c>
      <c r="E793" s="5">
        <v>0.62939297124600635</v>
      </c>
      <c r="F793" s="5">
        <v>3.3613445378151259E-2</v>
      </c>
      <c r="G793" s="5">
        <v>1</v>
      </c>
    </row>
    <row r="794" spans="3:7">
      <c r="C794" s="6">
        <v>205</v>
      </c>
      <c r="D794" s="5">
        <v>3.7815126050420166E-2</v>
      </c>
      <c r="E794" s="5">
        <v>0.62939297124600635</v>
      </c>
      <c r="F794" s="5">
        <v>3.7815126050420166E-2</v>
      </c>
      <c r="G794" s="5">
        <v>1</v>
      </c>
    </row>
    <row r="795" spans="3:7">
      <c r="C795" s="6">
        <v>206</v>
      </c>
      <c r="D795" s="5">
        <v>4.2016806722689079E-2</v>
      </c>
      <c r="E795" s="5">
        <v>0.62939297124600635</v>
      </c>
      <c r="F795" s="5">
        <v>4.2016806722689079E-2</v>
      </c>
      <c r="G795" s="5">
        <v>1</v>
      </c>
    </row>
    <row r="796" spans="3:7">
      <c r="C796" s="6">
        <v>207</v>
      </c>
      <c r="D796" s="5">
        <v>4.2016806722689079E-2</v>
      </c>
      <c r="E796" s="5">
        <v>0.63258785942492013</v>
      </c>
      <c r="F796" s="5">
        <v>4.2016806722689079E-2</v>
      </c>
      <c r="G796" s="5">
        <v>1</v>
      </c>
    </row>
    <row r="797" spans="3:7">
      <c r="C797" s="6">
        <v>208</v>
      </c>
      <c r="D797" s="5">
        <v>4.2016806722689079E-2</v>
      </c>
      <c r="E797" s="5">
        <v>0.63578274760383391</v>
      </c>
      <c r="F797" s="5">
        <v>4.2016806722689079E-2</v>
      </c>
      <c r="G797" s="5">
        <v>1</v>
      </c>
    </row>
    <row r="798" spans="3:7">
      <c r="C798" s="6">
        <v>209</v>
      </c>
      <c r="D798" s="5">
        <v>4.2016806722689079E-2</v>
      </c>
      <c r="E798" s="5">
        <v>0.63897763578274758</v>
      </c>
      <c r="F798" s="5">
        <v>4.2016806722689079E-2</v>
      </c>
      <c r="G798" s="5">
        <v>1</v>
      </c>
    </row>
    <row r="799" spans="3:7">
      <c r="C799" s="6">
        <v>210</v>
      </c>
      <c r="D799" s="5">
        <v>4.2016806722689079E-2</v>
      </c>
      <c r="E799" s="5">
        <v>0.64217252396166136</v>
      </c>
      <c r="F799" s="5">
        <v>4.2016806722689079E-2</v>
      </c>
      <c r="G799" s="5">
        <v>1</v>
      </c>
    </row>
    <row r="800" spans="3:7">
      <c r="C800" s="6">
        <v>211</v>
      </c>
      <c r="D800" s="5">
        <v>4.2016806722689079E-2</v>
      </c>
      <c r="E800" s="5">
        <v>0.64536741214057503</v>
      </c>
      <c r="F800" s="5">
        <v>4.2016806722689079E-2</v>
      </c>
      <c r="G800" s="5">
        <v>1</v>
      </c>
    </row>
    <row r="801" spans="3:7">
      <c r="C801" s="6">
        <v>212</v>
      </c>
      <c r="D801" s="5">
        <v>4.2016806722689079E-2</v>
      </c>
      <c r="E801" s="5">
        <v>0.6485623003194888</v>
      </c>
      <c r="F801" s="5">
        <v>4.2016806722689079E-2</v>
      </c>
      <c r="G801" s="5">
        <v>1</v>
      </c>
    </row>
    <row r="802" spans="3:7">
      <c r="C802" s="6">
        <v>213</v>
      </c>
      <c r="D802" s="5">
        <v>4.2016806722689079E-2</v>
      </c>
      <c r="E802" s="5">
        <v>0.65175718849840258</v>
      </c>
      <c r="F802" s="5">
        <v>4.2016806722689079E-2</v>
      </c>
      <c r="G802" s="5">
        <v>1</v>
      </c>
    </row>
    <row r="803" spans="3:7">
      <c r="C803" s="6">
        <v>214</v>
      </c>
      <c r="D803" s="5">
        <v>4.2016806722689079E-2</v>
      </c>
      <c r="E803" s="5">
        <v>0.65495207667731625</v>
      </c>
      <c r="F803" s="5">
        <v>4.2016806722689079E-2</v>
      </c>
      <c r="G803" s="5">
        <v>1</v>
      </c>
    </row>
    <row r="804" spans="3:7">
      <c r="C804" s="6">
        <v>215</v>
      </c>
      <c r="D804" s="5">
        <v>4.2016806722689079E-2</v>
      </c>
      <c r="E804" s="5">
        <v>0.65814696485623003</v>
      </c>
      <c r="F804" s="5">
        <v>4.2016806722689079E-2</v>
      </c>
      <c r="G804" s="5">
        <v>1</v>
      </c>
    </row>
    <row r="805" spans="3:7">
      <c r="C805" s="6">
        <v>216</v>
      </c>
      <c r="D805" s="5">
        <v>4.2016806722689079E-2</v>
      </c>
      <c r="E805" s="5">
        <v>0.66134185303514381</v>
      </c>
      <c r="F805" s="5">
        <v>4.2016806722689079E-2</v>
      </c>
      <c r="G805" s="5">
        <v>1</v>
      </c>
    </row>
    <row r="806" spans="3:7">
      <c r="C806" s="6">
        <v>217</v>
      </c>
      <c r="D806" s="5">
        <v>4.6218487394957986E-2</v>
      </c>
      <c r="E806" s="5">
        <v>0.66134185303514381</v>
      </c>
      <c r="F806" s="5">
        <v>4.6218487394957986E-2</v>
      </c>
      <c r="G806" s="5">
        <v>1</v>
      </c>
    </row>
    <row r="807" spans="3:7">
      <c r="C807" s="6">
        <v>218</v>
      </c>
      <c r="D807" s="5">
        <v>4.6218487394957986E-2</v>
      </c>
      <c r="E807" s="5">
        <v>0.66453674121405748</v>
      </c>
      <c r="F807" s="5">
        <v>4.6218487394957986E-2</v>
      </c>
      <c r="G807" s="5">
        <v>1</v>
      </c>
    </row>
    <row r="808" spans="3:7">
      <c r="C808" s="6">
        <v>219</v>
      </c>
      <c r="D808" s="5">
        <v>4.6218487394957986E-2</v>
      </c>
      <c r="E808" s="5">
        <v>0.66773162939297126</v>
      </c>
      <c r="F808" s="5">
        <v>4.6218487394957986E-2</v>
      </c>
      <c r="G808" s="5">
        <v>1</v>
      </c>
    </row>
    <row r="809" spans="3:7">
      <c r="C809" s="6">
        <v>220</v>
      </c>
      <c r="D809" s="5">
        <v>4.6218487394957986E-2</v>
      </c>
      <c r="E809" s="5">
        <v>0.67092651757188504</v>
      </c>
      <c r="F809" s="5">
        <v>4.6218487394957986E-2</v>
      </c>
      <c r="G809" s="5">
        <v>1</v>
      </c>
    </row>
    <row r="810" spans="3:7">
      <c r="C810" s="6">
        <v>221</v>
      </c>
      <c r="D810" s="5">
        <v>5.0420168067226892E-2</v>
      </c>
      <c r="E810" s="5">
        <v>0.67092651757188504</v>
      </c>
      <c r="F810" s="5">
        <v>5.0420168067226892E-2</v>
      </c>
      <c r="G810" s="5">
        <v>1</v>
      </c>
    </row>
    <row r="811" spans="3:7">
      <c r="C811" s="6">
        <v>222</v>
      </c>
      <c r="D811" s="5">
        <v>5.0420168067226892E-2</v>
      </c>
      <c r="E811" s="5">
        <v>0.67412140575079871</v>
      </c>
      <c r="F811" s="5">
        <v>5.0420168067226892E-2</v>
      </c>
      <c r="G811" s="5">
        <v>1</v>
      </c>
    </row>
    <row r="812" spans="3:7">
      <c r="C812" s="6">
        <v>223</v>
      </c>
      <c r="D812" s="5">
        <v>5.0420168067226892E-2</v>
      </c>
      <c r="E812" s="5">
        <v>0.67731629392971249</v>
      </c>
      <c r="F812" s="5">
        <v>5.0420168067226892E-2</v>
      </c>
      <c r="G812" s="5">
        <v>1</v>
      </c>
    </row>
    <row r="813" spans="3:7">
      <c r="C813" s="6">
        <v>224</v>
      </c>
      <c r="D813" s="5">
        <v>5.0420168067226892E-2</v>
      </c>
      <c r="E813" s="5">
        <v>0.68051118210862616</v>
      </c>
      <c r="F813" s="5">
        <v>5.0420168067226892E-2</v>
      </c>
      <c r="G813" s="5">
        <v>1</v>
      </c>
    </row>
    <row r="814" spans="3:7">
      <c r="C814" s="6">
        <v>225</v>
      </c>
      <c r="D814" s="5">
        <v>5.0420168067226892E-2</v>
      </c>
      <c r="E814" s="5">
        <v>0.68370607028753994</v>
      </c>
      <c r="F814" s="5">
        <v>5.0420168067226892E-2</v>
      </c>
      <c r="G814" s="5">
        <v>1</v>
      </c>
    </row>
    <row r="815" spans="3:7">
      <c r="C815" s="6">
        <v>226</v>
      </c>
      <c r="D815" s="5">
        <v>5.4621848739495799E-2</v>
      </c>
      <c r="E815" s="5">
        <v>0.68370607028753994</v>
      </c>
      <c r="F815" s="5">
        <v>5.4621848739495799E-2</v>
      </c>
      <c r="G815" s="5">
        <v>1</v>
      </c>
    </row>
    <row r="816" spans="3:7">
      <c r="C816" s="6">
        <v>227</v>
      </c>
      <c r="D816" s="5">
        <v>5.4621848739495799E-2</v>
      </c>
      <c r="E816" s="5">
        <v>0.68690095846645371</v>
      </c>
      <c r="F816" s="5">
        <v>5.4621848739495799E-2</v>
      </c>
      <c r="G816" s="5">
        <v>1</v>
      </c>
    </row>
    <row r="817" spans="3:7">
      <c r="C817" s="6">
        <v>228</v>
      </c>
      <c r="D817" s="5">
        <v>5.4621848739495799E-2</v>
      </c>
      <c r="E817" s="5">
        <v>0.69009584664536738</v>
      </c>
      <c r="F817" s="5">
        <v>5.4621848739495799E-2</v>
      </c>
      <c r="G817" s="5">
        <v>1</v>
      </c>
    </row>
    <row r="818" spans="3:7">
      <c r="C818" s="6">
        <v>229</v>
      </c>
      <c r="D818" s="5">
        <v>5.8823529411764705E-2</v>
      </c>
      <c r="E818" s="5">
        <v>0.69009584664536738</v>
      </c>
      <c r="F818" s="5">
        <v>5.8823529411764705E-2</v>
      </c>
      <c r="G818" s="5">
        <v>1</v>
      </c>
    </row>
    <row r="819" spans="3:7">
      <c r="C819" s="6">
        <v>230</v>
      </c>
      <c r="D819" s="5">
        <v>5.8823529411764705E-2</v>
      </c>
      <c r="E819" s="5">
        <v>0.69329073482428116</v>
      </c>
      <c r="F819" s="5">
        <v>5.8823529411764705E-2</v>
      </c>
      <c r="G819" s="5">
        <v>1</v>
      </c>
    </row>
    <row r="820" spans="3:7">
      <c r="C820" s="6">
        <v>231</v>
      </c>
      <c r="D820" s="5">
        <v>6.3025210084033612E-2</v>
      </c>
      <c r="E820" s="5">
        <v>0.69329073482428116</v>
      </c>
      <c r="F820" s="5">
        <v>6.3025210084033612E-2</v>
      </c>
      <c r="G820" s="5">
        <v>1</v>
      </c>
    </row>
    <row r="821" spans="3:7">
      <c r="C821" s="6">
        <v>232</v>
      </c>
      <c r="D821" s="5">
        <v>6.3025210084033612E-2</v>
      </c>
      <c r="E821" s="5">
        <v>0.69648562300319494</v>
      </c>
      <c r="F821" s="5">
        <v>6.3025210084033612E-2</v>
      </c>
      <c r="G821" s="5">
        <v>1</v>
      </c>
    </row>
    <row r="822" spans="3:7">
      <c r="C822" s="6">
        <v>233</v>
      </c>
      <c r="D822" s="5">
        <v>6.3025210084033612E-2</v>
      </c>
      <c r="E822" s="5">
        <v>0.69968051118210861</v>
      </c>
      <c r="F822" s="5">
        <v>6.3025210084033612E-2</v>
      </c>
      <c r="G822" s="5">
        <v>1</v>
      </c>
    </row>
    <row r="823" spans="3:7">
      <c r="C823" s="6">
        <v>234</v>
      </c>
      <c r="D823" s="5">
        <v>6.3025210084033612E-2</v>
      </c>
      <c r="E823" s="5">
        <v>0.70287539936102239</v>
      </c>
      <c r="F823" s="5">
        <v>6.3025210084033612E-2</v>
      </c>
      <c r="G823" s="5">
        <v>1</v>
      </c>
    </row>
    <row r="824" spans="3:7">
      <c r="C824" s="6">
        <v>235</v>
      </c>
      <c r="D824" s="5">
        <v>6.3025210084033612E-2</v>
      </c>
      <c r="E824" s="5">
        <v>0.70607028753993606</v>
      </c>
      <c r="F824" s="5">
        <v>6.3025210084033612E-2</v>
      </c>
      <c r="G824" s="5">
        <v>1</v>
      </c>
    </row>
    <row r="825" spans="3:7">
      <c r="C825" s="6">
        <v>236</v>
      </c>
      <c r="D825" s="5">
        <v>6.3025210084033612E-2</v>
      </c>
      <c r="E825" s="5">
        <v>0.70926517571884984</v>
      </c>
      <c r="F825" s="5">
        <v>6.3025210084033612E-2</v>
      </c>
      <c r="G825" s="5">
        <v>1</v>
      </c>
    </row>
    <row r="826" spans="3:7">
      <c r="C826" s="6">
        <v>237</v>
      </c>
      <c r="D826" s="5">
        <v>6.3025210084033612E-2</v>
      </c>
      <c r="E826" s="5">
        <v>0.71246006389776362</v>
      </c>
      <c r="F826" s="5">
        <v>6.3025210084033612E-2</v>
      </c>
      <c r="G826" s="5">
        <v>1</v>
      </c>
    </row>
    <row r="827" spans="3:7">
      <c r="C827" s="6">
        <v>238</v>
      </c>
      <c r="D827" s="5">
        <v>6.3025210084033612E-2</v>
      </c>
      <c r="E827" s="5">
        <v>0.71565495207667729</v>
      </c>
      <c r="F827" s="5">
        <v>6.3025210084033612E-2</v>
      </c>
      <c r="G827" s="5">
        <v>1</v>
      </c>
    </row>
    <row r="828" spans="3:7">
      <c r="C828" s="6">
        <v>239</v>
      </c>
      <c r="D828" s="5">
        <v>6.3025210084033612E-2</v>
      </c>
      <c r="E828" s="5">
        <v>0.71884984025559107</v>
      </c>
      <c r="F828" s="5">
        <v>6.3025210084033612E-2</v>
      </c>
      <c r="G828" s="5">
        <v>1</v>
      </c>
    </row>
    <row r="829" spans="3:7">
      <c r="C829" s="6">
        <v>240</v>
      </c>
      <c r="D829" s="5">
        <v>6.3025210084033612E-2</v>
      </c>
      <c r="E829" s="5">
        <v>0.72204472843450485</v>
      </c>
      <c r="F829" s="5">
        <v>6.3025210084033612E-2</v>
      </c>
      <c r="G829" s="5">
        <v>1</v>
      </c>
    </row>
    <row r="830" spans="3:7">
      <c r="C830" s="6">
        <v>241</v>
      </c>
      <c r="D830" s="5">
        <v>6.3025210084033612E-2</v>
      </c>
      <c r="E830" s="5">
        <v>0.72523961661341851</v>
      </c>
      <c r="F830" s="5">
        <v>6.3025210084033612E-2</v>
      </c>
      <c r="G830" s="5">
        <v>1</v>
      </c>
    </row>
    <row r="831" spans="3:7">
      <c r="C831" s="6">
        <v>242</v>
      </c>
      <c r="D831" s="5">
        <v>6.3025210084033612E-2</v>
      </c>
      <c r="E831" s="5">
        <v>0.72843450479233229</v>
      </c>
      <c r="F831" s="5">
        <v>6.3025210084033612E-2</v>
      </c>
      <c r="G831" s="5">
        <v>1</v>
      </c>
    </row>
    <row r="832" spans="3:7">
      <c r="C832" s="6">
        <v>243</v>
      </c>
      <c r="D832" s="5">
        <v>6.3025210084033612E-2</v>
      </c>
      <c r="E832" s="5">
        <v>0.73162939297124596</v>
      </c>
      <c r="F832" s="5">
        <v>6.3025210084033612E-2</v>
      </c>
      <c r="G832" s="5">
        <v>1</v>
      </c>
    </row>
    <row r="833" spans="3:7">
      <c r="C833" s="6">
        <v>244</v>
      </c>
      <c r="D833" s="5">
        <v>6.3025210084033612E-2</v>
      </c>
      <c r="E833" s="5">
        <v>0.73482428115015974</v>
      </c>
      <c r="F833" s="5">
        <v>6.3025210084033612E-2</v>
      </c>
      <c r="G833" s="5">
        <v>1</v>
      </c>
    </row>
    <row r="834" spans="3:7">
      <c r="C834" s="6">
        <v>245</v>
      </c>
      <c r="D834" s="5">
        <v>6.3025210084033612E-2</v>
      </c>
      <c r="E834" s="5">
        <v>0.73801916932907352</v>
      </c>
      <c r="F834" s="5">
        <v>6.3025210084033612E-2</v>
      </c>
      <c r="G834" s="5">
        <v>1</v>
      </c>
    </row>
    <row r="835" spans="3:7">
      <c r="C835" s="6">
        <v>246</v>
      </c>
      <c r="D835" s="5">
        <v>6.3025210084033612E-2</v>
      </c>
      <c r="E835" s="5">
        <v>0.74121405750798719</v>
      </c>
      <c r="F835" s="5">
        <v>6.3025210084033612E-2</v>
      </c>
      <c r="G835" s="5">
        <v>1</v>
      </c>
    </row>
    <row r="836" spans="3:7">
      <c r="C836" s="6">
        <v>247</v>
      </c>
      <c r="D836" s="5">
        <v>6.3025210084033612E-2</v>
      </c>
      <c r="E836" s="5">
        <v>0.74440894568690097</v>
      </c>
      <c r="F836" s="5">
        <v>6.3025210084033612E-2</v>
      </c>
      <c r="G836" s="5">
        <v>1</v>
      </c>
    </row>
    <row r="837" spans="3:7">
      <c r="C837" s="6">
        <v>248</v>
      </c>
      <c r="D837" s="5">
        <v>6.3025210084033612E-2</v>
      </c>
      <c r="E837" s="5">
        <v>0.74760383386581475</v>
      </c>
      <c r="F837" s="5">
        <v>6.3025210084033612E-2</v>
      </c>
      <c r="G837" s="5">
        <v>1</v>
      </c>
    </row>
    <row r="838" spans="3:7">
      <c r="C838" s="6">
        <v>249</v>
      </c>
      <c r="D838" s="5">
        <v>6.3025210084033612E-2</v>
      </c>
      <c r="E838" s="5">
        <v>0.75079872204472842</v>
      </c>
      <c r="F838" s="5">
        <v>6.3025210084033612E-2</v>
      </c>
      <c r="G838" s="5">
        <v>1</v>
      </c>
    </row>
    <row r="839" spans="3:7">
      <c r="C839" s="6">
        <v>250</v>
      </c>
      <c r="D839" s="5">
        <v>6.3025210084033612E-2</v>
      </c>
      <c r="E839" s="5">
        <v>0.7539936102236422</v>
      </c>
      <c r="F839" s="5">
        <v>6.3025210084033612E-2</v>
      </c>
      <c r="G839" s="5">
        <v>1</v>
      </c>
    </row>
    <row r="840" spans="3:7">
      <c r="C840" s="6">
        <v>251</v>
      </c>
      <c r="D840" s="5">
        <v>6.3025210084033612E-2</v>
      </c>
      <c r="E840" s="5">
        <v>0.75718849840255587</v>
      </c>
      <c r="F840" s="5">
        <v>6.3025210084033612E-2</v>
      </c>
      <c r="G840" s="5">
        <v>1</v>
      </c>
    </row>
    <row r="841" spans="3:7">
      <c r="C841" s="6">
        <v>252</v>
      </c>
      <c r="D841" s="5">
        <v>6.3025210084033612E-2</v>
      </c>
      <c r="E841" s="5">
        <v>0.76038338658146964</v>
      </c>
      <c r="F841" s="5">
        <v>6.3025210084033612E-2</v>
      </c>
      <c r="G841" s="5">
        <v>1</v>
      </c>
    </row>
    <row r="842" spans="3:7">
      <c r="C842" s="6">
        <v>253</v>
      </c>
      <c r="D842" s="5">
        <v>6.7226890756302518E-2</v>
      </c>
      <c r="E842" s="5">
        <v>0.76038338658146964</v>
      </c>
      <c r="F842" s="5">
        <v>6.7226890756302518E-2</v>
      </c>
      <c r="G842" s="5">
        <v>1</v>
      </c>
    </row>
    <row r="843" spans="3:7">
      <c r="C843" s="6">
        <v>254</v>
      </c>
      <c r="D843" s="5">
        <v>6.7226890756302518E-2</v>
      </c>
      <c r="E843" s="5">
        <v>0.76357827476038342</v>
      </c>
      <c r="F843" s="5">
        <v>6.7226890756302518E-2</v>
      </c>
      <c r="G843" s="5">
        <v>1</v>
      </c>
    </row>
    <row r="844" spans="3:7">
      <c r="C844" s="6">
        <v>255</v>
      </c>
      <c r="D844" s="5">
        <v>7.1428571428571425E-2</v>
      </c>
      <c r="E844" s="5">
        <v>0.76357827476038342</v>
      </c>
      <c r="F844" s="5">
        <v>7.1428571428571425E-2</v>
      </c>
      <c r="G844" s="5">
        <v>1</v>
      </c>
    </row>
    <row r="845" spans="3:7">
      <c r="C845" s="6">
        <v>256</v>
      </c>
      <c r="D845" s="5">
        <v>7.1428571428571425E-2</v>
      </c>
      <c r="E845" s="5">
        <v>0.76677316293929709</v>
      </c>
      <c r="F845" s="5">
        <v>7.1428571428571425E-2</v>
      </c>
      <c r="G845" s="5">
        <v>1</v>
      </c>
    </row>
    <row r="846" spans="3:7">
      <c r="C846" s="6">
        <v>257</v>
      </c>
      <c r="D846" s="5">
        <v>7.1428571428571425E-2</v>
      </c>
      <c r="E846" s="5">
        <v>0.76996805111821087</v>
      </c>
      <c r="F846" s="5">
        <v>7.1428571428571425E-2</v>
      </c>
      <c r="G846" s="5">
        <v>1</v>
      </c>
    </row>
    <row r="847" spans="3:7">
      <c r="C847" s="6">
        <v>258</v>
      </c>
      <c r="D847" s="5">
        <v>7.1428571428571425E-2</v>
      </c>
      <c r="E847" s="5">
        <v>0.77316293929712465</v>
      </c>
      <c r="F847" s="5">
        <v>7.1428571428571425E-2</v>
      </c>
      <c r="G847" s="5">
        <v>1</v>
      </c>
    </row>
    <row r="848" spans="3:7">
      <c r="C848" s="6">
        <v>259</v>
      </c>
      <c r="D848" s="5">
        <v>7.1428571428571425E-2</v>
      </c>
      <c r="E848" s="5">
        <v>0.77635782747603832</v>
      </c>
      <c r="F848" s="5">
        <v>7.1428571428571425E-2</v>
      </c>
      <c r="G848" s="5">
        <v>1</v>
      </c>
    </row>
    <row r="849" spans="3:7">
      <c r="C849" s="6">
        <v>260</v>
      </c>
      <c r="D849" s="5">
        <v>7.1428571428571425E-2</v>
      </c>
      <c r="E849" s="5">
        <v>0.7795527156549521</v>
      </c>
      <c r="F849" s="5">
        <v>7.1428571428571425E-2</v>
      </c>
      <c r="G849" s="5">
        <v>1</v>
      </c>
    </row>
    <row r="850" spans="3:7">
      <c r="C850" s="6">
        <v>261</v>
      </c>
      <c r="D850" s="5">
        <v>7.1428571428571425E-2</v>
      </c>
      <c r="E850" s="5">
        <v>0.78274760383386577</v>
      </c>
      <c r="F850" s="5">
        <v>7.1428571428571425E-2</v>
      </c>
      <c r="G850" s="5">
        <v>1</v>
      </c>
    </row>
    <row r="851" spans="3:7">
      <c r="C851" s="6">
        <v>262</v>
      </c>
      <c r="D851" s="5">
        <v>7.1428571428571425E-2</v>
      </c>
      <c r="E851" s="5">
        <v>0.78594249201277955</v>
      </c>
      <c r="F851" s="5">
        <v>7.1428571428571425E-2</v>
      </c>
      <c r="G851" s="5">
        <v>1</v>
      </c>
    </row>
    <row r="852" spans="3:7">
      <c r="C852" s="6">
        <v>263</v>
      </c>
      <c r="D852" s="5">
        <v>7.1428571428571425E-2</v>
      </c>
      <c r="E852" s="5">
        <v>0.78913738019169333</v>
      </c>
      <c r="F852" s="5">
        <v>7.1428571428571425E-2</v>
      </c>
      <c r="G852" s="5">
        <v>1</v>
      </c>
    </row>
    <row r="853" spans="3:7">
      <c r="C853" s="6">
        <v>264</v>
      </c>
      <c r="D853" s="5">
        <v>7.5630252100840331E-2</v>
      </c>
      <c r="E853" s="5">
        <v>0.78913738019169333</v>
      </c>
      <c r="F853" s="5">
        <v>7.5630252100840331E-2</v>
      </c>
      <c r="G853" s="5">
        <v>1</v>
      </c>
    </row>
    <row r="854" spans="3:7">
      <c r="C854" s="6">
        <v>265</v>
      </c>
      <c r="D854" s="5">
        <v>7.5630252100840331E-2</v>
      </c>
      <c r="E854" s="5">
        <v>0.792332268370607</v>
      </c>
      <c r="F854" s="5">
        <v>7.5630252100840331E-2</v>
      </c>
      <c r="G854" s="5">
        <v>1</v>
      </c>
    </row>
    <row r="855" spans="3:7">
      <c r="C855" s="6">
        <v>266</v>
      </c>
      <c r="D855" s="5">
        <v>7.9831932773109238E-2</v>
      </c>
      <c r="E855" s="5">
        <v>0.792332268370607</v>
      </c>
      <c r="F855" s="5">
        <v>7.9831932773109238E-2</v>
      </c>
      <c r="G855" s="5">
        <v>1</v>
      </c>
    </row>
    <row r="856" spans="3:7">
      <c r="C856" s="6">
        <v>267</v>
      </c>
      <c r="D856" s="5">
        <v>7.9831932773109238E-2</v>
      </c>
      <c r="E856" s="5">
        <v>0.79552715654952078</v>
      </c>
      <c r="F856" s="5">
        <v>7.9831932773109238E-2</v>
      </c>
      <c r="G856" s="5">
        <v>1</v>
      </c>
    </row>
    <row r="857" spans="3:7">
      <c r="C857" s="6">
        <v>268</v>
      </c>
      <c r="D857" s="5">
        <v>7.9831932773109238E-2</v>
      </c>
      <c r="E857" s="5">
        <v>0.79872204472843455</v>
      </c>
      <c r="F857" s="5">
        <v>7.9831932773109238E-2</v>
      </c>
      <c r="G857" s="5">
        <v>1</v>
      </c>
    </row>
    <row r="858" spans="3:7">
      <c r="C858" s="6">
        <v>269</v>
      </c>
      <c r="D858" s="5">
        <v>8.4033613445378158E-2</v>
      </c>
      <c r="E858" s="5">
        <v>0.79872204472843455</v>
      </c>
      <c r="F858" s="5">
        <v>8.4033613445378158E-2</v>
      </c>
      <c r="G858" s="5">
        <v>1</v>
      </c>
    </row>
    <row r="859" spans="3:7">
      <c r="C859" s="6">
        <v>270</v>
      </c>
      <c r="D859" s="5">
        <v>8.4033613445378158E-2</v>
      </c>
      <c r="E859" s="5">
        <v>0.80191693290734822</v>
      </c>
      <c r="F859" s="5">
        <v>8.4033613445378158E-2</v>
      </c>
      <c r="G859" s="5">
        <v>1</v>
      </c>
    </row>
    <row r="860" spans="3:7">
      <c r="C860" s="6">
        <v>271</v>
      </c>
      <c r="D860" s="5">
        <v>8.4033613445378158E-2</v>
      </c>
      <c r="E860" s="5">
        <v>0.805111821086262</v>
      </c>
      <c r="F860" s="5">
        <v>8.4033613445378158E-2</v>
      </c>
      <c r="G860" s="5">
        <v>1</v>
      </c>
    </row>
    <row r="861" spans="3:7">
      <c r="C861" s="6">
        <v>272</v>
      </c>
      <c r="D861" s="5">
        <v>8.4033613445378158E-2</v>
      </c>
      <c r="E861" s="5">
        <v>0.80830670926517567</v>
      </c>
      <c r="F861" s="5">
        <v>8.4033613445378158E-2</v>
      </c>
      <c r="G861" s="5">
        <v>1</v>
      </c>
    </row>
    <row r="862" spans="3:7">
      <c r="C862" s="6">
        <v>273</v>
      </c>
      <c r="D862" s="5">
        <v>8.8235294117647065E-2</v>
      </c>
      <c r="E862" s="5">
        <v>0.80830670926517567</v>
      </c>
      <c r="F862" s="5">
        <v>8.8235294117647065E-2</v>
      </c>
      <c r="G862" s="5">
        <v>1</v>
      </c>
    </row>
    <row r="863" spans="3:7">
      <c r="C863" s="6">
        <v>274</v>
      </c>
      <c r="D863" s="5">
        <v>8.8235294117647065E-2</v>
      </c>
      <c r="E863" s="5">
        <v>0.81150159744408945</v>
      </c>
      <c r="F863" s="5">
        <v>8.8235294117647065E-2</v>
      </c>
      <c r="G863" s="5">
        <v>1</v>
      </c>
    </row>
    <row r="864" spans="3:7">
      <c r="C864" s="6">
        <v>275</v>
      </c>
      <c r="D864" s="5">
        <v>8.8235294117647065E-2</v>
      </c>
      <c r="E864" s="5">
        <v>0.81469648562300323</v>
      </c>
      <c r="F864" s="5">
        <v>8.8235294117647065E-2</v>
      </c>
      <c r="G864" s="5">
        <v>1</v>
      </c>
    </row>
    <row r="865" spans="3:7">
      <c r="C865" s="6">
        <v>276</v>
      </c>
      <c r="D865" s="5">
        <v>8.8235294117647065E-2</v>
      </c>
      <c r="E865" s="5">
        <v>0.8178913738019169</v>
      </c>
      <c r="F865" s="5">
        <v>8.8235294117647065E-2</v>
      </c>
      <c r="G865" s="5">
        <v>1</v>
      </c>
    </row>
    <row r="866" spans="3:7">
      <c r="C866" s="6">
        <v>277</v>
      </c>
      <c r="D866" s="5">
        <v>9.2436974789915971E-2</v>
      </c>
      <c r="E866" s="5">
        <v>0.8178913738019169</v>
      </c>
      <c r="F866" s="5">
        <v>9.2436974789915971E-2</v>
      </c>
      <c r="G866" s="5">
        <v>1</v>
      </c>
    </row>
    <row r="867" spans="3:7">
      <c r="C867" s="6">
        <v>278</v>
      </c>
      <c r="D867" s="5">
        <v>9.2436974789915971E-2</v>
      </c>
      <c r="E867" s="5">
        <v>0.82108626198083068</v>
      </c>
      <c r="F867" s="5">
        <v>9.2436974789915971E-2</v>
      </c>
      <c r="G867" s="5">
        <v>1</v>
      </c>
    </row>
    <row r="868" spans="3:7">
      <c r="C868" s="6">
        <v>279</v>
      </c>
      <c r="D868" s="5">
        <v>9.2436974789915971E-2</v>
      </c>
      <c r="E868" s="5">
        <v>0.82428115015974446</v>
      </c>
      <c r="F868" s="5">
        <v>9.2436974789915971E-2</v>
      </c>
      <c r="G868" s="5">
        <v>1</v>
      </c>
    </row>
    <row r="869" spans="3:7">
      <c r="C869" s="6">
        <v>280</v>
      </c>
      <c r="D869" s="5">
        <v>9.2436974789915971E-2</v>
      </c>
      <c r="E869" s="5">
        <v>0.82747603833865813</v>
      </c>
      <c r="F869" s="5">
        <v>9.2436974789915971E-2</v>
      </c>
      <c r="G869" s="5">
        <v>1</v>
      </c>
    </row>
    <row r="870" spans="3:7">
      <c r="C870" s="6">
        <v>281</v>
      </c>
      <c r="D870" s="5">
        <v>9.6638655462184878E-2</v>
      </c>
      <c r="E870" s="5">
        <v>0.82747603833865813</v>
      </c>
      <c r="F870" s="5">
        <v>9.6638655462184878E-2</v>
      </c>
      <c r="G870" s="5">
        <v>1</v>
      </c>
    </row>
    <row r="871" spans="3:7">
      <c r="C871" s="6">
        <v>282</v>
      </c>
      <c r="D871" s="5">
        <v>9.6638655462184878E-2</v>
      </c>
      <c r="E871" s="5">
        <v>0.83067092651757191</v>
      </c>
      <c r="F871" s="5">
        <v>9.6638655462184878E-2</v>
      </c>
      <c r="G871" s="5">
        <v>1</v>
      </c>
    </row>
    <row r="872" spans="3:7">
      <c r="C872" s="6">
        <v>283</v>
      </c>
      <c r="D872" s="5">
        <v>0.10084033613445378</v>
      </c>
      <c r="E872" s="5">
        <v>0.83067092651757191</v>
      </c>
      <c r="F872" s="5">
        <v>0.10084033613445378</v>
      </c>
      <c r="G872" s="5">
        <v>1</v>
      </c>
    </row>
    <row r="873" spans="3:7">
      <c r="C873" s="6">
        <v>284</v>
      </c>
      <c r="D873" s="5">
        <v>0.10504201680672269</v>
      </c>
      <c r="E873" s="5">
        <v>0.83067092651757191</v>
      </c>
      <c r="F873" s="5">
        <v>0.10504201680672269</v>
      </c>
      <c r="G873" s="5">
        <v>1</v>
      </c>
    </row>
    <row r="874" spans="3:7">
      <c r="C874" s="6">
        <v>285</v>
      </c>
      <c r="D874" s="5">
        <v>0.10504201680672269</v>
      </c>
      <c r="E874" s="5">
        <v>0.83386581469648557</v>
      </c>
      <c r="F874" s="5">
        <v>0.10504201680672269</v>
      </c>
      <c r="G874" s="5">
        <v>1</v>
      </c>
    </row>
    <row r="875" spans="3:7">
      <c r="C875" s="6">
        <v>286</v>
      </c>
      <c r="D875" s="5">
        <v>0.10504201680672269</v>
      </c>
      <c r="E875" s="5">
        <v>0.83706070287539935</v>
      </c>
      <c r="F875" s="5">
        <v>0.10504201680672269</v>
      </c>
      <c r="G875" s="5">
        <v>1</v>
      </c>
    </row>
    <row r="876" spans="3:7">
      <c r="C876" s="6">
        <v>287</v>
      </c>
      <c r="D876" s="5">
        <v>0.1092436974789916</v>
      </c>
      <c r="E876" s="5">
        <v>0.83706070287539935</v>
      </c>
      <c r="F876" s="5">
        <v>0.1092436974789916</v>
      </c>
      <c r="G876" s="5">
        <v>1</v>
      </c>
    </row>
    <row r="877" spans="3:7">
      <c r="C877" s="6">
        <v>288</v>
      </c>
      <c r="D877" s="5">
        <v>0.1092436974789916</v>
      </c>
      <c r="E877" s="5">
        <v>0.84025559105431313</v>
      </c>
      <c r="F877" s="5">
        <v>0.1092436974789916</v>
      </c>
      <c r="G877" s="5">
        <v>1</v>
      </c>
    </row>
    <row r="878" spans="3:7">
      <c r="C878" s="6">
        <v>289</v>
      </c>
      <c r="D878" s="5">
        <v>0.1092436974789916</v>
      </c>
      <c r="E878" s="5">
        <v>0.8434504792332268</v>
      </c>
      <c r="F878" s="5">
        <v>0.1092436974789916</v>
      </c>
      <c r="G878" s="5">
        <v>1</v>
      </c>
    </row>
    <row r="879" spans="3:7">
      <c r="C879" s="6">
        <v>290</v>
      </c>
      <c r="D879" s="5">
        <v>0.1092436974789916</v>
      </c>
      <c r="E879" s="5">
        <v>0.84664536741214058</v>
      </c>
      <c r="F879" s="5">
        <v>0.1092436974789916</v>
      </c>
      <c r="G879" s="5">
        <v>1</v>
      </c>
    </row>
    <row r="880" spans="3:7">
      <c r="C880" s="6">
        <v>291</v>
      </c>
      <c r="D880" s="5">
        <v>0.1134453781512605</v>
      </c>
      <c r="E880" s="5">
        <v>0.84664536741214058</v>
      </c>
      <c r="F880" s="5">
        <v>0.1134453781512605</v>
      </c>
      <c r="G880" s="5">
        <v>1</v>
      </c>
    </row>
    <row r="881" spans="3:7">
      <c r="C881" s="6">
        <v>292</v>
      </c>
      <c r="D881" s="5">
        <v>0.1134453781512605</v>
      </c>
      <c r="E881" s="5">
        <v>0.84984025559105436</v>
      </c>
      <c r="F881" s="5">
        <v>0.1134453781512605</v>
      </c>
      <c r="G881" s="5">
        <v>1</v>
      </c>
    </row>
    <row r="882" spans="3:7">
      <c r="C882" s="6">
        <v>293</v>
      </c>
      <c r="D882" s="5">
        <v>0.11764705882352941</v>
      </c>
      <c r="E882" s="5">
        <v>0.84984025559105436</v>
      </c>
      <c r="F882" s="5">
        <v>0.11764705882352941</v>
      </c>
      <c r="G882" s="5">
        <v>1</v>
      </c>
    </row>
    <row r="883" spans="3:7">
      <c r="C883" s="6">
        <v>294</v>
      </c>
      <c r="D883" s="5">
        <v>0.11764705882352941</v>
      </c>
      <c r="E883" s="5">
        <v>0.85303514376996803</v>
      </c>
      <c r="F883" s="5">
        <v>0.11764705882352941</v>
      </c>
      <c r="G883" s="5">
        <v>1</v>
      </c>
    </row>
    <row r="884" spans="3:7">
      <c r="C884" s="6">
        <v>295</v>
      </c>
      <c r="D884" s="5">
        <v>0.11764705882352941</v>
      </c>
      <c r="E884" s="5">
        <v>0.85623003194888181</v>
      </c>
      <c r="F884" s="5">
        <v>0.11764705882352941</v>
      </c>
      <c r="G884" s="5">
        <v>1</v>
      </c>
    </row>
    <row r="885" spans="3:7">
      <c r="C885" s="6">
        <v>296</v>
      </c>
      <c r="D885" s="5">
        <v>0.12184873949579832</v>
      </c>
      <c r="E885" s="5">
        <v>0.85623003194888181</v>
      </c>
      <c r="F885" s="5">
        <v>0.12184873949579832</v>
      </c>
      <c r="G885" s="5">
        <v>1</v>
      </c>
    </row>
    <row r="886" spans="3:7">
      <c r="C886" s="6">
        <v>297</v>
      </c>
      <c r="D886" s="5">
        <v>0.12184873949579832</v>
      </c>
      <c r="E886" s="5">
        <v>0.85942492012779548</v>
      </c>
      <c r="F886" s="5">
        <v>0.12184873949579832</v>
      </c>
      <c r="G886" s="5">
        <v>1</v>
      </c>
    </row>
    <row r="887" spans="3:7">
      <c r="C887" s="6">
        <v>298</v>
      </c>
      <c r="D887" s="5">
        <v>0.12184873949579832</v>
      </c>
      <c r="E887" s="5">
        <v>0.86261980830670926</v>
      </c>
      <c r="F887" s="5">
        <v>0.12184873949579832</v>
      </c>
      <c r="G887" s="5">
        <v>1</v>
      </c>
    </row>
    <row r="888" spans="3:7">
      <c r="C888" s="6">
        <v>299</v>
      </c>
      <c r="D888" s="5">
        <v>0.12184873949579832</v>
      </c>
      <c r="E888" s="5">
        <v>0.86581469648562304</v>
      </c>
      <c r="F888" s="5">
        <v>0.12184873949579832</v>
      </c>
      <c r="G888" s="5">
        <v>1</v>
      </c>
    </row>
    <row r="889" spans="3:7">
      <c r="C889" s="6">
        <v>300</v>
      </c>
      <c r="D889" s="5">
        <v>0.12184873949579832</v>
      </c>
      <c r="E889" s="5">
        <v>0.86900958466453671</v>
      </c>
      <c r="F889" s="5">
        <v>0.12184873949579832</v>
      </c>
      <c r="G889" s="5">
        <v>1</v>
      </c>
    </row>
    <row r="890" spans="3:7">
      <c r="C890" s="6">
        <v>301</v>
      </c>
      <c r="D890" s="5">
        <v>0.12605042016806722</v>
      </c>
      <c r="E890" s="5">
        <v>0.86900958466453671</v>
      </c>
      <c r="F890" s="5">
        <v>0.12605042016806722</v>
      </c>
      <c r="G890" s="5">
        <v>1</v>
      </c>
    </row>
    <row r="891" spans="3:7">
      <c r="C891" s="6">
        <v>302</v>
      </c>
      <c r="D891" s="5">
        <v>0.12605042016806722</v>
      </c>
      <c r="E891" s="5">
        <v>0.87220447284345048</v>
      </c>
      <c r="F891" s="5">
        <v>0.12605042016806722</v>
      </c>
      <c r="G891" s="5">
        <v>1</v>
      </c>
    </row>
    <row r="892" spans="3:7">
      <c r="C892" s="6">
        <v>303</v>
      </c>
      <c r="D892" s="5">
        <v>0.12605042016806722</v>
      </c>
      <c r="E892" s="5">
        <v>0.87539936102236426</v>
      </c>
      <c r="F892" s="5">
        <v>0.12605042016806722</v>
      </c>
      <c r="G892" s="5">
        <v>1</v>
      </c>
    </row>
    <row r="893" spans="3:7">
      <c r="C893" s="6">
        <v>304</v>
      </c>
      <c r="D893" s="5">
        <v>0.13025210084033614</v>
      </c>
      <c r="E893" s="5">
        <v>0.87539936102236426</v>
      </c>
      <c r="F893" s="5">
        <v>0.13025210084033614</v>
      </c>
      <c r="G893" s="5">
        <v>1</v>
      </c>
    </row>
    <row r="894" spans="3:7">
      <c r="C894" s="6">
        <v>305</v>
      </c>
      <c r="D894" s="5">
        <v>0.13445378151260504</v>
      </c>
      <c r="E894" s="5">
        <v>0.87539936102236426</v>
      </c>
      <c r="F894" s="5">
        <v>0.13445378151260504</v>
      </c>
      <c r="G894" s="5">
        <v>1</v>
      </c>
    </row>
    <row r="895" spans="3:7">
      <c r="C895" s="6">
        <v>306</v>
      </c>
      <c r="D895" s="5">
        <v>0.13445378151260504</v>
      </c>
      <c r="E895" s="5">
        <v>0.87859424920127793</v>
      </c>
      <c r="F895" s="5">
        <v>0.13445378151260504</v>
      </c>
      <c r="G895" s="5">
        <v>1</v>
      </c>
    </row>
    <row r="896" spans="3:7">
      <c r="C896" s="6">
        <v>307</v>
      </c>
      <c r="D896" s="5">
        <v>0.13865546218487396</v>
      </c>
      <c r="E896" s="5">
        <v>0.87859424920127793</v>
      </c>
      <c r="F896" s="5">
        <v>0.13865546218487396</v>
      </c>
      <c r="G896" s="5">
        <v>1</v>
      </c>
    </row>
    <row r="897" spans="3:7">
      <c r="C897" s="6">
        <v>308</v>
      </c>
      <c r="D897" s="5">
        <v>0.14285714285714285</v>
      </c>
      <c r="E897" s="5">
        <v>0.87859424920127793</v>
      </c>
      <c r="F897" s="5">
        <v>0.14285714285714285</v>
      </c>
      <c r="G897" s="5">
        <v>1</v>
      </c>
    </row>
    <row r="898" spans="3:7">
      <c r="C898" s="6">
        <v>309</v>
      </c>
      <c r="D898" s="5">
        <v>0.14705882352941177</v>
      </c>
      <c r="E898" s="5">
        <v>0.87859424920127793</v>
      </c>
      <c r="F898" s="5">
        <v>0.14705882352941177</v>
      </c>
      <c r="G898" s="5">
        <v>1</v>
      </c>
    </row>
    <row r="899" spans="3:7">
      <c r="C899" s="6">
        <v>310</v>
      </c>
      <c r="D899" s="5">
        <v>0.14705882352941177</v>
      </c>
      <c r="E899" s="5">
        <v>0.88178913738019171</v>
      </c>
      <c r="F899" s="5">
        <v>0.14705882352941177</v>
      </c>
      <c r="G899" s="5">
        <v>1</v>
      </c>
    </row>
    <row r="900" spans="3:7">
      <c r="C900" s="6">
        <v>311</v>
      </c>
      <c r="D900" s="5">
        <v>0.15126050420168066</v>
      </c>
      <c r="E900" s="5">
        <v>0.88178913738019171</v>
      </c>
      <c r="F900" s="5">
        <v>0.15126050420168066</v>
      </c>
      <c r="G900" s="5">
        <v>1</v>
      </c>
    </row>
    <row r="901" spans="3:7">
      <c r="C901" s="6">
        <v>312</v>
      </c>
      <c r="D901" s="5">
        <v>0.15126050420168066</v>
      </c>
      <c r="E901" s="5">
        <v>0.88498402555910538</v>
      </c>
      <c r="F901" s="5">
        <v>0.15126050420168066</v>
      </c>
      <c r="G901" s="5">
        <v>1</v>
      </c>
    </row>
    <row r="902" spans="3:7">
      <c r="C902" s="6">
        <v>313</v>
      </c>
      <c r="D902" s="5">
        <v>0.15126050420168066</v>
      </c>
      <c r="E902" s="5">
        <v>0.88817891373801916</v>
      </c>
      <c r="F902" s="5">
        <v>0.15126050420168066</v>
      </c>
      <c r="G902" s="5">
        <v>1</v>
      </c>
    </row>
    <row r="903" spans="3:7">
      <c r="C903" s="6">
        <v>314</v>
      </c>
      <c r="D903" s="5">
        <v>0.15546218487394958</v>
      </c>
      <c r="E903" s="5">
        <v>0.88817891373801916</v>
      </c>
      <c r="F903" s="5">
        <v>0.15546218487394958</v>
      </c>
      <c r="G903" s="5">
        <v>1</v>
      </c>
    </row>
    <row r="904" spans="3:7">
      <c r="C904" s="6">
        <v>315</v>
      </c>
      <c r="D904" s="5">
        <v>0.15546218487394958</v>
      </c>
      <c r="E904" s="5">
        <v>0.89137380191693294</v>
      </c>
      <c r="F904" s="5">
        <v>0.15546218487394958</v>
      </c>
      <c r="G904" s="5">
        <v>1</v>
      </c>
    </row>
    <row r="905" spans="3:7">
      <c r="C905" s="6">
        <v>316</v>
      </c>
      <c r="D905" s="5">
        <v>0.15546218487394958</v>
      </c>
      <c r="E905" s="5">
        <v>0.89456869009584661</v>
      </c>
      <c r="F905" s="5">
        <v>0.15546218487394958</v>
      </c>
      <c r="G905" s="5">
        <v>1</v>
      </c>
    </row>
    <row r="906" spans="3:7">
      <c r="C906" s="6">
        <v>317</v>
      </c>
      <c r="D906" s="5">
        <v>0.15546218487394958</v>
      </c>
      <c r="E906" s="5">
        <v>0.89776357827476039</v>
      </c>
      <c r="F906" s="5">
        <v>0.15546218487394958</v>
      </c>
      <c r="G906" s="5">
        <v>1</v>
      </c>
    </row>
    <row r="907" spans="3:7">
      <c r="C907" s="6">
        <v>318</v>
      </c>
      <c r="D907" s="5">
        <v>0.15966386554621848</v>
      </c>
      <c r="E907" s="5">
        <v>0.89776357827476039</v>
      </c>
      <c r="F907" s="5">
        <v>0.15966386554621848</v>
      </c>
      <c r="G907" s="5">
        <v>1</v>
      </c>
    </row>
    <row r="908" spans="3:7">
      <c r="C908" s="6">
        <v>319</v>
      </c>
      <c r="D908" s="5">
        <v>0.1638655462184874</v>
      </c>
      <c r="E908" s="5">
        <v>0.89776357827476039</v>
      </c>
      <c r="F908" s="5">
        <v>0.1638655462184874</v>
      </c>
      <c r="G908" s="5">
        <v>1</v>
      </c>
    </row>
    <row r="909" spans="3:7">
      <c r="C909" s="6">
        <v>320</v>
      </c>
      <c r="D909" s="5">
        <v>0.1638655462184874</v>
      </c>
      <c r="E909" s="5">
        <v>0.90095846645367417</v>
      </c>
      <c r="F909" s="5">
        <v>0.1638655462184874</v>
      </c>
      <c r="G909" s="5">
        <v>1</v>
      </c>
    </row>
    <row r="910" spans="3:7">
      <c r="C910" s="6">
        <v>321</v>
      </c>
      <c r="D910" s="5">
        <v>0.1638655462184874</v>
      </c>
      <c r="E910" s="5">
        <v>0.90415335463258784</v>
      </c>
      <c r="F910" s="5">
        <v>0.1638655462184874</v>
      </c>
      <c r="G910" s="5">
        <v>1</v>
      </c>
    </row>
    <row r="911" spans="3:7">
      <c r="C911" s="6">
        <v>322</v>
      </c>
      <c r="D911" s="5">
        <v>0.1638655462184874</v>
      </c>
      <c r="E911" s="5">
        <v>0.90734824281150162</v>
      </c>
      <c r="F911" s="5">
        <v>0.1638655462184874</v>
      </c>
      <c r="G911" s="5">
        <v>1</v>
      </c>
    </row>
    <row r="912" spans="3:7">
      <c r="C912" s="6">
        <v>323</v>
      </c>
      <c r="D912" s="5">
        <v>0.16806722689075632</v>
      </c>
      <c r="E912" s="5">
        <v>0.90734824281150162</v>
      </c>
      <c r="F912" s="5">
        <v>0.16806722689075632</v>
      </c>
      <c r="G912" s="5">
        <v>1</v>
      </c>
    </row>
    <row r="913" spans="3:7">
      <c r="C913" s="6">
        <v>324</v>
      </c>
      <c r="D913" s="5">
        <v>0.17226890756302521</v>
      </c>
      <c r="E913" s="5">
        <v>0.90734824281150162</v>
      </c>
      <c r="F913" s="5">
        <v>0.17226890756302521</v>
      </c>
      <c r="G913" s="5">
        <v>1</v>
      </c>
    </row>
    <row r="914" spans="3:7">
      <c r="C914" s="6">
        <v>325</v>
      </c>
      <c r="D914" s="5">
        <v>0.17647058823529413</v>
      </c>
      <c r="E914" s="5">
        <v>0.90734824281150162</v>
      </c>
      <c r="F914" s="5">
        <v>0.17647058823529413</v>
      </c>
      <c r="G914" s="5">
        <v>1</v>
      </c>
    </row>
    <row r="915" spans="3:7">
      <c r="C915" s="6">
        <v>326</v>
      </c>
      <c r="D915" s="5">
        <v>0.18067226890756302</v>
      </c>
      <c r="E915" s="5">
        <v>0.90734824281150162</v>
      </c>
      <c r="F915" s="5">
        <v>0.18067226890756302</v>
      </c>
      <c r="G915" s="5">
        <v>1</v>
      </c>
    </row>
    <row r="916" spans="3:7">
      <c r="C916" s="6">
        <v>327</v>
      </c>
      <c r="D916" s="5">
        <v>0.18067226890756302</v>
      </c>
      <c r="E916" s="5">
        <v>0.91054313099041528</v>
      </c>
      <c r="F916" s="5">
        <v>0.18067226890756302</v>
      </c>
      <c r="G916" s="5">
        <v>1</v>
      </c>
    </row>
    <row r="917" spans="3:7">
      <c r="C917" s="6">
        <v>328</v>
      </c>
      <c r="D917" s="5">
        <v>0.18067226890756302</v>
      </c>
      <c r="E917" s="5">
        <v>0.91373801916932906</v>
      </c>
      <c r="F917" s="5">
        <v>0.18067226890756302</v>
      </c>
      <c r="G917" s="5">
        <v>1</v>
      </c>
    </row>
    <row r="918" spans="3:7">
      <c r="C918" s="6">
        <v>329</v>
      </c>
      <c r="D918" s="5">
        <v>0.18487394957983194</v>
      </c>
      <c r="E918" s="5">
        <v>0.91373801916932906</v>
      </c>
      <c r="F918" s="5">
        <v>0.18487394957983194</v>
      </c>
      <c r="G918" s="5">
        <v>1</v>
      </c>
    </row>
    <row r="919" spans="3:7">
      <c r="C919" s="6">
        <v>330</v>
      </c>
      <c r="D919" s="5">
        <v>0.18487394957983194</v>
      </c>
      <c r="E919" s="5">
        <v>0.91693290734824284</v>
      </c>
      <c r="F919" s="5">
        <v>0.18487394957983194</v>
      </c>
      <c r="G919" s="5">
        <v>1</v>
      </c>
    </row>
    <row r="920" spans="3:7">
      <c r="C920" s="6">
        <v>331</v>
      </c>
      <c r="D920" s="5">
        <v>0.18907563025210083</v>
      </c>
      <c r="E920" s="5">
        <v>0.91693290734824284</v>
      </c>
      <c r="F920" s="5">
        <v>0.18907563025210083</v>
      </c>
      <c r="G920" s="5">
        <v>1</v>
      </c>
    </row>
    <row r="921" spans="3:7">
      <c r="C921" s="6">
        <v>332</v>
      </c>
      <c r="D921" s="5">
        <v>0.18907563025210083</v>
      </c>
      <c r="E921" s="5">
        <v>0.92012779552715651</v>
      </c>
      <c r="F921" s="5">
        <v>0.18907563025210083</v>
      </c>
      <c r="G921" s="5">
        <v>1</v>
      </c>
    </row>
    <row r="922" spans="3:7">
      <c r="C922" s="6">
        <v>333</v>
      </c>
      <c r="D922" s="5">
        <v>0.19327731092436976</v>
      </c>
      <c r="E922" s="5">
        <v>0.92012779552715651</v>
      </c>
      <c r="F922" s="5">
        <v>0.19327731092436976</v>
      </c>
      <c r="G922" s="5">
        <v>1</v>
      </c>
    </row>
    <row r="923" spans="3:7">
      <c r="C923" s="6">
        <v>334</v>
      </c>
      <c r="D923" s="5">
        <v>0.19747899159663865</v>
      </c>
      <c r="E923" s="5">
        <v>0.92012779552715651</v>
      </c>
      <c r="F923" s="5">
        <v>0.19747899159663865</v>
      </c>
      <c r="G923" s="5">
        <v>1</v>
      </c>
    </row>
    <row r="924" spans="3:7">
      <c r="C924" s="6">
        <v>335</v>
      </c>
      <c r="D924" s="5">
        <v>0.20168067226890757</v>
      </c>
      <c r="E924" s="5">
        <v>0.92012779552715651</v>
      </c>
      <c r="F924" s="5">
        <v>0.20168067226890757</v>
      </c>
      <c r="G924" s="5">
        <v>1</v>
      </c>
    </row>
    <row r="925" spans="3:7">
      <c r="C925" s="6">
        <v>336</v>
      </c>
      <c r="D925" s="5">
        <v>0.20588235294117646</v>
      </c>
      <c r="E925" s="5">
        <v>0.92012779552715651</v>
      </c>
      <c r="F925" s="5">
        <v>0.20588235294117646</v>
      </c>
      <c r="G925" s="5">
        <v>1</v>
      </c>
    </row>
    <row r="926" spans="3:7">
      <c r="C926" s="6">
        <v>337</v>
      </c>
      <c r="D926" s="5">
        <v>0.21008403361344538</v>
      </c>
      <c r="E926" s="5">
        <v>0.92012779552715651</v>
      </c>
      <c r="F926" s="5">
        <v>0.21008403361344538</v>
      </c>
      <c r="G926" s="5">
        <v>1</v>
      </c>
    </row>
    <row r="927" spans="3:7">
      <c r="C927" s="6">
        <v>338</v>
      </c>
      <c r="D927" s="5">
        <v>0.21428571428571427</v>
      </c>
      <c r="E927" s="5">
        <v>0.92012779552715651</v>
      </c>
      <c r="F927" s="5">
        <v>0.21428571428571427</v>
      </c>
      <c r="G927" s="5">
        <v>1</v>
      </c>
    </row>
    <row r="928" spans="3:7">
      <c r="C928" s="6">
        <v>339</v>
      </c>
      <c r="D928" s="5">
        <v>0.21848739495798319</v>
      </c>
      <c r="E928" s="5">
        <v>0.92012779552715651</v>
      </c>
      <c r="F928" s="5">
        <v>0.21848739495798319</v>
      </c>
      <c r="G928" s="5">
        <v>1</v>
      </c>
    </row>
    <row r="929" spans="3:7">
      <c r="C929" s="6">
        <v>340</v>
      </c>
      <c r="D929" s="5">
        <v>0.21848739495798319</v>
      </c>
      <c r="E929" s="5">
        <v>0.92332268370607029</v>
      </c>
      <c r="F929" s="5">
        <v>0.21848739495798319</v>
      </c>
      <c r="G929" s="5">
        <v>1</v>
      </c>
    </row>
    <row r="930" spans="3:7">
      <c r="C930" s="6">
        <v>341</v>
      </c>
      <c r="D930" s="5">
        <v>0.22268907563025211</v>
      </c>
      <c r="E930" s="5">
        <v>0.92332268370607029</v>
      </c>
      <c r="F930" s="5">
        <v>0.22268907563025211</v>
      </c>
      <c r="G930" s="5">
        <v>1</v>
      </c>
    </row>
    <row r="931" spans="3:7">
      <c r="C931" s="6">
        <v>342</v>
      </c>
      <c r="D931" s="5">
        <v>0.22689075630252101</v>
      </c>
      <c r="E931" s="5">
        <v>0.92332268370607029</v>
      </c>
      <c r="F931" s="5">
        <v>0.22689075630252101</v>
      </c>
      <c r="G931" s="5">
        <v>1</v>
      </c>
    </row>
    <row r="932" spans="3:7">
      <c r="C932" s="6">
        <v>343</v>
      </c>
      <c r="D932" s="5">
        <v>0.23109243697478993</v>
      </c>
      <c r="E932" s="5">
        <v>0.92332268370607029</v>
      </c>
      <c r="F932" s="5">
        <v>0.23109243697478993</v>
      </c>
      <c r="G932" s="5">
        <v>1</v>
      </c>
    </row>
    <row r="933" spans="3:7">
      <c r="C933" s="6">
        <v>344</v>
      </c>
      <c r="D933" s="5">
        <v>0.23109243697478993</v>
      </c>
      <c r="E933" s="5">
        <v>0.92651757188498407</v>
      </c>
      <c r="F933" s="5">
        <v>0.23109243697478993</v>
      </c>
      <c r="G933" s="5">
        <v>1</v>
      </c>
    </row>
    <row r="934" spans="3:7">
      <c r="C934" s="6">
        <v>345</v>
      </c>
      <c r="D934" s="5">
        <v>0.23109243697478993</v>
      </c>
      <c r="E934" s="5">
        <v>0.92971246006389774</v>
      </c>
      <c r="F934" s="5">
        <v>0.23109243697478993</v>
      </c>
      <c r="G934" s="5">
        <v>1</v>
      </c>
    </row>
    <row r="935" spans="3:7">
      <c r="C935" s="6">
        <v>346</v>
      </c>
      <c r="D935" s="5">
        <v>0.23529411764705882</v>
      </c>
      <c r="E935" s="5">
        <v>0.92971246006389774</v>
      </c>
      <c r="F935" s="5">
        <v>0.23529411764705882</v>
      </c>
      <c r="G935" s="5">
        <v>1</v>
      </c>
    </row>
    <row r="936" spans="3:7">
      <c r="C936" s="6">
        <v>347</v>
      </c>
      <c r="D936" s="5">
        <v>0.23949579831932774</v>
      </c>
      <c r="E936" s="5">
        <v>0.92971246006389774</v>
      </c>
      <c r="F936" s="5">
        <v>0.23949579831932774</v>
      </c>
      <c r="G936" s="5">
        <v>1</v>
      </c>
    </row>
    <row r="937" spans="3:7">
      <c r="C937" s="6">
        <v>348</v>
      </c>
      <c r="D937" s="5">
        <v>0.24369747899159663</v>
      </c>
      <c r="E937" s="5">
        <v>0.92971246006389774</v>
      </c>
      <c r="F937" s="5">
        <v>0.24369747899159663</v>
      </c>
      <c r="G937" s="5">
        <v>1</v>
      </c>
    </row>
    <row r="938" spans="3:7">
      <c r="C938" s="6">
        <v>349</v>
      </c>
      <c r="D938" s="5">
        <v>0.24789915966386555</v>
      </c>
      <c r="E938" s="5">
        <v>0.92971246006389774</v>
      </c>
      <c r="F938" s="5">
        <v>0.24789915966386555</v>
      </c>
      <c r="G938" s="5">
        <v>1</v>
      </c>
    </row>
    <row r="939" spans="3:7">
      <c r="C939" s="6">
        <v>350</v>
      </c>
      <c r="D939" s="5">
        <v>0.25210084033613445</v>
      </c>
      <c r="E939" s="5">
        <v>0.92971246006389774</v>
      </c>
      <c r="F939" s="5">
        <v>0.25210084033613445</v>
      </c>
      <c r="G939" s="5">
        <v>1</v>
      </c>
    </row>
    <row r="940" spans="3:7">
      <c r="C940" s="6">
        <v>351</v>
      </c>
      <c r="D940" s="5">
        <v>0.25210084033613445</v>
      </c>
      <c r="E940" s="5">
        <v>0.93290734824281152</v>
      </c>
      <c r="F940" s="5">
        <v>0.25210084033613445</v>
      </c>
      <c r="G940" s="5">
        <v>1</v>
      </c>
    </row>
    <row r="941" spans="3:7">
      <c r="C941" s="6">
        <v>352</v>
      </c>
      <c r="D941" s="5">
        <v>0.25210084033613445</v>
      </c>
      <c r="E941" s="5">
        <v>0.93610223642172519</v>
      </c>
      <c r="F941" s="5">
        <v>0.25210084033613445</v>
      </c>
      <c r="G941" s="5">
        <v>1</v>
      </c>
    </row>
    <row r="942" spans="3:7">
      <c r="C942" s="6">
        <v>353</v>
      </c>
      <c r="D942" s="5">
        <v>0.25210084033613445</v>
      </c>
      <c r="E942" s="5">
        <v>0.93929712460063897</v>
      </c>
      <c r="F942" s="5">
        <v>0.25210084033613445</v>
      </c>
      <c r="G942" s="5">
        <v>1</v>
      </c>
    </row>
    <row r="943" spans="3:7">
      <c r="C943" s="6">
        <v>354</v>
      </c>
      <c r="D943" s="5">
        <v>0.25630252100840334</v>
      </c>
      <c r="E943" s="5">
        <v>0.93929712460063897</v>
      </c>
      <c r="F943" s="5">
        <v>0.25630252100840334</v>
      </c>
      <c r="G943" s="5">
        <v>1</v>
      </c>
    </row>
    <row r="944" spans="3:7">
      <c r="C944" s="6">
        <v>355</v>
      </c>
      <c r="D944" s="5">
        <v>0.26050420168067229</v>
      </c>
      <c r="E944" s="5">
        <v>0.93929712460063897</v>
      </c>
      <c r="F944" s="5">
        <v>0.26050420168067229</v>
      </c>
      <c r="G944" s="5">
        <v>1</v>
      </c>
    </row>
    <row r="945" spans="3:7">
      <c r="C945" s="6">
        <v>356</v>
      </c>
      <c r="D945" s="5">
        <v>0.26050420168067229</v>
      </c>
      <c r="E945" s="5">
        <v>0.94249201277955275</v>
      </c>
      <c r="F945" s="5">
        <v>0.26050420168067229</v>
      </c>
      <c r="G945" s="5">
        <v>1</v>
      </c>
    </row>
    <row r="946" spans="3:7">
      <c r="C946" s="6">
        <v>357</v>
      </c>
      <c r="D946" s="5">
        <v>0.26050420168067229</v>
      </c>
      <c r="E946" s="5">
        <v>0.94568690095846641</v>
      </c>
      <c r="F946" s="5">
        <v>0.26050420168067229</v>
      </c>
      <c r="G946" s="5">
        <v>1</v>
      </c>
    </row>
    <row r="947" spans="3:7">
      <c r="C947" s="6">
        <v>358</v>
      </c>
      <c r="D947" s="5">
        <v>0.26050420168067229</v>
      </c>
      <c r="E947" s="5">
        <v>0.94888178913738019</v>
      </c>
      <c r="F947" s="5">
        <v>0.26050420168067229</v>
      </c>
      <c r="G947" s="5">
        <v>1</v>
      </c>
    </row>
    <row r="948" spans="3:7">
      <c r="C948" s="6">
        <v>359</v>
      </c>
      <c r="D948" s="5">
        <v>0.26470588235294118</v>
      </c>
      <c r="E948" s="5">
        <v>0.94888178913738019</v>
      </c>
      <c r="F948" s="5">
        <v>0.26470588235294118</v>
      </c>
      <c r="G948" s="5">
        <v>1</v>
      </c>
    </row>
    <row r="949" spans="3:7">
      <c r="C949" s="6">
        <v>360</v>
      </c>
      <c r="D949" s="5">
        <v>0.26890756302521007</v>
      </c>
      <c r="E949" s="5">
        <v>0.94888178913738019</v>
      </c>
      <c r="F949" s="5">
        <v>0.26890756302521007</v>
      </c>
      <c r="G949" s="5">
        <v>1</v>
      </c>
    </row>
    <row r="950" spans="3:7">
      <c r="C950" s="6">
        <v>361</v>
      </c>
      <c r="D950" s="5">
        <v>0.26890756302521007</v>
      </c>
      <c r="E950" s="5">
        <v>0.95207667731629397</v>
      </c>
      <c r="F950" s="5">
        <v>0.26890756302521007</v>
      </c>
      <c r="G950" s="5">
        <v>1</v>
      </c>
    </row>
    <row r="951" spans="3:7">
      <c r="C951" s="6">
        <v>362</v>
      </c>
      <c r="D951" s="5">
        <v>0.27310924369747897</v>
      </c>
      <c r="E951" s="5">
        <v>0.95207667731629397</v>
      </c>
      <c r="F951" s="5">
        <v>0.27310924369747897</v>
      </c>
      <c r="G951" s="5">
        <v>1</v>
      </c>
    </row>
    <row r="952" spans="3:7">
      <c r="C952" s="6">
        <v>363</v>
      </c>
      <c r="D952" s="5">
        <v>0.27310924369747897</v>
      </c>
      <c r="E952" s="5">
        <v>0.95527156549520764</v>
      </c>
      <c r="F952" s="5">
        <v>0.27310924369747897</v>
      </c>
      <c r="G952" s="5">
        <v>1</v>
      </c>
    </row>
    <row r="953" spans="3:7">
      <c r="C953" s="6">
        <v>364</v>
      </c>
      <c r="D953" s="5">
        <v>0.27731092436974791</v>
      </c>
      <c r="E953" s="5">
        <v>0.95527156549520764</v>
      </c>
      <c r="F953" s="5">
        <v>0.27731092436974791</v>
      </c>
      <c r="G953" s="5">
        <v>1</v>
      </c>
    </row>
    <row r="954" spans="3:7">
      <c r="C954" s="6">
        <v>365</v>
      </c>
      <c r="D954" s="5">
        <v>0.28151260504201681</v>
      </c>
      <c r="E954" s="5">
        <v>0.95527156549520764</v>
      </c>
      <c r="F954" s="5">
        <v>0.28151260504201681</v>
      </c>
      <c r="G954" s="5">
        <v>1</v>
      </c>
    </row>
    <row r="955" spans="3:7">
      <c r="C955" s="6">
        <v>366</v>
      </c>
      <c r="D955" s="5">
        <v>0.2857142857142857</v>
      </c>
      <c r="E955" s="5">
        <v>0.95527156549520764</v>
      </c>
      <c r="F955" s="5">
        <v>0.2857142857142857</v>
      </c>
      <c r="G955" s="5">
        <v>1</v>
      </c>
    </row>
    <row r="956" spans="3:7">
      <c r="C956" s="6">
        <v>367</v>
      </c>
      <c r="D956" s="5">
        <v>0.28991596638655465</v>
      </c>
      <c r="E956" s="5">
        <v>0.95527156549520764</v>
      </c>
      <c r="F956" s="5">
        <v>0.28991596638655465</v>
      </c>
      <c r="G956" s="5">
        <v>1</v>
      </c>
    </row>
    <row r="957" spans="3:7">
      <c r="C957" s="6">
        <v>368</v>
      </c>
      <c r="D957" s="5">
        <v>0.29411764705882354</v>
      </c>
      <c r="E957" s="5">
        <v>0.95527156549520764</v>
      </c>
      <c r="F957" s="5">
        <v>0.29411764705882354</v>
      </c>
      <c r="G957" s="5">
        <v>1</v>
      </c>
    </row>
    <row r="958" spans="3:7">
      <c r="C958" s="6">
        <v>369</v>
      </c>
      <c r="D958" s="5">
        <v>0.29411764705882354</v>
      </c>
      <c r="E958" s="5">
        <v>0.95846645367412142</v>
      </c>
      <c r="F958" s="5">
        <v>0.29411764705882354</v>
      </c>
      <c r="G958" s="5">
        <v>1</v>
      </c>
    </row>
    <row r="959" spans="3:7">
      <c r="C959" s="6">
        <v>370</v>
      </c>
      <c r="D959" s="5">
        <v>0.29831932773109243</v>
      </c>
      <c r="E959" s="5">
        <v>0.95846645367412142</v>
      </c>
      <c r="F959" s="5">
        <v>0.29831932773109243</v>
      </c>
      <c r="G959" s="5">
        <v>1</v>
      </c>
    </row>
    <row r="960" spans="3:7">
      <c r="C960" s="6">
        <v>371</v>
      </c>
      <c r="D960" s="5">
        <v>0.30252100840336132</v>
      </c>
      <c r="E960" s="5">
        <v>0.95846645367412142</v>
      </c>
      <c r="F960" s="5">
        <v>0.30252100840336132</v>
      </c>
      <c r="G960" s="5">
        <v>1</v>
      </c>
    </row>
    <row r="961" spans="3:7">
      <c r="C961" s="6">
        <v>372</v>
      </c>
      <c r="D961" s="5">
        <v>0.30252100840336132</v>
      </c>
      <c r="E961" s="5">
        <v>0.96166134185303509</v>
      </c>
      <c r="F961" s="5">
        <v>0.30252100840336132</v>
      </c>
      <c r="G961" s="5">
        <v>1</v>
      </c>
    </row>
    <row r="962" spans="3:7">
      <c r="C962" s="6">
        <v>373</v>
      </c>
      <c r="D962" s="5">
        <v>0.30672268907563027</v>
      </c>
      <c r="E962" s="5">
        <v>0.96166134185303509</v>
      </c>
      <c r="F962" s="5">
        <v>0.30672268907563027</v>
      </c>
      <c r="G962" s="5">
        <v>1</v>
      </c>
    </row>
    <row r="963" spans="3:7">
      <c r="C963" s="6">
        <v>374</v>
      </c>
      <c r="D963" s="5">
        <v>0.31092436974789917</v>
      </c>
      <c r="E963" s="5">
        <v>0.96166134185303509</v>
      </c>
      <c r="F963" s="5">
        <v>0.31092436974789917</v>
      </c>
      <c r="G963" s="5">
        <v>1</v>
      </c>
    </row>
    <row r="964" spans="3:7">
      <c r="C964" s="6">
        <v>375</v>
      </c>
      <c r="D964" s="5">
        <v>0.31512605042016806</v>
      </c>
      <c r="E964" s="5">
        <v>0.96166134185303509</v>
      </c>
      <c r="F964" s="5">
        <v>0.31512605042016806</v>
      </c>
      <c r="G964" s="5">
        <v>1</v>
      </c>
    </row>
    <row r="965" spans="3:7">
      <c r="C965" s="6">
        <v>376</v>
      </c>
      <c r="D965" s="5">
        <v>0.31932773109243695</v>
      </c>
      <c r="E965" s="5">
        <v>0.96166134185303509</v>
      </c>
      <c r="F965" s="5">
        <v>0.31932773109243695</v>
      </c>
      <c r="G965" s="5">
        <v>1</v>
      </c>
    </row>
    <row r="966" spans="3:7">
      <c r="C966" s="6">
        <v>377</v>
      </c>
      <c r="D966" s="5">
        <v>0.31932773109243695</v>
      </c>
      <c r="E966" s="5">
        <v>0.96485623003194887</v>
      </c>
      <c r="F966" s="5">
        <v>0.31932773109243695</v>
      </c>
      <c r="G966" s="5">
        <v>1</v>
      </c>
    </row>
    <row r="967" spans="3:7">
      <c r="C967" s="6">
        <v>378</v>
      </c>
      <c r="D967" s="5">
        <v>0.3235294117647059</v>
      </c>
      <c r="E967" s="5">
        <v>0.96485623003194887</v>
      </c>
      <c r="F967" s="5">
        <v>0.3235294117647059</v>
      </c>
      <c r="G967" s="5">
        <v>1</v>
      </c>
    </row>
    <row r="968" spans="3:7">
      <c r="C968" s="6">
        <v>379</v>
      </c>
      <c r="D968" s="5">
        <v>0.32773109243697479</v>
      </c>
      <c r="E968" s="5">
        <v>0.96485623003194887</v>
      </c>
      <c r="F968" s="5">
        <v>0.32773109243697479</v>
      </c>
      <c r="G968" s="5">
        <v>1</v>
      </c>
    </row>
    <row r="969" spans="3:7">
      <c r="C969" s="6">
        <v>380</v>
      </c>
      <c r="D969" s="5">
        <v>0.33193277310924368</v>
      </c>
      <c r="E969" s="5">
        <v>0.96485623003194887</v>
      </c>
      <c r="F969" s="5">
        <v>0.33193277310924368</v>
      </c>
      <c r="G969" s="5">
        <v>1</v>
      </c>
    </row>
    <row r="970" spans="3:7">
      <c r="C970" s="6">
        <v>381</v>
      </c>
      <c r="D970" s="5">
        <v>0.33613445378151263</v>
      </c>
      <c r="E970" s="5">
        <v>0.96485623003194887</v>
      </c>
      <c r="F970" s="5">
        <v>0.33613445378151263</v>
      </c>
      <c r="G970" s="5">
        <v>1</v>
      </c>
    </row>
    <row r="971" spans="3:7">
      <c r="C971" s="6">
        <v>382</v>
      </c>
      <c r="D971" s="5">
        <v>0.34033613445378152</v>
      </c>
      <c r="E971" s="5">
        <v>0.96485623003194887</v>
      </c>
      <c r="F971" s="5">
        <v>0.34033613445378152</v>
      </c>
      <c r="G971" s="5">
        <v>1</v>
      </c>
    </row>
    <row r="972" spans="3:7">
      <c r="C972" s="6">
        <v>383</v>
      </c>
      <c r="D972" s="5">
        <v>0.34453781512605042</v>
      </c>
      <c r="E972" s="5">
        <v>0.96485623003194887</v>
      </c>
      <c r="F972" s="5">
        <v>0.34453781512605042</v>
      </c>
      <c r="G972" s="5">
        <v>1</v>
      </c>
    </row>
    <row r="973" spans="3:7">
      <c r="C973" s="6">
        <v>384</v>
      </c>
      <c r="D973" s="5">
        <v>0.34453781512605042</v>
      </c>
      <c r="E973" s="5">
        <v>0.96805111821086265</v>
      </c>
      <c r="F973" s="5">
        <v>0.34453781512605042</v>
      </c>
      <c r="G973" s="5">
        <v>1</v>
      </c>
    </row>
    <row r="974" spans="3:7">
      <c r="C974" s="6">
        <v>385</v>
      </c>
      <c r="D974" s="5">
        <v>0.34453781512605042</v>
      </c>
      <c r="E974" s="5">
        <v>0.97124600638977632</v>
      </c>
      <c r="F974" s="5">
        <v>0.34453781512605042</v>
      </c>
      <c r="G974" s="5">
        <v>1</v>
      </c>
    </row>
    <row r="975" spans="3:7">
      <c r="C975" s="6">
        <v>386</v>
      </c>
      <c r="D975" s="5">
        <v>0.34873949579831931</v>
      </c>
      <c r="E975" s="5">
        <v>0.97124600638977632</v>
      </c>
      <c r="F975" s="5">
        <v>0.34873949579831931</v>
      </c>
      <c r="G975" s="5">
        <v>1</v>
      </c>
    </row>
    <row r="976" spans="3:7">
      <c r="C976" s="6">
        <v>387</v>
      </c>
      <c r="D976" s="5">
        <v>0.34873949579831931</v>
      </c>
      <c r="E976" s="5">
        <v>0.9744408945686901</v>
      </c>
      <c r="F976" s="5">
        <v>0.34873949579831931</v>
      </c>
      <c r="G976" s="5">
        <v>1</v>
      </c>
    </row>
    <row r="977" spans="3:7">
      <c r="C977" s="6">
        <v>388</v>
      </c>
      <c r="D977" s="5">
        <v>0.35294117647058826</v>
      </c>
      <c r="E977" s="5">
        <v>0.9744408945686901</v>
      </c>
      <c r="F977" s="5">
        <v>0.35294117647058826</v>
      </c>
      <c r="G977" s="5">
        <v>1</v>
      </c>
    </row>
    <row r="978" spans="3:7">
      <c r="C978" s="6">
        <v>389</v>
      </c>
      <c r="D978" s="5">
        <v>0.35714285714285715</v>
      </c>
      <c r="E978" s="5">
        <v>0.9744408945686901</v>
      </c>
      <c r="F978" s="5">
        <v>0.35714285714285715</v>
      </c>
      <c r="G978" s="5">
        <v>1</v>
      </c>
    </row>
    <row r="979" spans="3:7">
      <c r="C979" s="6">
        <v>390</v>
      </c>
      <c r="D979" s="5">
        <v>0.36134453781512604</v>
      </c>
      <c r="E979" s="5">
        <v>0.9744408945686901</v>
      </c>
      <c r="F979" s="5">
        <v>0.36134453781512604</v>
      </c>
      <c r="G979" s="5">
        <v>1</v>
      </c>
    </row>
    <row r="980" spans="3:7">
      <c r="C980" s="6">
        <v>391</v>
      </c>
      <c r="D980" s="5">
        <v>0.36554621848739494</v>
      </c>
      <c r="E980" s="5">
        <v>0.9744408945686901</v>
      </c>
      <c r="F980" s="5">
        <v>0.36554621848739494</v>
      </c>
      <c r="G980" s="5">
        <v>1</v>
      </c>
    </row>
    <row r="981" spans="3:7">
      <c r="C981" s="6">
        <v>392</v>
      </c>
      <c r="D981" s="5">
        <v>0.36974789915966388</v>
      </c>
      <c r="E981" s="5">
        <v>0.9744408945686901</v>
      </c>
      <c r="F981" s="5">
        <v>0.36974789915966388</v>
      </c>
      <c r="G981" s="5">
        <v>1</v>
      </c>
    </row>
    <row r="982" spans="3:7">
      <c r="C982" s="6">
        <v>393</v>
      </c>
      <c r="D982" s="5">
        <v>0.37394957983193278</v>
      </c>
      <c r="E982" s="5">
        <v>0.9744408945686901</v>
      </c>
      <c r="F982" s="5">
        <v>0.37394957983193278</v>
      </c>
      <c r="G982" s="5">
        <v>1</v>
      </c>
    </row>
    <row r="983" spans="3:7">
      <c r="C983" s="6">
        <v>394</v>
      </c>
      <c r="D983" s="5">
        <v>0.37815126050420167</v>
      </c>
      <c r="E983" s="5">
        <v>0.9744408945686901</v>
      </c>
      <c r="F983" s="5">
        <v>0.37815126050420167</v>
      </c>
      <c r="G983" s="5">
        <v>1</v>
      </c>
    </row>
    <row r="984" spans="3:7">
      <c r="C984" s="6">
        <v>395</v>
      </c>
      <c r="D984" s="5">
        <v>0.38235294117647056</v>
      </c>
      <c r="E984" s="5">
        <v>0.9744408945686901</v>
      </c>
      <c r="F984" s="5">
        <v>0.38235294117647056</v>
      </c>
      <c r="G984" s="5">
        <v>1</v>
      </c>
    </row>
    <row r="985" spans="3:7">
      <c r="C985" s="6">
        <v>396</v>
      </c>
      <c r="D985" s="5">
        <v>0.38655462184873951</v>
      </c>
      <c r="E985" s="5">
        <v>0.9744408945686901</v>
      </c>
      <c r="F985" s="5">
        <v>0.38655462184873951</v>
      </c>
      <c r="G985" s="5">
        <v>1</v>
      </c>
    </row>
    <row r="986" spans="3:7">
      <c r="C986" s="6">
        <v>397</v>
      </c>
      <c r="D986" s="5">
        <v>0.3907563025210084</v>
      </c>
      <c r="E986" s="5">
        <v>0.9744408945686901</v>
      </c>
      <c r="F986" s="5">
        <v>0.3907563025210084</v>
      </c>
      <c r="G986" s="5">
        <v>1</v>
      </c>
    </row>
    <row r="987" spans="3:7">
      <c r="C987" s="6">
        <v>398</v>
      </c>
      <c r="D987" s="5">
        <v>0.3949579831932773</v>
      </c>
      <c r="E987" s="5">
        <v>0.9744408945686901</v>
      </c>
      <c r="F987" s="5">
        <v>0.3949579831932773</v>
      </c>
      <c r="G987" s="5">
        <v>1</v>
      </c>
    </row>
    <row r="988" spans="3:7">
      <c r="C988" s="6">
        <v>399</v>
      </c>
      <c r="D988" s="5">
        <v>0.39915966386554624</v>
      </c>
      <c r="E988" s="5">
        <v>0.9744408945686901</v>
      </c>
      <c r="F988" s="5">
        <v>0.39915966386554624</v>
      </c>
      <c r="G988" s="5">
        <v>1</v>
      </c>
    </row>
    <row r="989" spans="3:7">
      <c r="C989" s="6">
        <v>400</v>
      </c>
      <c r="D989" s="5">
        <v>0.40336134453781514</v>
      </c>
      <c r="E989" s="5">
        <v>0.9744408945686901</v>
      </c>
      <c r="F989" s="5">
        <v>0.40336134453781514</v>
      </c>
      <c r="G989" s="5">
        <v>1</v>
      </c>
    </row>
    <row r="990" spans="3:7">
      <c r="C990" s="6">
        <v>401</v>
      </c>
      <c r="D990" s="5">
        <v>0.40756302521008403</v>
      </c>
      <c r="E990" s="5">
        <v>0.9744408945686901</v>
      </c>
      <c r="F990" s="5">
        <v>0.40756302521008403</v>
      </c>
      <c r="G990" s="5">
        <v>1</v>
      </c>
    </row>
    <row r="991" spans="3:7">
      <c r="C991" s="6">
        <v>402</v>
      </c>
      <c r="D991" s="5">
        <v>0.41176470588235292</v>
      </c>
      <c r="E991" s="5">
        <v>0.9744408945686901</v>
      </c>
      <c r="F991" s="5">
        <v>0.41176470588235292</v>
      </c>
      <c r="G991" s="5">
        <v>1</v>
      </c>
    </row>
    <row r="992" spans="3:7">
      <c r="C992" s="6">
        <v>403</v>
      </c>
      <c r="D992" s="5">
        <v>0.41596638655462187</v>
      </c>
      <c r="E992" s="5">
        <v>0.9744408945686901</v>
      </c>
      <c r="F992" s="5">
        <v>0.41596638655462187</v>
      </c>
      <c r="G992" s="5">
        <v>1</v>
      </c>
    </row>
    <row r="993" spans="3:7">
      <c r="C993" s="6">
        <v>404</v>
      </c>
      <c r="D993" s="5">
        <v>0.42016806722689076</v>
      </c>
      <c r="E993" s="5">
        <v>0.9744408945686901</v>
      </c>
      <c r="F993" s="5">
        <v>0.42016806722689076</v>
      </c>
      <c r="G993" s="5">
        <v>1</v>
      </c>
    </row>
    <row r="994" spans="3:7">
      <c r="C994" s="6">
        <v>405</v>
      </c>
      <c r="D994" s="5">
        <v>0.42436974789915966</v>
      </c>
      <c r="E994" s="5">
        <v>0.9744408945686901</v>
      </c>
      <c r="F994" s="5">
        <v>0.42436974789915966</v>
      </c>
      <c r="G994" s="5">
        <v>1</v>
      </c>
    </row>
    <row r="995" spans="3:7">
      <c r="C995" s="6">
        <v>406</v>
      </c>
      <c r="D995" s="5">
        <v>0.42857142857142855</v>
      </c>
      <c r="E995" s="5">
        <v>0.9744408945686901</v>
      </c>
      <c r="F995" s="5">
        <v>0.42857142857142855</v>
      </c>
      <c r="G995" s="5">
        <v>1</v>
      </c>
    </row>
    <row r="996" spans="3:7">
      <c r="C996" s="6">
        <v>407</v>
      </c>
      <c r="D996" s="5">
        <v>0.4327731092436975</v>
      </c>
      <c r="E996" s="5">
        <v>0.9744408945686901</v>
      </c>
      <c r="F996" s="5">
        <v>0.4327731092436975</v>
      </c>
      <c r="G996" s="5">
        <v>1</v>
      </c>
    </row>
    <row r="997" spans="3:7">
      <c r="C997" s="6">
        <v>408</v>
      </c>
      <c r="D997" s="5">
        <v>0.43697478991596639</v>
      </c>
      <c r="E997" s="5">
        <v>0.9744408945686901</v>
      </c>
      <c r="F997" s="5">
        <v>0.43697478991596639</v>
      </c>
      <c r="G997" s="5">
        <v>1</v>
      </c>
    </row>
    <row r="998" spans="3:7">
      <c r="C998" s="6">
        <v>409</v>
      </c>
      <c r="D998" s="5">
        <v>0.44117647058823528</v>
      </c>
      <c r="E998" s="5">
        <v>0.9744408945686901</v>
      </c>
      <c r="F998" s="5">
        <v>0.44117647058823528</v>
      </c>
      <c r="G998" s="5">
        <v>1</v>
      </c>
    </row>
    <row r="999" spans="3:7">
      <c r="C999" s="6">
        <v>410</v>
      </c>
      <c r="D999" s="5">
        <v>0.44117647058823528</v>
      </c>
      <c r="E999" s="5">
        <v>0.97763578274760388</v>
      </c>
      <c r="F999" s="5">
        <v>0.44117647058823528</v>
      </c>
      <c r="G999" s="5">
        <v>1</v>
      </c>
    </row>
    <row r="1000" spans="3:7">
      <c r="C1000" s="6">
        <v>411</v>
      </c>
      <c r="D1000" s="5">
        <v>0.44117647058823528</v>
      </c>
      <c r="E1000" s="5">
        <v>0.98083067092651754</v>
      </c>
      <c r="F1000" s="5">
        <v>0.44117647058823528</v>
      </c>
      <c r="G1000" s="5">
        <v>1</v>
      </c>
    </row>
    <row r="1001" spans="3:7">
      <c r="C1001" s="6">
        <v>412</v>
      </c>
      <c r="D1001" s="5">
        <v>0.44537815126050423</v>
      </c>
      <c r="E1001" s="5">
        <v>0.98083067092651754</v>
      </c>
      <c r="F1001" s="5">
        <v>0.44537815126050423</v>
      </c>
      <c r="G1001" s="5">
        <v>1</v>
      </c>
    </row>
    <row r="1002" spans="3:7">
      <c r="C1002" s="6">
        <v>413</v>
      </c>
      <c r="D1002" s="5">
        <v>0.44957983193277312</v>
      </c>
      <c r="E1002" s="5">
        <v>0.98083067092651754</v>
      </c>
      <c r="F1002" s="5">
        <v>0.44957983193277312</v>
      </c>
      <c r="G1002" s="5">
        <v>1</v>
      </c>
    </row>
    <row r="1003" spans="3:7">
      <c r="C1003" s="6">
        <v>414</v>
      </c>
      <c r="D1003" s="5">
        <v>0.45378151260504201</v>
      </c>
      <c r="E1003" s="5">
        <v>0.98083067092651754</v>
      </c>
      <c r="F1003" s="5">
        <v>0.45378151260504201</v>
      </c>
      <c r="G1003" s="5">
        <v>1</v>
      </c>
    </row>
    <row r="1004" spans="3:7">
      <c r="C1004" s="6">
        <v>415</v>
      </c>
      <c r="D1004" s="5">
        <v>0.45378151260504201</v>
      </c>
      <c r="E1004" s="5">
        <v>0.98402555910543132</v>
      </c>
      <c r="F1004" s="5">
        <v>0.45378151260504201</v>
      </c>
      <c r="G1004" s="5">
        <v>1</v>
      </c>
    </row>
    <row r="1005" spans="3:7">
      <c r="C1005" s="6">
        <v>416</v>
      </c>
      <c r="D1005" s="5">
        <v>0.45798319327731091</v>
      </c>
      <c r="E1005" s="5">
        <v>0.98402555910543132</v>
      </c>
      <c r="F1005" s="5">
        <v>0.45798319327731091</v>
      </c>
      <c r="G1005" s="5">
        <v>1</v>
      </c>
    </row>
    <row r="1006" spans="3:7">
      <c r="C1006" s="6">
        <v>417</v>
      </c>
      <c r="D1006" s="5">
        <v>0.46218487394957986</v>
      </c>
      <c r="E1006" s="5">
        <v>0.98402555910543132</v>
      </c>
      <c r="F1006" s="5">
        <v>0.46218487394957986</v>
      </c>
      <c r="G1006" s="5">
        <v>1</v>
      </c>
    </row>
    <row r="1007" spans="3:7">
      <c r="C1007" s="6">
        <v>418</v>
      </c>
      <c r="D1007" s="5">
        <v>0.46638655462184875</v>
      </c>
      <c r="E1007" s="5">
        <v>0.98402555910543132</v>
      </c>
      <c r="F1007" s="5">
        <v>0.46638655462184875</v>
      </c>
      <c r="G1007" s="5">
        <v>1</v>
      </c>
    </row>
    <row r="1008" spans="3:7">
      <c r="C1008" s="6">
        <v>419</v>
      </c>
      <c r="D1008" s="5">
        <v>0.47058823529411764</v>
      </c>
      <c r="E1008" s="5">
        <v>0.98402555910543132</v>
      </c>
      <c r="F1008" s="5">
        <v>0.47058823529411764</v>
      </c>
      <c r="G1008" s="5">
        <v>1</v>
      </c>
    </row>
    <row r="1009" spans="3:7">
      <c r="C1009" s="6">
        <v>420</v>
      </c>
      <c r="D1009" s="5">
        <v>0.47478991596638653</v>
      </c>
      <c r="E1009" s="5">
        <v>0.98402555910543132</v>
      </c>
      <c r="F1009" s="5">
        <v>0.47478991596638653</v>
      </c>
      <c r="G1009" s="5">
        <v>1</v>
      </c>
    </row>
    <row r="1010" spans="3:7">
      <c r="C1010" s="6">
        <v>421</v>
      </c>
      <c r="D1010" s="5">
        <v>0.47899159663865548</v>
      </c>
      <c r="E1010" s="5">
        <v>0.98402555910543132</v>
      </c>
      <c r="F1010" s="5">
        <v>0.47899159663865548</v>
      </c>
      <c r="G1010" s="5">
        <v>1</v>
      </c>
    </row>
    <row r="1011" spans="3:7">
      <c r="C1011" s="6">
        <v>422</v>
      </c>
      <c r="D1011" s="5">
        <v>0.48319327731092437</v>
      </c>
      <c r="E1011" s="5">
        <v>0.98402555910543132</v>
      </c>
      <c r="F1011" s="5">
        <v>0.48319327731092437</v>
      </c>
      <c r="G1011" s="5">
        <v>1</v>
      </c>
    </row>
    <row r="1012" spans="3:7">
      <c r="C1012" s="6">
        <v>423</v>
      </c>
      <c r="D1012" s="5">
        <v>0.48739495798319327</v>
      </c>
      <c r="E1012" s="5">
        <v>0.98402555910543132</v>
      </c>
      <c r="F1012" s="5">
        <v>0.48739495798319327</v>
      </c>
      <c r="G1012" s="5">
        <v>1</v>
      </c>
    </row>
    <row r="1013" spans="3:7">
      <c r="C1013" s="6">
        <v>424</v>
      </c>
      <c r="D1013" s="5">
        <v>0.49159663865546216</v>
      </c>
      <c r="E1013" s="5">
        <v>0.98402555910543132</v>
      </c>
      <c r="F1013" s="5">
        <v>0.49159663865546216</v>
      </c>
      <c r="G1013" s="5">
        <v>1</v>
      </c>
    </row>
    <row r="1014" spans="3:7">
      <c r="C1014" s="6">
        <v>425</v>
      </c>
      <c r="D1014" s="5">
        <v>0.49579831932773111</v>
      </c>
      <c r="E1014" s="5">
        <v>0.98402555910543132</v>
      </c>
      <c r="F1014" s="5">
        <v>0.49579831932773111</v>
      </c>
      <c r="G1014" s="5">
        <v>1</v>
      </c>
    </row>
    <row r="1015" spans="3:7">
      <c r="C1015" s="6">
        <v>426</v>
      </c>
      <c r="D1015" s="5">
        <v>0.5</v>
      </c>
      <c r="E1015" s="5">
        <v>0.98402555910543132</v>
      </c>
      <c r="F1015" s="5">
        <v>0.5</v>
      </c>
      <c r="G1015" s="5">
        <v>1</v>
      </c>
    </row>
    <row r="1016" spans="3:7">
      <c r="C1016" s="6">
        <v>427</v>
      </c>
      <c r="D1016" s="5">
        <v>0.50420168067226889</v>
      </c>
      <c r="E1016" s="5">
        <v>0.98402555910543132</v>
      </c>
      <c r="F1016" s="5">
        <v>0.50420168067226889</v>
      </c>
      <c r="G1016" s="5">
        <v>1</v>
      </c>
    </row>
    <row r="1017" spans="3:7">
      <c r="C1017" s="6">
        <v>428</v>
      </c>
      <c r="D1017" s="5">
        <v>0.50840336134453779</v>
      </c>
      <c r="E1017" s="5">
        <v>0.98402555910543132</v>
      </c>
      <c r="F1017" s="5">
        <v>0.50840336134453779</v>
      </c>
      <c r="G1017" s="5">
        <v>1</v>
      </c>
    </row>
    <row r="1018" spans="3:7">
      <c r="C1018" s="6">
        <v>429</v>
      </c>
      <c r="D1018" s="5">
        <v>0.51260504201680668</v>
      </c>
      <c r="E1018" s="5">
        <v>0.98402555910543132</v>
      </c>
      <c r="F1018" s="5">
        <v>0.51260504201680668</v>
      </c>
      <c r="G1018" s="5">
        <v>1</v>
      </c>
    </row>
    <row r="1019" spans="3:7">
      <c r="C1019" s="6">
        <v>430</v>
      </c>
      <c r="D1019" s="5">
        <v>0.51680672268907568</v>
      </c>
      <c r="E1019" s="5">
        <v>0.98402555910543132</v>
      </c>
      <c r="F1019" s="5">
        <v>0.51680672268907568</v>
      </c>
      <c r="G1019" s="5">
        <v>1</v>
      </c>
    </row>
    <row r="1020" spans="3:7">
      <c r="C1020" s="6">
        <v>431</v>
      </c>
      <c r="D1020" s="5">
        <v>0.52100840336134457</v>
      </c>
      <c r="E1020" s="5">
        <v>0.98402555910543132</v>
      </c>
      <c r="F1020" s="5">
        <v>0.52100840336134457</v>
      </c>
      <c r="G1020" s="5">
        <v>1</v>
      </c>
    </row>
    <row r="1021" spans="3:7">
      <c r="C1021" s="6">
        <v>432</v>
      </c>
      <c r="D1021" s="5">
        <v>0.52521008403361347</v>
      </c>
      <c r="E1021" s="5">
        <v>0.98402555910543132</v>
      </c>
      <c r="F1021" s="5">
        <v>0.52521008403361347</v>
      </c>
      <c r="G1021" s="5">
        <v>1</v>
      </c>
    </row>
    <row r="1022" spans="3:7">
      <c r="C1022" s="6">
        <v>433</v>
      </c>
      <c r="D1022" s="5">
        <v>0.52521008403361347</v>
      </c>
      <c r="E1022" s="5">
        <v>0.98722044728434499</v>
      </c>
      <c r="F1022" s="5">
        <v>0.52521008403361347</v>
      </c>
      <c r="G1022" s="5">
        <v>1</v>
      </c>
    </row>
    <row r="1023" spans="3:7">
      <c r="C1023" s="6">
        <v>434</v>
      </c>
      <c r="D1023" s="5">
        <v>0.52941176470588236</v>
      </c>
      <c r="E1023" s="5">
        <v>0.98722044728434499</v>
      </c>
      <c r="F1023" s="5">
        <v>0.52941176470588236</v>
      </c>
      <c r="G1023" s="5">
        <v>1</v>
      </c>
    </row>
    <row r="1024" spans="3:7">
      <c r="C1024" s="6">
        <v>435</v>
      </c>
      <c r="D1024" s="5">
        <v>0.53361344537815125</v>
      </c>
      <c r="E1024" s="5">
        <v>0.98722044728434499</v>
      </c>
      <c r="F1024" s="5">
        <v>0.53361344537815125</v>
      </c>
      <c r="G1024" s="5">
        <v>1</v>
      </c>
    </row>
    <row r="1025" spans="3:7">
      <c r="C1025" s="6">
        <v>436</v>
      </c>
      <c r="D1025" s="5">
        <v>0.53781512605042014</v>
      </c>
      <c r="E1025" s="5">
        <v>0.98722044728434499</v>
      </c>
      <c r="F1025" s="5">
        <v>0.53781512605042014</v>
      </c>
      <c r="G1025" s="5">
        <v>1</v>
      </c>
    </row>
    <row r="1026" spans="3:7">
      <c r="C1026" s="6">
        <v>437</v>
      </c>
      <c r="D1026" s="5">
        <v>0.54201680672268904</v>
      </c>
      <c r="E1026" s="5">
        <v>0.98722044728434499</v>
      </c>
      <c r="F1026" s="5">
        <v>0.54201680672268904</v>
      </c>
      <c r="G1026" s="5">
        <v>1</v>
      </c>
    </row>
    <row r="1027" spans="3:7">
      <c r="C1027" s="6">
        <v>438</v>
      </c>
      <c r="D1027" s="5">
        <v>0.54621848739495793</v>
      </c>
      <c r="E1027" s="5">
        <v>0.98722044728434499</v>
      </c>
      <c r="F1027" s="5">
        <v>0.54621848739495793</v>
      </c>
      <c r="G1027" s="5">
        <v>1</v>
      </c>
    </row>
    <row r="1028" spans="3:7">
      <c r="C1028" s="6">
        <v>439</v>
      </c>
      <c r="D1028" s="5">
        <v>0.55042016806722693</v>
      </c>
      <c r="E1028" s="5">
        <v>0.98722044728434499</v>
      </c>
      <c r="F1028" s="5">
        <v>0.55042016806722693</v>
      </c>
      <c r="G1028" s="5">
        <v>1</v>
      </c>
    </row>
    <row r="1029" spans="3:7">
      <c r="C1029" s="6">
        <v>440</v>
      </c>
      <c r="D1029" s="5">
        <v>0.55462184873949583</v>
      </c>
      <c r="E1029" s="5">
        <v>0.98722044728434499</v>
      </c>
      <c r="F1029" s="5">
        <v>0.55462184873949583</v>
      </c>
      <c r="G1029" s="5">
        <v>1</v>
      </c>
    </row>
    <row r="1030" spans="3:7">
      <c r="C1030" s="6">
        <v>441</v>
      </c>
      <c r="D1030" s="5">
        <v>0.55462184873949583</v>
      </c>
      <c r="E1030" s="5">
        <v>0.99041533546325877</v>
      </c>
      <c r="F1030" s="5">
        <v>0.55462184873949583</v>
      </c>
      <c r="G1030" s="5">
        <v>1</v>
      </c>
    </row>
    <row r="1031" spans="3:7">
      <c r="C1031" s="6">
        <v>442</v>
      </c>
      <c r="D1031" s="5">
        <v>0.55462184873949583</v>
      </c>
      <c r="E1031" s="5">
        <v>0.99361022364217255</v>
      </c>
      <c r="F1031" s="5">
        <v>0.55462184873949583</v>
      </c>
      <c r="G1031" s="5">
        <v>1</v>
      </c>
    </row>
    <row r="1032" spans="3:7">
      <c r="C1032" s="6">
        <v>443</v>
      </c>
      <c r="D1032" s="5">
        <v>0.55462184873949583</v>
      </c>
      <c r="E1032" s="5">
        <v>0.99680511182108622</v>
      </c>
      <c r="F1032" s="5">
        <v>0.55462184873949583</v>
      </c>
      <c r="G1032" s="5">
        <v>1</v>
      </c>
    </row>
    <row r="1033" spans="3:7">
      <c r="C1033" s="6">
        <v>444</v>
      </c>
      <c r="D1033" s="5">
        <v>0.55882352941176472</v>
      </c>
      <c r="E1033" s="5">
        <v>0.99680511182108622</v>
      </c>
      <c r="F1033" s="5">
        <v>0.55882352941176472</v>
      </c>
      <c r="G1033" s="5">
        <v>1</v>
      </c>
    </row>
    <row r="1034" spans="3:7">
      <c r="C1034" s="6">
        <v>445</v>
      </c>
      <c r="D1034" s="5">
        <v>0.56302521008403361</v>
      </c>
      <c r="E1034" s="5">
        <v>0.99680511182108622</v>
      </c>
      <c r="F1034" s="5">
        <v>0.56302521008403361</v>
      </c>
      <c r="G1034" s="5">
        <v>1</v>
      </c>
    </row>
    <row r="1035" spans="3:7">
      <c r="C1035" s="6">
        <v>446</v>
      </c>
      <c r="D1035" s="5">
        <v>0.5672268907563025</v>
      </c>
      <c r="E1035" s="5">
        <v>0.99680511182108622</v>
      </c>
      <c r="F1035" s="5">
        <v>0.5672268907563025</v>
      </c>
      <c r="G1035" s="5">
        <v>1</v>
      </c>
    </row>
    <row r="1036" spans="3:7">
      <c r="C1036" s="6">
        <v>447</v>
      </c>
      <c r="D1036" s="5">
        <v>0.5714285714285714</v>
      </c>
      <c r="E1036" s="5">
        <v>0.99680511182108622</v>
      </c>
      <c r="F1036" s="5">
        <v>0.5714285714285714</v>
      </c>
      <c r="G1036" s="5">
        <v>1</v>
      </c>
    </row>
    <row r="1037" spans="3:7">
      <c r="C1037" s="6">
        <v>448</v>
      </c>
      <c r="D1037" s="5">
        <v>0.57563025210084029</v>
      </c>
      <c r="E1037" s="5">
        <v>0.99680511182108622</v>
      </c>
      <c r="F1037" s="5">
        <v>0.57563025210084029</v>
      </c>
      <c r="G1037" s="5">
        <v>1</v>
      </c>
    </row>
    <row r="1038" spans="3:7">
      <c r="C1038" s="6">
        <v>449</v>
      </c>
      <c r="D1038" s="5">
        <v>0.57983193277310929</v>
      </c>
      <c r="E1038" s="5">
        <v>0.99680511182108622</v>
      </c>
      <c r="F1038" s="5">
        <v>0.57983193277310929</v>
      </c>
      <c r="G1038" s="5">
        <v>1</v>
      </c>
    </row>
    <row r="1039" spans="3:7">
      <c r="C1039" s="6">
        <v>450</v>
      </c>
      <c r="D1039" s="5">
        <v>0.58403361344537819</v>
      </c>
      <c r="E1039" s="5">
        <v>0.99680511182108622</v>
      </c>
      <c r="F1039" s="5">
        <v>0.58403361344537819</v>
      </c>
      <c r="G1039" s="5">
        <v>1</v>
      </c>
    </row>
    <row r="1040" spans="3:7">
      <c r="C1040" s="6">
        <v>451</v>
      </c>
      <c r="D1040" s="5">
        <v>0.58823529411764708</v>
      </c>
      <c r="E1040" s="5">
        <v>0.99680511182108622</v>
      </c>
      <c r="F1040" s="5">
        <v>0.58823529411764708</v>
      </c>
      <c r="G1040" s="5">
        <v>1</v>
      </c>
    </row>
    <row r="1041" spans="3:7">
      <c r="C1041" s="6">
        <v>452</v>
      </c>
      <c r="D1041" s="5">
        <v>0.59243697478991597</v>
      </c>
      <c r="E1041" s="5">
        <v>0.99680511182108622</v>
      </c>
      <c r="F1041" s="5">
        <v>0.59243697478991597</v>
      </c>
      <c r="G1041" s="5">
        <v>1</v>
      </c>
    </row>
    <row r="1042" spans="3:7">
      <c r="C1042" s="6">
        <v>453</v>
      </c>
      <c r="D1042" s="5">
        <v>0.59663865546218486</v>
      </c>
      <c r="E1042" s="5">
        <v>0.99680511182108622</v>
      </c>
      <c r="F1042" s="5">
        <v>0.59663865546218486</v>
      </c>
      <c r="G1042" s="5">
        <v>1</v>
      </c>
    </row>
    <row r="1043" spans="3:7">
      <c r="C1043" s="6">
        <v>454</v>
      </c>
      <c r="D1043" s="5">
        <v>0.60084033613445376</v>
      </c>
      <c r="E1043" s="5">
        <v>0.99680511182108622</v>
      </c>
      <c r="F1043" s="5">
        <v>0.60084033613445376</v>
      </c>
      <c r="G1043" s="5">
        <v>1</v>
      </c>
    </row>
    <row r="1044" spans="3:7">
      <c r="C1044" s="6">
        <v>455</v>
      </c>
      <c r="D1044" s="5">
        <v>0.60504201680672265</v>
      </c>
      <c r="E1044" s="5">
        <v>0.99680511182108622</v>
      </c>
      <c r="F1044" s="5">
        <v>0.60504201680672265</v>
      </c>
      <c r="G1044" s="5">
        <v>1</v>
      </c>
    </row>
    <row r="1045" spans="3:7">
      <c r="C1045" s="6">
        <v>456</v>
      </c>
      <c r="D1045" s="5">
        <v>0.60924369747899154</v>
      </c>
      <c r="E1045" s="5">
        <v>0.99680511182108622</v>
      </c>
      <c r="F1045" s="5">
        <v>0.60924369747899154</v>
      </c>
      <c r="G1045" s="5">
        <v>1</v>
      </c>
    </row>
    <row r="1046" spans="3:7">
      <c r="C1046" s="6">
        <v>457</v>
      </c>
      <c r="D1046" s="5">
        <v>0.61344537815126055</v>
      </c>
      <c r="E1046" s="5">
        <v>0.99680511182108622</v>
      </c>
      <c r="F1046" s="5">
        <v>0.61344537815126055</v>
      </c>
      <c r="G1046" s="5">
        <v>1</v>
      </c>
    </row>
    <row r="1047" spans="3:7">
      <c r="C1047" s="6">
        <v>458</v>
      </c>
      <c r="D1047" s="5">
        <v>0.61764705882352944</v>
      </c>
      <c r="E1047" s="5">
        <v>0.99680511182108622</v>
      </c>
      <c r="F1047" s="5">
        <v>0.61764705882352944</v>
      </c>
      <c r="G1047" s="5">
        <v>1</v>
      </c>
    </row>
    <row r="1048" spans="3:7">
      <c r="C1048" s="6">
        <v>459</v>
      </c>
      <c r="D1048" s="5">
        <v>0.62184873949579833</v>
      </c>
      <c r="E1048" s="5">
        <v>0.99680511182108622</v>
      </c>
      <c r="F1048" s="5">
        <v>0.62184873949579833</v>
      </c>
      <c r="G1048" s="5">
        <v>1</v>
      </c>
    </row>
    <row r="1049" spans="3:7">
      <c r="C1049" s="6">
        <v>460</v>
      </c>
      <c r="D1049" s="5">
        <v>0.62184873949579833</v>
      </c>
      <c r="E1049" s="5">
        <v>1</v>
      </c>
      <c r="F1049" s="5">
        <v>0.62184873949579833</v>
      </c>
      <c r="G1049" s="5">
        <v>1</v>
      </c>
    </row>
    <row r="1050" spans="3:7">
      <c r="C1050" s="6">
        <v>461</v>
      </c>
      <c r="D1050" s="5">
        <v>0.62605042016806722</v>
      </c>
      <c r="E1050" s="5">
        <v>1</v>
      </c>
      <c r="F1050" s="5">
        <v>0.62605042016806722</v>
      </c>
      <c r="G1050" s="5">
        <v>1</v>
      </c>
    </row>
    <row r="1051" spans="3:7">
      <c r="C1051" s="6">
        <v>462</v>
      </c>
      <c r="D1051" s="5">
        <v>0.63025210084033612</v>
      </c>
      <c r="E1051" s="5">
        <v>1</v>
      </c>
      <c r="F1051" s="5">
        <v>0.63025210084033612</v>
      </c>
      <c r="G1051" s="5">
        <v>1</v>
      </c>
    </row>
    <row r="1052" spans="3:7">
      <c r="C1052" s="6">
        <v>463</v>
      </c>
      <c r="D1052" s="5">
        <v>0.63445378151260501</v>
      </c>
      <c r="E1052" s="5">
        <v>1</v>
      </c>
      <c r="F1052" s="5">
        <v>0.63445378151260501</v>
      </c>
      <c r="G1052" s="5">
        <v>1</v>
      </c>
    </row>
    <row r="1053" spans="3:7">
      <c r="C1053" s="6">
        <v>464</v>
      </c>
      <c r="D1053" s="5">
        <v>0.6386554621848739</v>
      </c>
      <c r="E1053" s="5">
        <v>1</v>
      </c>
      <c r="F1053" s="5">
        <v>0.6386554621848739</v>
      </c>
      <c r="G1053" s="5">
        <v>1</v>
      </c>
    </row>
    <row r="1054" spans="3:7">
      <c r="C1054" s="6">
        <v>465</v>
      </c>
      <c r="D1054" s="5">
        <v>0.6428571428571429</v>
      </c>
      <c r="E1054" s="5">
        <v>1</v>
      </c>
      <c r="F1054" s="5">
        <v>0.6428571428571429</v>
      </c>
      <c r="G1054" s="5">
        <v>1</v>
      </c>
    </row>
    <row r="1055" spans="3:7">
      <c r="C1055" s="6">
        <v>466</v>
      </c>
      <c r="D1055" s="5">
        <v>0.6470588235294118</v>
      </c>
      <c r="E1055" s="5">
        <v>1</v>
      </c>
      <c r="F1055" s="5">
        <v>0.6470588235294118</v>
      </c>
      <c r="G1055" s="5">
        <v>1</v>
      </c>
    </row>
    <row r="1056" spans="3:7">
      <c r="C1056" s="6">
        <v>467</v>
      </c>
      <c r="D1056" s="5">
        <v>0.65126050420168069</v>
      </c>
      <c r="E1056" s="5">
        <v>1</v>
      </c>
      <c r="F1056" s="5">
        <v>0.65126050420168069</v>
      </c>
      <c r="G1056" s="5">
        <v>1</v>
      </c>
    </row>
    <row r="1057" spans="3:7">
      <c r="C1057" s="6">
        <v>468</v>
      </c>
      <c r="D1057" s="5">
        <v>0.65546218487394958</v>
      </c>
      <c r="E1057" s="5">
        <v>1</v>
      </c>
      <c r="F1057" s="5">
        <v>0.65546218487394958</v>
      </c>
      <c r="G1057" s="5">
        <v>1</v>
      </c>
    </row>
    <row r="1058" spans="3:7">
      <c r="C1058" s="6">
        <v>469</v>
      </c>
      <c r="D1058" s="5">
        <v>0.65966386554621848</v>
      </c>
      <c r="E1058" s="5">
        <v>1</v>
      </c>
      <c r="F1058" s="5">
        <v>0.65966386554621848</v>
      </c>
      <c r="G1058" s="5">
        <v>1</v>
      </c>
    </row>
    <row r="1059" spans="3:7">
      <c r="C1059" s="6">
        <v>470</v>
      </c>
      <c r="D1059" s="5">
        <v>0.66386554621848737</v>
      </c>
      <c r="E1059" s="5">
        <v>1</v>
      </c>
      <c r="F1059" s="5">
        <v>0.66386554621848737</v>
      </c>
      <c r="G1059" s="5">
        <v>1</v>
      </c>
    </row>
    <row r="1060" spans="3:7">
      <c r="C1060" s="6">
        <v>471</v>
      </c>
      <c r="D1060" s="5">
        <v>0.66806722689075626</v>
      </c>
      <c r="E1060" s="5">
        <v>1</v>
      </c>
      <c r="F1060" s="5">
        <v>0.66806722689075626</v>
      </c>
      <c r="G1060" s="5">
        <v>1</v>
      </c>
    </row>
    <row r="1061" spans="3:7">
      <c r="C1061" s="6">
        <v>472</v>
      </c>
      <c r="D1061" s="5">
        <v>0.67226890756302526</v>
      </c>
      <c r="E1061" s="5">
        <v>1</v>
      </c>
      <c r="F1061" s="5">
        <v>0.67226890756302526</v>
      </c>
      <c r="G1061" s="5">
        <v>1</v>
      </c>
    </row>
    <row r="1062" spans="3:7">
      <c r="C1062" s="6">
        <v>473</v>
      </c>
      <c r="D1062" s="5">
        <v>0.67647058823529416</v>
      </c>
      <c r="E1062" s="5">
        <v>1</v>
      </c>
      <c r="F1062" s="5">
        <v>0.67647058823529416</v>
      </c>
      <c r="G1062" s="5">
        <v>1</v>
      </c>
    </row>
    <row r="1063" spans="3:7">
      <c r="C1063" s="6">
        <v>474</v>
      </c>
      <c r="D1063" s="5">
        <v>0.68067226890756305</v>
      </c>
      <c r="E1063" s="5">
        <v>1</v>
      </c>
      <c r="F1063" s="5">
        <v>0.68067226890756305</v>
      </c>
      <c r="G1063" s="5">
        <v>1</v>
      </c>
    </row>
    <row r="1064" spans="3:7">
      <c r="C1064" s="6">
        <v>475</v>
      </c>
      <c r="D1064" s="5">
        <v>0.68487394957983194</v>
      </c>
      <c r="E1064" s="5">
        <v>1</v>
      </c>
      <c r="F1064" s="5">
        <v>0.68487394957983194</v>
      </c>
      <c r="G1064" s="5">
        <v>1</v>
      </c>
    </row>
    <row r="1065" spans="3:7">
      <c r="C1065" s="6">
        <v>476</v>
      </c>
      <c r="D1065" s="5">
        <v>0.68907563025210083</v>
      </c>
      <c r="E1065" s="5">
        <v>1</v>
      </c>
      <c r="F1065" s="5">
        <v>0.68907563025210083</v>
      </c>
      <c r="G1065" s="5">
        <v>1</v>
      </c>
    </row>
    <row r="1066" spans="3:7">
      <c r="C1066" s="6">
        <v>477</v>
      </c>
      <c r="D1066" s="5">
        <v>0.69327731092436973</v>
      </c>
      <c r="E1066" s="5">
        <v>1</v>
      </c>
      <c r="F1066" s="5">
        <v>0.69327731092436973</v>
      </c>
      <c r="G1066" s="5">
        <v>1</v>
      </c>
    </row>
    <row r="1067" spans="3:7">
      <c r="C1067" s="6">
        <v>478</v>
      </c>
      <c r="D1067" s="5">
        <v>0.69747899159663862</v>
      </c>
      <c r="E1067" s="5">
        <v>1</v>
      </c>
      <c r="F1067" s="5">
        <v>0.69747899159663862</v>
      </c>
      <c r="G1067" s="5">
        <v>1</v>
      </c>
    </row>
    <row r="1068" spans="3:7">
      <c r="C1068" s="6">
        <v>479</v>
      </c>
      <c r="D1068" s="5">
        <v>0.70168067226890751</v>
      </c>
      <c r="E1068" s="5">
        <v>1</v>
      </c>
      <c r="F1068" s="5">
        <v>0.70168067226890751</v>
      </c>
      <c r="G1068" s="5">
        <v>1</v>
      </c>
    </row>
    <row r="1069" spans="3:7">
      <c r="C1069" s="6">
        <v>480</v>
      </c>
      <c r="D1069" s="5">
        <v>0.70588235294117652</v>
      </c>
      <c r="E1069" s="5">
        <v>1</v>
      </c>
      <c r="F1069" s="5">
        <v>0.70588235294117652</v>
      </c>
      <c r="G1069" s="5">
        <v>1</v>
      </c>
    </row>
    <row r="1070" spans="3:7">
      <c r="C1070" s="6">
        <v>481</v>
      </c>
      <c r="D1070" s="5">
        <v>0.71008403361344541</v>
      </c>
      <c r="E1070" s="5">
        <v>1</v>
      </c>
      <c r="F1070" s="5">
        <v>0.71008403361344541</v>
      </c>
      <c r="G1070" s="5">
        <v>1</v>
      </c>
    </row>
    <row r="1071" spans="3:7">
      <c r="C1071" s="6">
        <v>482</v>
      </c>
      <c r="D1071" s="5">
        <v>0.7142857142857143</v>
      </c>
      <c r="E1071" s="5">
        <v>1</v>
      </c>
      <c r="F1071" s="5">
        <v>0.7142857142857143</v>
      </c>
      <c r="G1071" s="5">
        <v>1</v>
      </c>
    </row>
    <row r="1072" spans="3:7">
      <c r="C1072" s="6">
        <v>483</v>
      </c>
      <c r="D1072" s="5">
        <v>0.71848739495798319</v>
      </c>
      <c r="E1072" s="5">
        <v>1</v>
      </c>
      <c r="F1072" s="5">
        <v>0.71848739495798319</v>
      </c>
      <c r="G1072" s="5">
        <v>1</v>
      </c>
    </row>
    <row r="1073" spans="3:7">
      <c r="C1073" s="6">
        <v>484</v>
      </c>
      <c r="D1073" s="5">
        <v>0.72268907563025209</v>
      </c>
      <c r="E1073" s="5">
        <v>1</v>
      </c>
      <c r="F1073" s="5">
        <v>0.72268907563025209</v>
      </c>
      <c r="G1073" s="5">
        <v>1</v>
      </c>
    </row>
    <row r="1074" spans="3:7">
      <c r="C1074" s="6">
        <v>485</v>
      </c>
      <c r="D1074" s="5">
        <v>0.72689075630252098</v>
      </c>
      <c r="E1074" s="5">
        <v>1</v>
      </c>
      <c r="F1074" s="5">
        <v>0.72689075630252098</v>
      </c>
      <c r="G1074" s="5">
        <v>1</v>
      </c>
    </row>
    <row r="1075" spans="3:7">
      <c r="C1075" s="6">
        <v>486</v>
      </c>
      <c r="D1075" s="5">
        <v>0.73109243697478987</v>
      </c>
      <c r="E1075" s="5">
        <v>1</v>
      </c>
      <c r="F1075" s="5">
        <v>0.73109243697478987</v>
      </c>
      <c r="G1075" s="5">
        <v>1</v>
      </c>
    </row>
    <row r="1076" spans="3:7">
      <c r="C1076" s="6">
        <v>487</v>
      </c>
      <c r="D1076" s="5">
        <v>0.73529411764705888</v>
      </c>
      <c r="E1076" s="5">
        <v>1</v>
      </c>
      <c r="F1076" s="5">
        <v>0.73529411764705888</v>
      </c>
      <c r="G1076" s="5">
        <v>1</v>
      </c>
    </row>
    <row r="1077" spans="3:7">
      <c r="C1077" s="6">
        <v>488</v>
      </c>
      <c r="D1077" s="5">
        <v>0.73949579831932777</v>
      </c>
      <c r="E1077" s="5">
        <v>1</v>
      </c>
      <c r="F1077" s="5">
        <v>0.73949579831932777</v>
      </c>
      <c r="G1077" s="5">
        <v>1</v>
      </c>
    </row>
    <row r="1078" spans="3:7">
      <c r="C1078" s="6">
        <v>489</v>
      </c>
      <c r="D1078" s="5">
        <v>0.74369747899159666</v>
      </c>
      <c r="E1078" s="5">
        <v>1</v>
      </c>
      <c r="F1078" s="5">
        <v>0.74369747899159666</v>
      </c>
      <c r="G1078" s="5">
        <v>1</v>
      </c>
    </row>
    <row r="1079" spans="3:7">
      <c r="C1079" s="6">
        <v>490</v>
      </c>
      <c r="D1079" s="5">
        <v>0.74789915966386555</v>
      </c>
      <c r="E1079" s="5">
        <v>1</v>
      </c>
      <c r="F1079" s="5">
        <v>0.74789915966386555</v>
      </c>
      <c r="G1079" s="5">
        <v>1</v>
      </c>
    </row>
    <row r="1080" spans="3:7">
      <c r="C1080" s="6">
        <v>491</v>
      </c>
      <c r="D1080" s="5">
        <v>0.75210084033613445</v>
      </c>
      <c r="E1080" s="5">
        <v>1</v>
      </c>
      <c r="F1080" s="5">
        <v>0.75210084033613445</v>
      </c>
      <c r="G1080" s="5">
        <v>1</v>
      </c>
    </row>
    <row r="1081" spans="3:7">
      <c r="C1081" s="6">
        <v>492</v>
      </c>
      <c r="D1081" s="5">
        <v>0.75630252100840334</v>
      </c>
      <c r="E1081" s="5">
        <v>1</v>
      </c>
      <c r="F1081" s="5">
        <v>0.75630252100840334</v>
      </c>
      <c r="G1081" s="5">
        <v>1</v>
      </c>
    </row>
    <row r="1082" spans="3:7">
      <c r="C1082" s="6">
        <v>493</v>
      </c>
      <c r="D1082" s="5">
        <v>0.76050420168067223</v>
      </c>
      <c r="E1082" s="5">
        <v>1</v>
      </c>
      <c r="F1082" s="5">
        <v>0.76050420168067223</v>
      </c>
      <c r="G1082" s="5">
        <v>1</v>
      </c>
    </row>
    <row r="1083" spans="3:7">
      <c r="C1083" s="6">
        <v>494</v>
      </c>
      <c r="D1083" s="5">
        <v>0.76470588235294112</v>
      </c>
      <c r="E1083" s="5">
        <v>1</v>
      </c>
      <c r="F1083" s="5">
        <v>0.76470588235294112</v>
      </c>
      <c r="G1083" s="5">
        <v>1</v>
      </c>
    </row>
    <row r="1084" spans="3:7">
      <c r="C1084" s="6">
        <v>495</v>
      </c>
      <c r="D1084" s="5">
        <v>0.76890756302521013</v>
      </c>
      <c r="E1084" s="5">
        <v>1</v>
      </c>
      <c r="F1084" s="5">
        <v>0.76890756302521013</v>
      </c>
      <c r="G1084" s="5">
        <v>1</v>
      </c>
    </row>
    <row r="1085" spans="3:7">
      <c r="C1085" s="6">
        <v>496</v>
      </c>
      <c r="D1085" s="5">
        <v>0.77310924369747902</v>
      </c>
      <c r="E1085" s="5">
        <v>1</v>
      </c>
      <c r="F1085" s="5">
        <v>0.77310924369747902</v>
      </c>
      <c r="G1085" s="5">
        <v>1</v>
      </c>
    </row>
    <row r="1086" spans="3:7">
      <c r="C1086" s="6">
        <v>497</v>
      </c>
      <c r="D1086" s="5">
        <v>0.77731092436974791</v>
      </c>
      <c r="E1086" s="5">
        <v>1</v>
      </c>
      <c r="F1086" s="5">
        <v>0.77731092436974791</v>
      </c>
      <c r="G1086" s="5">
        <v>1</v>
      </c>
    </row>
    <row r="1087" spans="3:7">
      <c r="C1087" s="6">
        <v>498</v>
      </c>
      <c r="D1087" s="5">
        <v>0.78151260504201681</v>
      </c>
      <c r="E1087" s="5">
        <v>1</v>
      </c>
      <c r="F1087" s="5">
        <v>0.78151260504201681</v>
      </c>
      <c r="G1087" s="5">
        <v>1</v>
      </c>
    </row>
    <row r="1088" spans="3:7">
      <c r="C1088" s="6">
        <v>499</v>
      </c>
      <c r="D1088" s="5">
        <v>0.7857142857142857</v>
      </c>
      <c r="E1088" s="5">
        <v>1</v>
      </c>
      <c r="F1088" s="5">
        <v>0.7857142857142857</v>
      </c>
      <c r="G1088" s="5">
        <v>1</v>
      </c>
    </row>
    <row r="1089" spans="3:7">
      <c r="C1089" s="6">
        <v>500</v>
      </c>
      <c r="D1089" s="5">
        <v>0.78991596638655459</v>
      </c>
      <c r="E1089" s="5">
        <v>1</v>
      </c>
      <c r="F1089" s="5">
        <v>0.78991596638655459</v>
      </c>
      <c r="G1089" s="5">
        <v>1</v>
      </c>
    </row>
    <row r="1090" spans="3:7">
      <c r="C1090" s="6">
        <v>501</v>
      </c>
      <c r="D1090" s="5">
        <v>0.79411764705882348</v>
      </c>
      <c r="E1090" s="5">
        <v>1</v>
      </c>
      <c r="F1090" s="5">
        <v>0.79411764705882348</v>
      </c>
      <c r="G1090" s="5">
        <v>1</v>
      </c>
    </row>
    <row r="1091" spans="3:7">
      <c r="C1091" s="6">
        <v>502</v>
      </c>
      <c r="D1091" s="5">
        <v>0.79831932773109249</v>
      </c>
      <c r="E1091" s="5">
        <v>1</v>
      </c>
      <c r="F1091" s="5">
        <v>0.79831932773109249</v>
      </c>
      <c r="G1091" s="5">
        <v>1</v>
      </c>
    </row>
    <row r="1092" spans="3:7">
      <c r="C1092" s="6">
        <v>503</v>
      </c>
      <c r="D1092" s="5">
        <v>0.80252100840336138</v>
      </c>
      <c r="E1092" s="5">
        <v>1</v>
      </c>
      <c r="F1092" s="5">
        <v>0.80252100840336138</v>
      </c>
      <c r="G1092" s="5">
        <v>1</v>
      </c>
    </row>
    <row r="1093" spans="3:7">
      <c r="C1093" s="6">
        <v>504</v>
      </c>
      <c r="D1093" s="5">
        <v>0.80672268907563027</v>
      </c>
      <c r="E1093" s="5">
        <v>1</v>
      </c>
      <c r="F1093" s="5">
        <v>0.80672268907563027</v>
      </c>
      <c r="G1093" s="5">
        <v>1</v>
      </c>
    </row>
    <row r="1094" spans="3:7">
      <c r="C1094" s="6">
        <v>505</v>
      </c>
      <c r="D1094" s="5">
        <v>0.81092436974789917</v>
      </c>
      <c r="E1094" s="5">
        <v>1</v>
      </c>
      <c r="F1094" s="5">
        <v>0.81092436974789917</v>
      </c>
      <c r="G1094" s="5">
        <v>1</v>
      </c>
    </row>
    <row r="1095" spans="3:7">
      <c r="C1095" s="6">
        <v>506</v>
      </c>
      <c r="D1095" s="5">
        <v>0.81512605042016806</v>
      </c>
      <c r="E1095" s="5">
        <v>1</v>
      </c>
      <c r="F1095" s="5">
        <v>0.81512605042016806</v>
      </c>
      <c r="G1095" s="5">
        <v>1</v>
      </c>
    </row>
    <row r="1096" spans="3:7">
      <c r="C1096" s="6">
        <v>507</v>
      </c>
      <c r="D1096" s="5">
        <v>0.81932773109243695</v>
      </c>
      <c r="E1096" s="5">
        <v>1</v>
      </c>
      <c r="F1096" s="5">
        <v>0.81932773109243695</v>
      </c>
      <c r="G1096" s="5">
        <v>1</v>
      </c>
    </row>
    <row r="1097" spans="3:7">
      <c r="C1097" s="6">
        <v>508</v>
      </c>
      <c r="D1097" s="5">
        <v>0.82352941176470584</v>
      </c>
      <c r="E1097" s="5">
        <v>1</v>
      </c>
      <c r="F1097" s="5">
        <v>0.82352941176470584</v>
      </c>
      <c r="G1097" s="5">
        <v>1</v>
      </c>
    </row>
    <row r="1098" spans="3:7">
      <c r="C1098" s="6">
        <v>509</v>
      </c>
      <c r="D1098" s="5">
        <v>0.82773109243697474</v>
      </c>
      <c r="E1098" s="5">
        <v>1</v>
      </c>
      <c r="F1098" s="5">
        <v>0.82773109243697474</v>
      </c>
      <c r="G1098" s="5">
        <v>1</v>
      </c>
    </row>
    <row r="1099" spans="3:7">
      <c r="C1099" s="6">
        <v>510</v>
      </c>
      <c r="D1099" s="5">
        <v>0.83193277310924374</v>
      </c>
      <c r="E1099" s="5">
        <v>1</v>
      </c>
      <c r="F1099" s="5">
        <v>0.83193277310924374</v>
      </c>
      <c r="G1099" s="5">
        <v>1</v>
      </c>
    </row>
    <row r="1100" spans="3:7">
      <c r="C1100" s="6">
        <v>511</v>
      </c>
      <c r="D1100" s="5">
        <v>0.83613445378151263</v>
      </c>
      <c r="E1100" s="5">
        <v>1</v>
      </c>
      <c r="F1100" s="5">
        <v>0.83613445378151263</v>
      </c>
      <c r="G1100" s="5">
        <v>1</v>
      </c>
    </row>
    <row r="1101" spans="3:7">
      <c r="C1101" s="6">
        <v>512</v>
      </c>
      <c r="D1101" s="5">
        <v>0.84033613445378152</v>
      </c>
      <c r="E1101" s="5">
        <v>1</v>
      </c>
      <c r="F1101" s="5">
        <v>0.84033613445378152</v>
      </c>
      <c r="G1101" s="5">
        <v>1</v>
      </c>
    </row>
    <row r="1102" spans="3:7">
      <c r="C1102" s="6">
        <v>513</v>
      </c>
      <c r="D1102" s="5">
        <v>0.84453781512605042</v>
      </c>
      <c r="E1102" s="5">
        <v>1</v>
      </c>
      <c r="F1102" s="5">
        <v>0.84453781512605042</v>
      </c>
      <c r="G1102" s="5">
        <v>1</v>
      </c>
    </row>
    <row r="1103" spans="3:7">
      <c r="C1103" s="6">
        <v>514</v>
      </c>
      <c r="D1103" s="5">
        <v>0.84873949579831931</v>
      </c>
      <c r="E1103" s="5">
        <v>1</v>
      </c>
      <c r="F1103" s="5">
        <v>0.84873949579831931</v>
      </c>
      <c r="G1103" s="5">
        <v>1</v>
      </c>
    </row>
    <row r="1104" spans="3:7">
      <c r="C1104" s="6">
        <v>515</v>
      </c>
      <c r="D1104" s="5">
        <v>0.8529411764705882</v>
      </c>
      <c r="E1104" s="5">
        <v>1</v>
      </c>
      <c r="F1104" s="5">
        <v>0.8529411764705882</v>
      </c>
      <c r="G1104" s="5">
        <v>1</v>
      </c>
    </row>
    <row r="1105" spans="3:7">
      <c r="C1105" s="6">
        <v>516</v>
      </c>
      <c r="D1105" s="5">
        <v>0.8571428571428571</v>
      </c>
      <c r="E1105" s="5">
        <v>1</v>
      </c>
      <c r="F1105" s="5">
        <v>0.8571428571428571</v>
      </c>
      <c r="G1105" s="5">
        <v>1</v>
      </c>
    </row>
    <row r="1106" spans="3:7">
      <c r="C1106" s="6">
        <v>517</v>
      </c>
      <c r="D1106" s="5">
        <v>0.8613445378151261</v>
      </c>
      <c r="E1106" s="5">
        <v>1</v>
      </c>
      <c r="F1106" s="5">
        <v>0.8613445378151261</v>
      </c>
      <c r="G1106" s="5">
        <v>1</v>
      </c>
    </row>
    <row r="1107" spans="3:7">
      <c r="C1107" s="6">
        <v>518</v>
      </c>
      <c r="D1107" s="5">
        <v>0.86554621848739499</v>
      </c>
      <c r="E1107" s="5">
        <v>1</v>
      </c>
      <c r="F1107" s="5">
        <v>0.86554621848739499</v>
      </c>
      <c r="G1107" s="5">
        <v>1</v>
      </c>
    </row>
    <row r="1108" spans="3:7">
      <c r="C1108" s="6">
        <v>519</v>
      </c>
      <c r="D1108" s="5">
        <v>0.86974789915966388</v>
      </c>
      <c r="E1108" s="5">
        <v>1</v>
      </c>
      <c r="F1108" s="5">
        <v>0.86974789915966388</v>
      </c>
      <c r="G1108" s="5">
        <v>1</v>
      </c>
    </row>
    <row r="1109" spans="3:7">
      <c r="C1109" s="6">
        <v>520</v>
      </c>
      <c r="D1109" s="5">
        <v>0.87394957983193278</v>
      </c>
      <c r="E1109" s="5">
        <v>1</v>
      </c>
      <c r="F1109" s="5">
        <v>0.87394957983193278</v>
      </c>
      <c r="G1109" s="5">
        <v>1</v>
      </c>
    </row>
    <row r="1110" spans="3:7">
      <c r="C1110" s="6">
        <v>521</v>
      </c>
      <c r="D1110" s="5">
        <v>0.87815126050420167</v>
      </c>
      <c r="E1110" s="5">
        <v>1</v>
      </c>
      <c r="F1110" s="5">
        <v>0.87815126050420167</v>
      </c>
      <c r="G1110" s="5">
        <v>1</v>
      </c>
    </row>
    <row r="1111" spans="3:7">
      <c r="C1111" s="6">
        <v>522</v>
      </c>
      <c r="D1111" s="5">
        <v>0.88235294117647056</v>
      </c>
      <c r="E1111" s="5">
        <v>1</v>
      </c>
      <c r="F1111" s="5">
        <v>0.88235294117647056</v>
      </c>
      <c r="G1111" s="5">
        <v>1</v>
      </c>
    </row>
    <row r="1112" spans="3:7">
      <c r="C1112" s="6">
        <v>523</v>
      </c>
      <c r="D1112" s="5">
        <v>0.88655462184873945</v>
      </c>
      <c r="E1112" s="5">
        <v>1</v>
      </c>
      <c r="F1112" s="5">
        <v>0.88655462184873945</v>
      </c>
      <c r="G1112" s="5">
        <v>1</v>
      </c>
    </row>
    <row r="1113" spans="3:7">
      <c r="C1113" s="6">
        <v>524</v>
      </c>
      <c r="D1113" s="5">
        <v>0.89075630252100846</v>
      </c>
      <c r="E1113" s="5">
        <v>1</v>
      </c>
      <c r="F1113" s="5">
        <v>0.89075630252100846</v>
      </c>
      <c r="G1113" s="5">
        <v>1</v>
      </c>
    </row>
    <row r="1114" spans="3:7">
      <c r="C1114" s="6">
        <v>525</v>
      </c>
      <c r="D1114" s="5">
        <v>0.89495798319327735</v>
      </c>
      <c r="E1114" s="5">
        <v>1</v>
      </c>
      <c r="F1114" s="5">
        <v>0.89495798319327735</v>
      </c>
      <c r="G1114" s="5">
        <v>1</v>
      </c>
    </row>
    <row r="1115" spans="3:7">
      <c r="C1115" s="6">
        <v>526</v>
      </c>
      <c r="D1115" s="5">
        <v>0.89915966386554624</v>
      </c>
      <c r="E1115" s="5">
        <v>1</v>
      </c>
      <c r="F1115" s="5">
        <v>0.89915966386554624</v>
      </c>
      <c r="G1115" s="5">
        <v>1</v>
      </c>
    </row>
    <row r="1116" spans="3:7">
      <c r="C1116" s="6">
        <v>527</v>
      </c>
      <c r="D1116" s="5">
        <v>0.90336134453781514</v>
      </c>
      <c r="E1116" s="5">
        <v>1</v>
      </c>
      <c r="F1116" s="5">
        <v>0.90336134453781514</v>
      </c>
      <c r="G1116" s="5">
        <v>1</v>
      </c>
    </row>
    <row r="1117" spans="3:7">
      <c r="C1117" s="6">
        <v>528</v>
      </c>
      <c r="D1117" s="5">
        <v>0.90756302521008403</v>
      </c>
      <c r="E1117" s="5">
        <v>1</v>
      </c>
      <c r="F1117" s="5">
        <v>0.90756302521008403</v>
      </c>
      <c r="G1117" s="5">
        <v>1</v>
      </c>
    </row>
    <row r="1118" spans="3:7">
      <c r="C1118" s="6">
        <v>529</v>
      </c>
      <c r="D1118" s="5">
        <v>0.91176470588235292</v>
      </c>
      <c r="E1118" s="5">
        <v>1</v>
      </c>
      <c r="F1118" s="5">
        <v>0.91176470588235292</v>
      </c>
      <c r="G1118" s="5">
        <v>1</v>
      </c>
    </row>
    <row r="1119" spans="3:7">
      <c r="C1119" s="6">
        <v>530</v>
      </c>
      <c r="D1119" s="5">
        <v>0.91596638655462181</v>
      </c>
      <c r="E1119" s="5">
        <v>1</v>
      </c>
      <c r="F1119" s="5">
        <v>0.91596638655462181</v>
      </c>
      <c r="G1119" s="5">
        <v>1</v>
      </c>
    </row>
    <row r="1120" spans="3:7">
      <c r="C1120" s="6">
        <v>531</v>
      </c>
      <c r="D1120" s="5">
        <v>0.92016806722689071</v>
      </c>
      <c r="E1120" s="5">
        <v>1</v>
      </c>
      <c r="F1120" s="5">
        <v>0.92016806722689071</v>
      </c>
      <c r="G1120" s="5">
        <v>1</v>
      </c>
    </row>
    <row r="1121" spans="3:7">
      <c r="C1121" s="6">
        <v>532</v>
      </c>
      <c r="D1121" s="5">
        <v>0.92436974789915971</v>
      </c>
      <c r="E1121" s="5">
        <v>1</v>
      </c>
      <c r="F1121" s="5">
        <v>0.92436974789915971</v>
      </c>
      <c r="G1121" s="5">
        <v>1</v>
      </c>
    </row>
    <row r="1122" spans="3:7">
      <c r="C1122" s="6">
        <v>533</v>
      </c>
      <c r="D1122" s="5">
        <v>0.9285714285714286</v>
      </c>
      <c r="E1122" s="5">
        <v>1</v>
      </c>
      <c r="F1122" s="5">
        <v>0.9285714285714286</v>
      </c>
      <c r="G1122" s="5">
        <v>1</v>
      </c>
    </row>
    <row r="1123" spans="3:7">
      <c r="C1123" s="6">
        <v>534</v>
      </c>
      <c r="D1123" s="5">
        <v>0.9327731092436975</v>
      </c>
      <c r="E1123" s="5">
        <v>1</v>
      </c>
      <c r="F1123" s="5">
        <v>0.9327731092436975</v>
      </c>
      <c r="G1123" s="5">
        <v>1</v>
      </c>
    </row>
    <row r="1124" spans="3:7">
      <c r="C1124" s="6">
        <v>535</v>
      </c>
      <c r="D1124" s="5">
        <v>0.93697478991596639</v>
      </c>
      <c r="E1124" s="5">
        <v>1</v>
      </c>
      <c r="F1124" s="5">
        <v>0.93697478991596639</v>
      </c>
      <c r="G1124" s="5">
        <v>1</v>
      </c>
    </row>
    <row r="1125" spans="3:7">
      <c r="C1125" s="6">
        <v>536</v>
      </c>
      <c r="D1125" s="5">
        <v>0.94117647058823528</v>
      </c>
      <c r="E1125" s="5">
        <v>1</v>
      </c>
      <c r="F1125" s="5">
        <v>0.94117647058823528</v>
      </c>
      <c r="G1125" s="5">
        <v>1</v>
      </c>
    </row>
    <row r="1126" spans="3:7">
      <c r="C1126" s="6">
        <v>537</v>
      </c>
      <c r="D1126" s="5">
        <v>0.94537815126050417</v>
      </c>
      <c r="E1126" s="5">
        <v>1</v>
      </c>
      <c r="F1126" s="5">
        <v>0.94537815126050417</v>
      </c>
      <c r="G1126" s="5">
        <v>1</v>
      </c>
    </row>
    <row r="1127" spans="3:7">
      <c r="C1127" s="6">
        <v>538</v>
      </c>
      <c r="D1127" s="5">
        <v>0.94957983193277307</v>
      </c>
      <c r="E1127" s="5">
        <v>1</v>
      </c>
      <c r="F1127" s="5">
        <v>0.94957983193277307</v>
      </c>
      <c r="G1127" s="5">
        <v>1</v>
      </c>
    </row>
    <row r="1128" spans="3:7">
      <c r="C1128" s="6">
        <v>539</v>
      </c>
      <c r="D1128" s="5">
        <v>0.95378151260504207</v>
      </c>
      <c r="E1128" s="5">
        <v>1</v>
      </c>
      <c r="F1128" s="5">
        <v>0.95378151260504207</v>
      </c>
      <c r="G1128" s="5">
        <v>1</v>
      </c>
    </row>
    <row r="1129" spans="3:7">
      <c r="C1129" s="6">
        <v>540</v>
      </c>
      <c r="D1129" s="5">
        <v>0.95798319327731096</v>
      </c>
      <c r="E1129" s="5">
        <v>1</v>
      </c>
      <c r="F1129" s="5">
        <v>0.95798319327731096</v>
      </c>
      <c r="G1129" s="5">
        <v>1</v>
      </c>
    </row>
    <row r="1130" spans="3:7">
      <c r="C1130" s="6">
        <v>541</v>
      </c>
      <c r="D1130" s="5">
        <v>0.96218487394957986</v>
      </c>
      <c r="E1130" s="5">
        <v>1</v>
      </c>
      <c r="F1130" s="5">
        <v>0.96218487394957986</v>
      </c>
      <c r="G1130" s="5">
        <v>1</v>
      </c>
    </row>
    <row r="1131" spans="3:7">
      <c r="C1131" s="6">
        <v>542</v>
      </c>
      <c r="D1131" s="5">
        <v>0.96638655462184875</v>
      </c>
      <c r="E1131" s="5">
        <v>1</v>
      </c>
      <c r="F1131" s="5">
        <v>0.96638655462184875</v>
      </c>
      <c r="G1131" s="5">
        <v>1</v>
      </c>
    </row>
    <row r="1132" spans="3:7">
      <c r="C1132" s="6">
        <v>543</v>
      </c>
      <c r="D1132" s="5">
        <v>0.97058823529411764</v>
      </c>
      <c r="E1132" s="5">
        <v>1</v>
      </c>
      <c r="F1132" s="5">
        <v>0.97058823529411764</v>
      </c>
      <c r="G1132" s="5">
        <v>1</v>
      </c>
    </row>
    <row r="1133" spans="3:7">
      <c r="C1133" s="6">
        <v>544</v>
      </c>
      <c r="D1133" s="5">
        <v>0.97478991596638653</v>
      </c>
      <c r="E1133" s="5">
        <v>1</v>
      </c>
      <c r="F1133" s="5">
        <v>0.97478991596638653</v>
      </c>
      <c r="G1133" s="5">
        <v>1</v>
      </c>
    </row>
    <row r="1134" spans="3:7">
      <c r="C1134" s="6">
        <v>545</v>
      </c>
      <c r="D1134" s="5">
        <v>0.97899159663865543</v>
      </c>
      <c r="E1134" s="5">
        <v>1</v>
      </c>
      <c r="F1134" s="5">
        <v>0.97899159663865543</v>
      </c>
      <c r="G1134" s="5">
        <v>1</v>
      </c>
    </row>
    <row r="1135" spans="3:7">
      <c r="C1135" s="6">
        <v>546</v>
      </c>
      <c r="D1135" s="5">
        <v>0.98319327731092432</v>
      </c>
      <c r="E1135" s="5">
        <v>1</v>
      </c>
      <c r="F1135" s="5">
        <v>0.98319327731092432</v>
      </c>
      <c r="G1135" s="5">
        <v>1</v>
      </c>
    </row>
    <row r="1136" spans="3:7">
      <c r="C1136" s="6">
        <v>547</v>
      </c>
      <c r="D1136" s="5">
        <v>0.98739495798319332</v>
      </c>
      <c r="E1136" s="5">
        <v>1</v>
      </c>
      <c r="F1136" s="5">
        <v>0.98739495798319332</v>
      </c>
      <c r="G1136" s="5">
        <v>1</v>
      </c>
    </row>
    <row r="1137" spans="3:7">
      <c r="C1137" s="6">
        <v>548</v>
      </c>
      <c r="D1137" s="5">
        <v>0.99159663865546221</v>
      </c>
      <c r="E1137" s="5">
        <v>1</v>
      </c>
      <c r="F1137" s="5">
        <v>0.99159663865546221</v>
      </c>
      <c r="G1137" s="5">
        <v>1</v>
      </c>
    </row>
    <row r="1138" spans="3:7">
      <c r="C1138" s="6">
        <v>549</v>
      </c>
      <c r="D1138" s="5">
        <v>0.99579831932773111</v>
      </c>
      <c r="E1138" s="5">
        <v>1</v>
      </c>
      <c r="F1138" s="5">
        <v>0.99579831932773111</v>
      </c>
      <c r="G1138" s="5">
        <v>1</v>
      </c>
    </row>
    <row r="1139" spans="3:7">
      <c r="C1139" s="6">
        <v>550</v>
      </c>
      <c r="D1139" s="5">
        <v>1</v>
      </c>
      <c r="E1139" s="5">
        <v>1</v>
      </c>
      <c r="F1139" s="5">
        <v>1</v>
      </c>
      <c r="G1139" s="5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ogReg_FS2'!$B$10:$B$10" display="Feature Selection" xr:uid="{B1F8D50C-8E70-4B7C-927D-F657C634D82B}"/>
    <hyperlink ref="D4" location="'LogReg_Output2'!$B$10:$B$10" display="Inputs" xr:uid="{7CBFDCDC-AC65-428A-AB19-878CE0FE5F1A}"/>
    <hyperlink ref="F4" location="'LogReg_Output2'!$B$61:$B$61" display="Regression Summary" xr:uid="{3CA97F55-0389-486C-A141-1B3693D6FDEF}"/>
    <hyperlink ref="H4" location="'LogReg_Output2'!$B$69:$B$69" display="Predictor Screening" xr:uid="{1AD70687-DF6D-40DB-A341-DB5A9739B446}"/>
    <hyperlink ref="J4" location="'LogReg_Output2'!$B$87:$B$87" display="Coefficients" xr:uid="{27837F39-3D61-4A00-A7F4-E85E475897DD}"/>
    <hyperlink ref="L4" location="'LogReg_Stored2'!$B$10:$B$10" display="PMML Model" xr:uid="{5CC2CE7B-4826-4311-88D3-024541EA940C}"/>
    <hyperlink ref="B5" location="'LogReg_TrainingLiftChart1'!$B$10:$B$10" display="Training: Charts" xr:uid="{F790353E-286C-43C0-A233-6BBD64E558C6}"/>
    <hyperlink ref="D5" location="'LogReg_TrainingScore2'!$B$10:$B$10" display="Training: Classification Summary" xr:uid="{4F766071-D24E-4574-B747-A08DD17DCCC8}"/>
    <hyperlink ref="F5" location="'LogReg_TrainingScore2'!$B$34:$B$34" display="Training: Classification Details" xr:uid="{2949009A-0CB6-4ED4-8519-DE871D2BDBB0}"/>
    <hyperlink ref="H5" location="'LogReg_ValidationLiftChart1'!$B$10:$B$10" display="Validation: Charts" xr:uid="{32E98EA1-8DA5-4D3B-9C53-643640A22D42}"/>
    <hyperlink ref="J5" location="'LogReg_ValidationScore2'!$B$10:$B$10" display="Validation: Classification Summary" xr:uid="{69CA803A-2E58-4B21-B772-3CB681B8CB32}"/>
    <hyperlink ref="L5" location="'LogReg_ValidationScore2'!$B$34:$B$34" display="Validation: Classification Details" xr:uid="{E77C1102-D0E2-4B13-8030-3D9FF435433B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D0F7-27F7-4AAE-A2D7-5323D5391352}">
  <dimension ref="B1:S403"/>
  <sheetViews>
    <sheetView showGridLines="0" topLeftCell="B15" workbookViewId="0">
      <selection activeCell="G10" sqref="G10"/>
    </sheetView>
  </sheetViews>
  <sheetFormatPr defaultRowHeight="14.25"/>
  <cols>
    <col min="3" max="3" width="16.42578125" bestFit="1" customWidth="1"/>
    <col min="4" max="4" width="17.140625" customWidth="1"/>
    <col min="5" max="5" width="26.42578125" customWidth="1"/>
    <col min="6" max="7" width="12" customWidth="1"/>
    <col min="9" max="9" width="18.28515625" customWidth="1"/>
    <col min="16" max="16" width="14.85546875" bestFit="1" customWidth="1"/>
  </cols>
  <sheetData>
    <row r="1" spans="2:19" ht="18">
      <c r="B1" s="3" t="s">
        <v>1182</v>
      </c>
      <c r="N1" t="s">
        <v>1018</v>
      </c>
    </row>
    <row r="3" spans="2:19" ht="15.75">
      <c r="B3" s="37" t="s">
        <v>43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P3" s="37" t="s">
        <v>44</v>
      </c>
      <c r="Q3" s="38"/>
      <c r="R3" s="38"/>
      <c r="S3" s="39"/>
    </row>
    <row r="4" spans="2:19">
      <c r="B4" s="36" t="s">
        <v>1020</v>
      </c>
      <c r="C4" s="43"/>
      <c r="D4" s="36" t="s">
        <v>45</v>
      </c>
      <c r="E4" s="43"/>
      <c r="F4" s="36" t="s">
        <v>1021</v>
      </c>
      <c r="G4" s="43"/>
      <c r="H4" s="36" t="s">
        <v>1022</v>
      </c>
      <c r="I4" s="43"/>
      <c r="J4" s="36" t="s">
        <v>1023</v>
      </c>
      <c r="K4" s="43"/>
      <c r="L4" s="36" t="s">
        <v>1024</v>
      </c>
      <c r="M4" s="43"/>
      <c r="P4" s="9" t="s">
        <v>47</v>
      </c>
      <c r="Q4" s="9" t="s">
        <v>48</v>
      </c>
      <c r="R4" s="9" t="s">
        <v>49</v>
      </c>
      <c r="S4" s="9" t="s">
        <v>50</v>
      </c>
    </row>
    <row r="5" spans="2:19">
      <c r="B5" s="36" t="s">
        <v>1025</v>
      </c>
      <c r="C5" s="43"/>
      <c r="D5" s="36" t="s">
        <v>1026</v>
      </c>
      <c r="E5" s="43"/>
      <c r="F5" s="36" t="s">
        <v>1027</v>
      </c>
      <c r="G5" s="43"/>
      <c r="H5" s="36" t="s">
        <v>1028</v>
      </c>
      <c r="I5" s="43"/>
      <c r="J5" s="36" t="s">
        <v>1029</v>
      </c>
      <c r="K5" s="43"/>
      <c r="L5" s="36" t="s">
        <v>1030</v>
      </c>
      <c r="M5" s="43"/>
      <c r="P5" s="7">
        <v>12</v>
      </c>
      <c r="Q5" s="7">
        <v>9</v>
      </c>
      <c r="R5" s="7">
        <v>50</v>
      </c>
      <c r="S5" s="7">
        <v>71</v>
      </c>
    </row>
    <row r="10" spans="2:19" ht="18">
      <c r="B10" s="4" t="s">
        <v>1029</v>
      </c>
      <c r="H10" s="4" t="s">
        <v>1183</v>
      </c>
    </row>
    <row r="12" spans="2:19" ht="15.75">
      <c r="C12" s="40" t="s">
        <v>1121</v>
      </c>
      <c r="D12" s="41"/>
      <c r="E12" s="42"/>
      <c r="I12" s="40" t="s">
        <v>1121</v>
      </c>
      <c r="J12" s="41"/>
      <c r="K12" s="42"/>
    </row>
    <row r="13" spans="2:19">
      <c r="C13" s="6" t="s">
        <v>1122</v>
      </c>
      <c r="D13" s="2" t="s">
        <v>1123</v>
      </c>
      <c r="E13" s="2" t="s">
        <v>1124</v>
      </c>
      <c r="I13" s="6" t="s">
        <v>1122</v>
      </c>
      <c r="J13" s="2" t="s">
        <v>1123</v>
      </c>
      <c r="K13" s="2" t="s">
        <v>1124</v>
      </c>
    </row>
    <row r="14" spans="2:19">
      <c r="C14" s="6">
        <v>0</v>
      </c>
      <c r="D14" s="5">
        <v>134</v>
      </c>
      <c r="E14" s="5">
        <v>38</v>
      </c>
      <c r="I14" s="6">
        <v>0</v>
      </c>
      <c r="J14" s="5">
        <v>131</v>
      </c>
      <c r="K14" s="5">
        <v>41</v>
      </c>
    </row>
    <row r="15" spans="2:19">
      <c r="C15" s="6">
        <v>1</v>
      </c>
      <c r="D15" s="5">
        <v>14</v>
      </c>
      <c r="E15" s="5">
        <v>181</v>
      </c>
      <c r="I15" s="6">
        <v>1</v>
      </c>
      <c r="J15" s="5">
        <v>12</v>
      </c>
      <c r="K15" s="5">
        <v>183</v>
      </c>
    </row>
    <row r="17" spans="3:12" ht="15.75">
      <c r="C17" s="40" t="s">
        <v>1125</v>
      </c>
      <c r="D17" s="41"/>
      <c r="E17" s="41"/>
      <c r="F17" s="42"/>
      <c r="I17" s="40" t="s">
        <v>1125</v>
      </c>
      <c r="J17" s="41"/>
      <c r="K17" s="41"/>
      <c r="L17" s="42"/>
    </row>
    <row r="18" spans="3:12">
      <c r="C18" t="s">
        <v>1126</v>
      </c>
      <c r="D18" t="s">
        <v>1127</v>
      </c>
      <c r="E18" t="s">
        <v>1128</v>
      </c>
      <c r="F18" t="s">
        <v>1129</v>
      </c>
      <c r="I18" t="s">
        <v>1126</v>
      </c>
      <c r="J18" t="s">
        <v>1127</v>
      </c>
      <c r="K18" t="s">
        <v>1128</v>
      </c>
      <c r="L18" t="s">
        <v>1129</v>
      </c>
    </row>
    <row r="19" spans="3:12">
      <c r="C19" s="6">
        <v>0</v>
      </c>
      <c r="D19">
        <f>SUM($D$14:$E$14)</f>
        <v>172</v>
      </c>
      <c r="E19">
        <f>SUM($D$14:$E$14) - $D$14</f>
        <v>38</v>
      </c>
      <c r="F19">
        <f>IF($D$19=0,"Undefined",$E$19*100 / $D$19)</f>
        <v>22.093023255813954</v>
      </c>
      <c r="I19" s="6">
        <v>0</v>
      </c>
      <c r="J19">
        <f>SUM($D$14:$E$14)</f>
        <v>172</v>
      </c>
      <c r="K19">
        <f>SUM($D$14:$E$14) - $D$14</f>
        <v>38</v>
      </c>
      <c r="L19">
        <f>IF($D$19=0,"Undefined",$E$19*100 / $D$19)</f>
        <v>22.093023255813954</v>
      </c>
    </row>
    <row r="20" spans="3:12">
      <c r="C20" s="6">
        <v>1</v>
      </c>
      <c r="D20">
        <f>SUM($D$15:$E$15)</f>
        <v>195</v>
      </c>
      <c r="E20">
        <f>SUM($D$15:$E$15) - $E$15</f>
        <v>14</v>
      </c>
      <c r="F20">
        <f>IF($D$20=0,"Undefined",$E$20*100 / $D$20)</f>
        <v>7.1794871794871797</v>
      </c>
      <c r="I20" s="6">
        <v>1</v>
      </c>
      <c r="J20">
        <f>SUM($D$15:$E$15)</f>
        <v>195</v>
      </c>
      <c r="K20">
        <f>SUM($D$15:$E$15) - $E$15</f>
        <v>14</v>
      </c>
      <c r="L20">
        <f>IF($D$20=0,"Undefined",$E$20*100 / $D$20)</f>
        <v>7.1794871794871797</v>
      </c>
    </row>
    <row r="21" spans="3:12">
      <c r="C21" s="6" t="s">
        <v>1130</v>
      </c>
      <c r="D21">
        <f>SUM($D$19:$D$20)</f>
        <v>367</v>
      </c>
      <c r="E21">
        <f>SUM($E$19:$E$20)</f>
        <v>52</v>
      </c>
      <c r="F21">
        <f>IF($D$21=0,"Undefined",$E$21*100 / $D$21)</f>
        <v>14.168937329700272</v>
      </c>
      <c r="I21" s="6" t="s">
        <v>1130</v>
      </c>
      <c r="J21">
        <f>SUM($D$19:$D$20)</f>
        <v>367</v>
      </c>
      <c r="K21">
        <f>SUM($E$19:$E$20)</f>
        <v>52</v>
      </c>
      <c r="L21">
        <f>IF($D$21=0,"Undefined",$E$21*100 / $D$21)</f>
        <v>14.168937329700272</v>
      </c>
    </row>
    <row r="23" spans="3:12" ht="15.75">
      <c r="C23" s="40" t="s">
        <v>1131</v>
      </c>
      <c r="D23" s="42"/>
      <c r="I23" s="40" t="s">
        <v>1131</v>
      </c>
      <c r="J23" s="42"/>
    </row>
    <row r="24" spans="3:12">
      <c r="C24" t="s">
        <v>1070</v>
      </c>
      <c r="D24" t="s">
        <v>1071</v>
      </c>
      <c r="I24" t="s">
        <v>1070</v>
      </c>
      <c r="J24" t="s">
        <v>1071</v>
      </c>
    </row>
    <row r="25" spans="3:12">
      <c r="C25" t="s">
        <v>1132</v>
      </c>
      <c r="D25">
        <v>315</v>
      </c>
      <c r="I25" t="s">
        <v>1132</v>
      </c>
      <c r="J25">
        <v>314</v>
      </c>
    </row>
    <row r="26" spans="3:12">
      <c r="C26" t="s">
        <v>1133</v>
      </c>
      <c r="D26">
        <v>85.83106267029973</v>
      </c>
      <c r="I26" t="s">
        <v>1133</v>
      </c>
      <c r="J26">
        <v>85.558583106267022</v>
      </c>
    </row>
    <row r="27" spans="3:12">
      <c r="C27" t="s">
        <v>1134</v>
      </c>
      <c r="D27">
        <v>0.77906976744186052</v>
      </c>
      <c r="I27" t="s">
        <v>1134</v>
      </c>
      <c r="J27">
        <v>0.76162790697674421</v>
      </c>
    </row>
    <row r="28" spans="3:12">
      <c r="C28" t="s">
        <v>1135</v>
      </c>
      <c r="D28">
        <v>0.92820512820512824</v>
      </c>
      <c r="I28" t="s">
        <v>1135</v>
      </c>
      <c r="J28">
        <v>0.93846153846153846</v>
      </c>
    </row>
    <row r="29" spans="3:12">
      <c r="C29" t="s">
        <v>1136</v>
      </c>
      <c r="D29">
        <v>0.82648401826484019</v>
      </c>
      <c r="I29" t="s">
        <v>1136</v>
      </c>
      <c r="J29">
        <v>0.8169642857142857</v>
      </c>
    </row>
    <row r="30" spans="3:12">
      <c r="C30" t="s">
        <v>1137</v>
      </c>
      <c r="D30">
        <v>0.87439613526570048</v>
      </c>
      <c r="I30" t="s">
        <v>1137</v>
      </c>
      <c r="J30">
        <v>0.87350835322195697</v>
      </c>
    </row>
    <row r="31" spans="3:12">
      <c r="C31" t="s">
        <v>1051</v>
      </c>
      <c r="D31">
        <v>1</v>
      </c>
      <c r="I31" t="s">
        <v>1051</v>
      </c>
      <c r="J31">
        <v>1</v>
      </c>
    </row>
    <row r="32" spans="3:12">
      <c r="C32" t="s">
        <v>1052</v>
      </c>
      <c r="D32">
        <v>0.51329999999999998</v>
      </c>
      <c r="I32" t="s">
        <v>1052</v>
      </c>
      <c r="J32">
        <v>0.5</v>
      </c>
    </row>
    <row r="34" spans="2:7" ht="18">
      <c r="B34" s="4" t="s">
        <v>1030</v>
      </c>
    </row>
    <row r="36" spans="2:7">
      <c r="C36" s="6" t="s">
        <v>70</v>
      </c>
      <c r="D36" s="2" t="s">
        <v>25</v>
      </c>
      <c r="E36" s="2" t="s">
        <v>1138</v>
      </c>
      <c r="F36" s="2" t="s">
        <v>1139</v>
      </c>
      <c r="G36" s="2" t="s">
        <v>1140</v>
      </c>
    </row>
    <row r="37" spans="2:7">
      <c r="C37" s="6" t="s">
        <v>530</v>
      </c>
      <c r="D37" s="5">
        <v>0</v>
      </c>
      <c r="E37" s="5">
        <v>0</v>
      </c>
      <c r="F37" s="5">
        <v>0.37634571740381673</v>
      </c>
      <c r="G37" s="5">
        <v>0.62365428259618327</v>
      </c>
    </row>
    <row r="38" spans="2:7">
      <c r="C38" s="6" t="s">
        <v>865</v>
      </c>
      <c r="D38" s="5">
        <v>0</v>
      </c>
      <c r="E38" s="5">
        <v>0</v>
      </c>
      <c r="F38" s="5">
        <v>7.5661550527585941E-2</v>
      </c>
      <c r="G38" s="5">
        <v>0.92433844947241406</v>
      </c>
    </row>
    <row r="39" spans="2:7">
      <c r="C39" s="6" t="s">
        <v>360</v>
      </c>
      <c r="D39" s="5">
        <v>0</v>
      </c>
      <c r="E39" s="5">
        <v>0</v>
      </c>
      <c r="F39" s="5">
        <v>4.4384821375879333E-2</v>
      </c>
      <c r="G39" s="5">
        <v>0.95561517862412071</v>
      </c>
    </row>
    <row r="40" spans="2:7">
      <c r="C40" s="6" t="s">
        <v>277</v>
      </c>
      <c r="D40" s="5">
        <v>0</v>
      </c>
      <c r="E40" s="5">
        <v>0</v>
      </c>
      <c r="F40" s="5">
        <v>2.8691205455864757E-2</v>
      </c>
      <c r="G40" s="5">
        <v>0.97130879454413521</v>
      </c>
    </row>
    <row r="41" spans="2:7">
      <c r="C41" s="6" t="s">
        <v>398</v>
      </c>
      <c r="D41" s="5">
        <v>1</v>
      </c>
      <c r="E41" s="5">
        <v>1</v>
      </c>
      <c r="F41" s="5">
        <v>0.91389367396325916</v>
      </c>
      <c r="G41" s="5">
        <v>8.6106326036740843E-2</v>
      </c>
    </row>
    <row r="42" spans="2:7">
      <c r="C42" s="6" t="s">
        <v>420</v>
      </c>
      <c r="D42" s="5">
        <v>1</v>
      </c>
      <c r="E42" s="5">
        <v>1</v>
      </c>
      <c r="F42" s="5">
        <v>0.98406040217121449</v>
      </c>
      <c r="G42" s="5">
        <v>1.5939597828785512E-2</v>
      </c>
    </row>
    <row r="43" spans="2:7">
      <c r="C43" s="12" t="s">
        <v>540</v>
      </c>
      <c r="D43" s="11">
        <v>0</v>
      </c>
      <c r="E43" s="11">
        <v>1</v>
      </c>
      <c r="F43" s="11">
        <v>0.82591515179128139</v>
      </c>
      <c r="G43" s="11">
        <v>0.17408484820871861</v>
      </c>
    </row>
    <row r="44" spans="2:7">
      <c r="C44" s="6" t="s">
        <v>939</v>
      </c>
      <c r="D44" s="5">
        <v>0</v>
      </c>
      <c r="E44" s="5">
        <v>0</v>
      </c>
      <c r="F44" s="5">
        <v>9.7777431053841041E-2</v>
      </c>
      <c r="G44" s="5">
        <v>0.90222256894615893</v>
      </c>
    </row>
    <row r="45" spans="2:7">
      <c r="C45" s="6" t="s">
        <v>737</v>
      </c>
      <c r="D45" s="5">
        <v>0</v>
      </c>
      <c r="E45" s="5">
        <v>0</v>
      </c>
      <c r="F45" s="5">
        <v>0.16335213764222908</v>
      </c>
      <c r="G45" s="5">
        <v>0.83664786235777089</v>
      </c>
    </row>
    <row r="46" spans="2:7">
      <c r="C46" s="6" t="s">
        <v>527</v>
      </c>
      <c r="D46" s="5">
        <v>1</v>
      </c>
      <c r="E46" s="5">
        <v>1</v>
      </c>
      <c r="F46" s="5">
        <v>0.8709349908964813</v>
      </c>
      <c r="G46" s="5">
        <v>0.1290650091035187</v>
      </c>
    </row>
    <row r="47" spans="2:7">
      <c r="C47" s="6" t="s">
        <v>196</v>
      </c>
      <c r="D47" s="5">
        <v>0</v>
      </c>
      <c r="E47" s="5">
        <v>0</v>
      </c>
      <c r="F47" s="5">
        <v>6.2595399115552605E-2</v>
      </c>
      <c r="G47" s="5">
        <v>0.93740460088444744</v>
      </c>
    </row>
    <row r="48" spans="2:7">
      <c r="C48" s="6" t="s">
        <v>455</v>
      </c>
      <c r="D48" s="5">
        <v>1</v>
      </c>
      <c r="E48" s="5">
        <v>1</v>
      </c>
      <c r="F48" s="5">
        <v>0.91858655137539669</v>
      </c>
      <c r="G48" s="5">
        <v>8.1413448624603313E-2</v>
      </c>
    </row>
    <row r="49" spans="3:7">
      <c r="C49" s="12" t="s">
        <v>586</v>
      </c>
      <c r="D49" s="11">
        <v>0</v>
      </c>
      <c r="E49" s="11">
        <v>1</v>
      </c>
      <c r="F49" s="11">
        <v>0.95023854750901871</v>
      </c>
      <c r="G49" s="11">
        <v>4.9761452490981295E-2</v>
      </c>
    </row>
    <row r="50" spans="3:7">
      <c r="C50" s="6" t="s">
        <v>630</v>
      </c>
      <c r="D50" s="5">
        <v>1</v>
      </c>
      <c r="E50" s="5">
        <v>1</v>
      </c>
      <c r="F50" s="5">
        <v>0.98458967374620843</v>
      </c>
      <c r="G50" s="5">
        <v>1.5410326253791573E-2</v>
      </c>
    </row>
    <row r="51" spans="3:7">
      <c r="C51" s="6" t="s">
        <v>298</v>
      </c>
      <c r="D51" s="5">
        <v>1</v>
      </c>
      <c r="E51" s="5">
        <v>1</v>
      </c>
      <c r="F51" s="5">
        <v>0.96404546792853718</v>
      </c>
      <c r="G51" s="5">
        <v>3.5954532071462819E-2</v>
      </c>
    </row>
    <row r="52" spans="3:7">
      <c r="C52" s="6" t="s">
        <v>417</v>
      </c>
      <c r="D52" s="5">
        <v>1</v>
      </c>
      <c r="E52" s="5">
        <v>1</v>
      </c>
      <c r="F52" s="5">
        <v>0.93019946164053768</v>
      </c>
      <c r="G52" s="5">
        <v>6.9800538359462316E-2</v>
      </c>
    </row>
    <row r="53" spans="3:7">
      <c r="C53" s="6" t="s">
        <v>799</v>
      </c>
      <c r="D53" s="5">
        <v>0</v>
      </c>
      <c r="E53" s="5">
        <v>0</v>
      </c>
      <c r="F53" s="5">
        <v>4.4791912002020949E-2</v>
      </c>
      <c r="G53" s="5">
        <v>0.95520808799797907</v>
      </c>
    </row>
    <row r="54" spans="3:7">
      <c r="C54" s="6" t="s">
        <v>786</v>
      </c>
      <c r="D54" s="5">
        <v>0</v>
      </c>
      <c r="E54" s="5">
        <v>0</v>
      </c>
      <c r="F54" s="5">
        <v>0.22286709528857157</v>
      </c>
      <c r="G54" s="5">
        <v>0.77713290471142837</v>
      </c>
    </row>
    <row r="55" spans="3:7">
      <c r="C55" s="6" t="s">
        <v>910</v>
      </c>
      <c r="D55" s="5">
        <v>0</v>
      </c>
      <c r="E55" s="5">
        <v>0</v>
      </c>
      <c r="F55" s="5">
        <v>9.9521075945925422E-2</v>
      </c>
      <c r="G55" s="5">
        <v>0.90047892405407459</v>
      </c>
    </row>
    <row r="56" spans="3:7">
      <c r="C56" s="6" t="s">
        <v>274</v>
      </c>
      <c r="D56" s="5">
        <v>0</v>
      </c>
      <c r="E56" s="5">
        <v>0</v>
      </c>
      <c r="F56" s="5">
        <v>8.3077658823920864E-3</v>
      </c>
      <c r="G56" s="5">
        <v>0.99169223411760787</v>
      </c>
    </row>
    <row r="57" spans="3:7">
      <c r="C57" s="6" t="s">
        <v>305</v>
      </c>
      <c r="D57" s="5">
        <v>0</v>
      </c>
      <c r="E57" s="5">
        <v>0</v>
      </c>
      <c r="F57" s="5">
        <v>1.3623332879567514E-2</v>
      </c>
      <c r="G57" s="5">
        <v>0.98637666712043248</v>
      </c>
    </row>
    <row r="58" spans="3:7">
      <c r="C58" s="6" t="s">
        <v>240</v>
      </c>
      <c r="D58" s="5">
        <v>0</v>
      </c>
      <c r="E58" s="5">
        <v>0</v>
      </c>
      <c r="F58" s="5">
        <v>0.10099013285618302</v>
      </c>
      <c r="G58" s="5">
        <v>0.89900986714381692</v>
      </c>
    </row>
    <row r="59" spans="3:7">
      <c r="C59" s="6" t="s">
        <v>492</v>
      </c>
      <c r="D59" s="5">
        <v>0</v>
      </c>
      <c r="E59" s="5">
        <v>0</v>
      </c>
      <c r="F59" s="5">
        <v>0.17569044175036513</v>
      </c>
      <c r="G59" s="5">
        <v>0.82430955824963492</v>
      </c>
    </row>
    <row r="60" spans="3:7">
      <c r="C60" s="6" t="s">
        <v>83</v>
      </c>
      <c r="D60" s="5">
        <v>0</v>
      </c>
      <c r="E60" s="5">
        <v>0</v>
      </c>
      <c r="F60" s="5">
        <v>4.3864731292431472E-2</v>
      </c>
      <c r="G60" s="5">
        <v>0.95613526870756849</v>
      </c>
    </row>
    <row r="61" spans="3:7">
      <c r="C61" s="6" t="s">
        <v>293</v>
      </c>
      <c r="D61" s="5">
        <v>0</v>
      </c>
      <c r="E61" s="5">
        <v>0</v>
      </c>
      <c r="F61" s="5">
        <v>1.8775618936342386E-2</v>
      </c>
      <c r="G61" s="5">
        <v>0.98122438106365761</v>
      </c>
    </row>
    <row r="62" spans="3:7">
      <c r="C62" s="12" t="s">
        <v>567</v>
      </c>
      <c r="D62" s="11">
        <v>0</v>
      </c>
      <c r="E62" s="11">
        <v>1</v>
      </c>
      <c r="F62" s="11">
        <v>0.92631444502690463</v>
      </c>
      <c r="G62" s="11">
        <v>7.3685554973095369E-2</v>
      </c>
    </row>
    <row r="63" spans="3:7">
      <c r="C63" s="6" t="s">
        <v>563</v>
      </c>
      <c r="D63" s="5">
        <v>1</v>
      </c>
      <c r="E63" s="5">
        <v>1</v>
      </c>
      <c r="F63" s="5">
        <v>0.86405348683279892</v>
      </c>
      <c r="G63" s="5">
        <v>0.13594651316720108</v>
      </c>
    </row>
    <row r="64" spans="3:7">
      <c r="C64" s="6" t="s">
        <v>801</v>
      </c>
      <c r="D64" s="5">
        <v>0</v>
      </c>
      <c r="E64" s="5">
        <v>0</v>
      </c>
      <c r="F64" s="5">
        <v>0.1369419774683906</v>
      </c>
      <c r="G64" s="5">
        <v>0.86305802253160935</v>
      </c>
    </row>
    <row r="65" spans="3:7">
      <c r="C65" s="6" t="s">
        <v>980</v>
      </c>
      <c r="D65" s="5">
        <v>1</v>
      </c>
      <c r="E65" s="5">
        <v>1</v>
      </c>
      <c r="F65" s="5">
        <v>0.84850426575452009</v>
      </c>
      <c r="G65" s="5">
        <v>0.15149573424547991</v>
      </c>
    </row>
    <row r="66" spans="3:7">
      <c r="C66" s="6" t="s">
        <v>957</v>
      </c>
      <c r="D66" s="5">
        <v>0</v>
      </c>
      <c r="E66" s="5">
        <v>0</v>
      </c>
      <c r="F66" s="5">
        <v>7.4747543527614993E-2</v>
      </c>
      <c r="G66" s="5">
        <v>0.92525245647238497</v>
      </c>
    </row>
    <row r="67" spans="3:7">
      <c r="C67" s="6" t="s">
        <v>313</v>
      </c>
      <c r="D67" s="5">
        <v>1</v>
      </c>
      <c r="E67" s="5">
        <v>1</v>
      </c>
      <c r="F67" s="5">
        <v>0.90840941128121899</v>
      </c>
      <c r="G67" s="5">
        <v>9.1590588718781007E-2</v>
      </c>
    </row>
    <row r="68" spans="3:7">
      <c r="C68" s="6" t="s">
        <v>355</v>
      </c>
      <c r="D68" s="5">
        <v>0</v>
      </c>
      <c r="E68" s="5">
        <v>0</v>
      </c>
      <c r="F68" s="5">
        <v>0.17815271437689181</v>
      </c>
      <c r="G68" s="5">
        <v>0.82184728562310816</v>
      </c>
    </row>
    <row r="69" spans="3:7">
      <c r="C69" s="6" t="s">
        <v>388</v>
      </c>
      <c r="D69" s="5">
        <v>1</v>
      </c>
      <c r="E69" s="5">
        <v>1</v>
      </c>
      <c r="F69" s="5">
        <v>0.92691660336703319</v>
      </c>
      <c r="G69" s="5">
        <v>7.3083396632966813E-2</v>
      </c>
    </row>
    <row r="70" spans="3:7">
      <c r="C70" s="6" t="s">
        <v>384</v>
      </c>
      <c r="D70" s="5">
        <v>1</v>
      </c>
      <c r="E70" s="5">
        <v>1</v>
      </c>
      <c r="F70" s="5">
        <v>0.58469848656654499</v>
      </c>
      <c r="G70" s="5">
        <v>0.41530151343345501</v>
      </c>
    </row>
    <row r="71" spans="3:7">
      <c r="C71" s="6" t="s">
        <v>405</v>
      </c>
      <c r="D71" s="5">
        <v>1</v>
      </c>
      <c r="E71" s="5">
        <v>1</v>
      </c>
      <c r="F71" s="5">
        <v>0.65250150759993797</v>
      </c>
      <c r="G71" s="5">
        <v>0.34749849240006203</v>
      </c>
    </row>
    <row r="72" spans="3:7">
      <c r="C72" s="6" t="s">
        <v>533</v>
      </c>
      <c r="D72" s="5">
        <v>1</v>
      </c>
      <c r="E72" s="5">
        <v>1</v>
      </c>
      <c r="F72" s="5">
        <v>0.96355464277506386</v>
      </c>
      <c r="G72" s="5">
        <v>3.6445357224936137E-2</v>
      </c>
    </row>
    <row r="73" spans="3:7">
      <c r="C73" s="6" t="s">
        <v>797</v>
      </c>
      <c r="D73" s="5">
        <v>0</v>
      </c>
      <c r="E73" s="5">
        <v>0</v>
      </c>
      <c r="F73" s="5">
        <v>4.2829998576574928E-2</v>
      </c>
      <c r="G73" s="5">
        <v>0.95717000142342512</v>
      </c>
    </row>
    <row r="74" spans="3:7">
      <c r="C74" s="6" t="s">
        <v>108</v>
      </c>
      <c r="D74" s="5">
        <v>0</v>
      </c>
      <c r="E74" s="5">
        <v>0</v>
      </c>
      <c r="F74" s="5">
        <v>1.0551946724362547E-2</v>
      </c>
      <c r="G74" s="5">
        <v>0.98944805327563745</v>
      </c>
    </row>
    <row r="75" spans="3:7">
      <c r="C75" s="6" t="s">
        <v>169</v>
      </c>
      <c r="D75" s="5">
        <v>0</v>
      </c>
      <c r="E75" s="5">
        <v>0</v>
      </c>
      <c r="F75" s="5">
        <v>0.43617640317001322</v>
      </c>
      <c r="G75" s="5">
        <v>0.56382359682998673</v>
      </c>
    </row>
    <row r="76" spans="3:7">
      <c r="C76" s="6" t="s">
        <v>828</v>
      </c>
      <c r="D76" s="5">
        <v>1</v>
      </c>
      <c r="E76" s="5">
        <v>1</v>
      </c>
      <c r="F76" s="5">
        <v>0.51720786514149075</v>
      </c>
      <c r="G76" s="5">
        <v>0.48279213485850925</v>
      </c>
    </row>
    <row r="77" spans="3:7">
      <c r="C77" s="6" t="s">
        <v>318</v>
      </c>
      <c r="D77" s="5">
        <v>1</v>
      </c>
      <c r="E77" s="5">
        <v>1</v>
      </c>
      <c r="F77" s="5">
        <v>0.98235074429600977</v>
      </c>
      <c r="G77" s="5">
        <v>1.764925570399023E-2</v>
      </c>
    </row>
    <row r="78" spans="3:7">
      <c r="C78" s="6" t="s">
        <v>510</v>
      </c>
      <c r="D78" s="5">
        <v>0</v>
      </c>
      <c r="E78" s="5">
        <v>0</v>
      </c>
      <c r="F78" s="5">
        <v>0.25668783161641545</v>
      </c>
      <c r="G78" s="5">
        <v>0.7433121683835846</v>
      </c>
    </row>
    <row r="79" spans="3:7">
      <c r="C79" s="6" t="s">
        <v>208</v>
      </c>
      <c r="D79" s="5">
        <v>0</v>
      </c>
      <c r="E79" s="5">
        <v>0</v>
      </c>
      <c r="F79" s="5">
        <v>7.0880081893129526E-2</v>
      </c>
      <c r="G79" s="5">
        <v>0.92911991810687045</v>
      </c>
    </row>
    <row r="80" spans="3:7">
      <c r="C80" s="6" t="s">
        <v>214</v>
      </c>
      <c r="D80" s="5">
        <v>0</v>
      </c>
      <c r="E80" s="5">
        <v>0</v>
      </c>
      <c r="F80" s="5">
        <v>0.30510158828702072</v>
      </c>
      <c r="G80" s="5">
        <v>0.69489841171297928</v>
      </c>
    </row>
    <row r="81" spans="3:7">
      <c r="C81" s="6" t="s">
        <v>321</v>
      </c>
      <c r="D81" s="5">
        <v>1</v>
      </c>
      <c r="E81" s="5">
        <v>1</v>
      </c>
      <c r="F81" s="5">
        <v>0.65487244795248789</v>
      </c>
      <c r="G81" s="5">
        <v>0.34512755204751211</v>
      </c>
    </row>
    <row r="82" spans="3:7">
      <c r="C82" s="6" t="s">
        <v>808</v>
      </c>
      <c r="D82" s="5">
        <v>1</v>
      </c>
      <c r="E82" s="5">
        <v>1</v>
      </c>
      <c r="F82" s="5">
        <v>0.9550526263275253</v>
      </c>
      <c r="G82" s="5">
        <v>4.49473736724747E-2</v>
      </c>
    </row>
    <row r="83" spans="3:7">
      <c r="C83" s="6" t="s">
        <v>403</v>
      </c>
      <c r="D83" s="5">
        <v>0</v>
      </c>
      <c r="E83" s="5">
        <v>0</v>
      </c>
      <c r="F83" s="5">
        <v>6.5171153079780053E-2</v>
      </c>
      <c r="G83" s="5">
        <v>0.93482884692021995</v>
      </c>
    </row>
    <row r="84" spans="3:7">
      <c r="C84" s="12" t="s">
        <v>101</v>
      </c>
      <c r="D84" s="11">
        <v>1</v>
      </c>
      <c r="E84" s="11">
        <v>0</v>
      </c>
      <c r="F84" s="11">
        <v>0.29772322858478151</v>
      </c>
      <c r="G84" s="11">
        <v>0.70227677141521849</v>
      </c>
    </row>
    <row r="85" spans="3:7">
      <c r="C85" s="6" t="s">
        <v>543</v>
      </c>
      <c r="D85" s="5">
        <v>1</v>
      </c>
      <c r="E85" s="5">
        <v>1</v>
      </c>
      <c r="F85" s="5">
        <v>0.9921806160225255</v>
      </c>
      <c r="G85" s="5">
        <v>7.8193839774745033E-3</v>
      </c>
    </row>
    <row r="86" spans="3:7">
      <c r="C86" s="6" t="s">
        <v>562</v>
      </c>
      <c r="D86" s="5">
        <v>1</v>
      </c>
      <c r="E86" s="5">
        <v>1</v>
      </c>
      <c r="F86" s="5">
        <v>0.97184451837814234</v>
      </c>
      <c r="G86" s="5">
        <v>2.8155481621857659E-2</v>
      </c>
    </row>
    <row r="87" spans="3:7">
      <c r="C87" s="6" t="s">
        <v>639</v>
      </c>
      <c r="D87" s="5">
        <v>1</v>
      </c>
      <c r="E87" s="5">
        <v>1</v>
      </c>
      <c r="F87" s="5">
        <v>0.92216238299715569</v>
      </c>
      <c r="G87" s="5">
        <v>7.7837617002844306E-2</v>
      </c>
    </row>
    <row r="88" spans="3:7">
      <c r="C88" s="12" t="s">
        <v>97</v>
      </c>
      <c r="D88" s="11">
        <v>0</v>
      </c>
      <c r="E88" s="11">
        <v>1</v>
      </c>
      <c r="F88" s="11">
        <v>0.97126436363322521</v>
      </c>
      <c r="G88" s="11">
        <v>2.8735636366774786E-2</v>
      </c>
    </row>
    <row r="89" spans="3:7">
      <c r="C89" s="12" t="s">
        <v>773</v>
      </c>
      <c r="D89" s="11">
        <v>0</v>
      </c>
      <c r="E89" s="11">
        <v>1</v>
      </c>
      <c r="F89" s="11">
        <v>0.85267108016387683</v>
      </c>
      <c r="G89" s="11">
        <v>0.14732891983612317</v>
      </c>
    </row>
    <row r="90" spans="3:7">
      <c r="C90" s="6" t="s">
        <v>933</v>
      </c>
      <c r="D90" s="5">
        <v>0</v>
      </c>
      <c r="E90" s="5">
        <v>0</v>
      </c>
      <c r="F90" s="5">
        <v>3.3515265387888765E-2</v>
      </c>
      <c r="G90" s="5">
        <v>0.96648473461211126</v>
      </c>
    </row>
    <row r="91" spans="3:7">
      <c r="C91" s="6" t="s">
        <v>922</v>
      </c>
      <c r="D91" s="5">
        <v>0</v>
      </c>
      <c r="E91" s="5">
        <v>0</v>
      </c>
      <c r="F91" s="5">
        <v>0.10098322528915867</v>
      </c>
      <c r="G91" s="5">
        <v>0.89901677471084129</v>
      </c>
    </row>
    <row r="92" spans="3:7">
      <c r="C92" s="6" t="s">
        <v>424</v>
      </c>
      <c r="D92" s="5">
        <v>1</v>
      </c>
      <c r="E92" s="5">
        <v>1</v>
      </c>
      <c r="F92" s="5">
        <v>0.97889399723189729</v>
      </c>
      <c r="G92" s="5">
        <v>2.1106002768102705E-2</v>
      </c>
    </row>
    <row r="93" spans="3:7">
      <c r="C93" s="6" t="s">
        <v>164</v>
      </c>
      <c r="D93" s="5">
        <v>1</v>
      </c>
      <c r="E93" s="5">
        <v>1</v>
      </c>
      <c r="F93" s="5">
        <v>0.93624956747978161</v>
      </c>
      <c r="G93" s="5">
        <v>6.3750432520218392E-2</v>
      </c>
    </row>
    <row r="94" spans="3:7">
      <c r="C94" s="6" t="s">
        <v>611</v>
      </c>
      <c r="D94" s="5">
        <v>1</v>
      </c>
      <c r="E94" s="5">
        <v>1</v>
      </c>
      <c r="F94" s="5">
        <v>0.84694531406429052</v>
      </c>
      <c r="G94" s="5">
        <v>0.15305468593570948</v>
      </c>
    </row>
    <row r="95" spans="3:7">
      <c r="C95" s="6" t="s">
        <v>264</v>
      </c>
      <c r="D95" s="5">
        <v>0</v>
      </c>
      <c r="E95" s="5">
        <v>0</v>
      </c>
      <c r="F95" s="5">
        <v>6.5530796270711802E-2</v>
      </c>
      <c r="G95" s="5">
        <v>0.93446920372928821</v>
      </c>
    </row>
    <row r="96" spans="3:7">
      <c r="C96" s="6" t="s">
        <v>84</v>
      </c>
      <c r="D96" s="5">
        <v>1</v>
      </c>
      <c r="E96" s="5">
        <v>1</v>
      </c>
      <c r="F96" s="5">
        <v>0.94512553384023457</v>
      </c>
      <c r="G96" s="5">
        <v>5.4874466159765434E-2</v>
      </c>
    </row>
    <row r="97" spans="3:7">
      <c r="C97" s="6" t="s">
        <v>464</v>
      </c>
      <c r="D97" s="5">
        <v>1</v>
      </c>
      <c r="E97" s="5">
        <v>1</v>
      </c>
      <c r="F97" s="5">
        <v>0.98364604176219006</v>
      </c>
      <c r="G97" s="5">
        <v>1.635395823780994E-2</v>
      </c>
    </row>
    <row r="98" spans="3:7">
      <c r="C98" s="6" t="s">
        <v>855</v>
      </c>
      <c r="D98" s="5">
        <v>1</v>
      </c>
      <c r="E98" s="5">
        <v>1</v>
      </c>
      <c r="F98" s="5">
        <v>0.8883065171479968</v>
      </c>
      <c r="G98" s="5">
        <v>0.1116934828520032</v>
      </c>
    </row>
    <row r="99" spans="3:7">
      <c r="C99" s="6" t="s">
        <v>572</v>
      </c>
      <c r="D99" s="5">
        <v>1</v>
      </c>
      <c r="E99" s="5">
        <v>1</v>
      </c>
      <c r="F99" s="5">
        <v>0.96779035959420867</v>
      </c>
      <c r="G99" s="5">
        <v>3.2209640405791329E-2</v>
      </c>
    </row>
    <row r="100" spans="3:7">
      <c r="C100" s="6" t="s">
        <v>431</v>
      </c>
      <c r="D100" s="5">
        <v>1</v>
      </c>
      <c r="E100" s="5">
        <v>1</v>
      </c>
      <c r="F100" s="5">
        <v>0.87463130157877444</v>
      </c>
      <c r="G100" s="5">
        <v>0.12536869842122556</v>
      </c>
    </row>
    <row r="101" spans="3:7">
      <c r="C101" s="6" t="s">
        <v>87</v>
      </c>
      <c r="D101" s="5">
        <v>1</v>
      </c>
      <c r="E101" s="5">
        <v>1</v>
      </c>
      <c r="F101" s="5">
        <v>0.78782442082575399</v>
      </c>
      <c r="G101" s="5">
        <v>0.21217557917424601</v>
      </c>
    </row>
    <row r="102" spans="3:7">
      <c r="C102" s="6" t="s">
        <v>142</v>
      </c>
      <c r="D102" s="5">
        <v>0</v>
      </c>
      <c r="E102" s="5">
        <v>0</v>
      </c>
      <c r="F102" s="5">
        <v>4.9840194915436661E-2</v>
      </c>
      <c r="G102" s="5">
        <v>0.95015980508456332</v>
      </c>
    </row>
    <row r="103" spans="3:7">
      <c r="C103" s="6" t="s">
        <v>969</v>
      </c>
      <c r="D103" s="5">
        <v>0</v>
      </c>
      <c r="E103" s="5">
        <v>0</v>
      </c>
      <c r="F103" s="5">
        <v>3.9943583670017664E-2</v>
      </c>
      <c r="G103" s="5">
        <v>0.96005641632998229</v>
      </c>
    </row>
    <row r="104" spans="3:7">
      <c r="C104" s="6" t="s">
        <v>878</v>
      </c>
      <c r="D104" s="5">
        <v>0</v>
      </c>
      <c r="E104" s="5">
        <v>0</v>
      </c>
      <c r="F104" s="5">
        <v>5.252793528371287E-2</v>
      </c>
      <c r="G104" s="5">
        <v>0.94747206471628709</v>
      </c>
    </row>
    <row r="105" spans="3:7">
      <c r="C105" s="6" t="s">
        <v>725</v>
      </c>
      <c r="D105" s="5">
        <v>0</v>
      </c>
      <c r="E105" s="5">
        <v>0</v>
      </c>
      <c r="F105" s="5">
        <v>0.28341739529171361</v>
      </c>
      <c r="G105" s="5">
        <v>0.71658260470828639</v>
      </c>
    </row>
    <row r="106" spans="3:7">
      <c r="C106" s="6" t="s">
        <v>74</v>
      </c>
      <c r="D106" s="5">
        <v>1</v>
      </c>
      <c r="E106" s="5">
        <v>1</v>
      </c>
      <c r="F106" s="5">
        <v>0.83708282182661775</v>
      </c>
      <c r="G106" s="5">
        <v>0.16291717817338225</v>
      </c>
    </row>
    <row r="107" spans="3:7">
      <c r="C107" s="6" t="s">
        <v>666</v>
      </c>
      <c r="D107" s="5">
        <v>1</v>
      </c>
      <c r="E107" s="5">
        <v>1</v>
      </c>
      <c r="F107" s="5">
        <v>0.98548883002983212</v>
      </c>
      <c r="G107" s="5">
        <v>1.4511169970167881E-2</v>
      </c>
    </row>
    <row r="108" spans="3:7">
      <c r="C108" s="6" t="s">
        <v>907</v>
      </c>
      <c r="D108" s="5">
        <v>1</v>
      </c>
      <c r="E108" s="5">
        <v>1</v>
      </c>
      <c r="F108" s="5">
        <v>0.94806366718907498</v>
      </c>
      <c r="G108" s="5">
        <v>5.1936332810925023E-2</v>
      </c>
    </row>
    <row r="109" spans="3:7">
      <c r="C109" s="6" t="s">
        <v>235</v>
      </c>
      <c r="D109" s="5">
        <v>0</v>
      </c>
      <c r="E109" s="5">
        <v>0</v>
      </c>
      <c r="F109" s="5">
        <v>1.6289672193784917E-2</v>
      </c>
      <c r="G109" s="5">
        <v>0.98371032780621503</v>
      </c>
    </row>
    <row r="110" spans="3:7">
      <c r="C110" s="6" t="s">
        <v>635</v>
      </c>
      <c r="D110" s="5">
        <v>1</v>
      </c>
      <c r="E110" s="5">
        <v>1</v>
      </c>
      <c r="F110" s="5">
        <v>0.98705032082530109</v>
      </c>
      <c r="G110" s="5">
        <v>1.2949679174698914E-2</v>
      </c>
    </row>
    <row r="111" spans="3:7">
      <c r="C111" s="6" t="s">
        <v>672</v>
      </c>
      <c r="D111" s="5">
        <v>1</v>
      </c>
      <c r="E111" s="5">
        <v>1</v>
      </c>
      <c r="F111" s="5">
        <v>0.81339319248577258</v>
      </c>
      <c r="G111" s="5">
        <v>0.18660680751422742</v>
      </c>
    </row>
    <row r="112" spans="3:7">
      <c r="C112" s="6" t="s">
        <v>846</v>
      </c>
      <c r="D112" s="5">
        <v>1</v>
      </c>
      <c r="E112" s="5">
        <v>1</v>
      </c>
      <c r="F112" s="5">
        <v>0.88284709772355274</v>
      </c>
      <c r="G112" s="5">
        <v>0.11715290227644726</v>
      </c>
    </row>
    <row r="113" spans="3:7">
      <c r="C113" s="6" t="s">
        <v>570</v>
      </c>
      <c r="D113" s="5">
        <v>1</v>
      </c>
      <c r="E113" s="5">
        <v>1</v>
      </c>
      <c r="F113" s="5">
        <v>0.95660477128607446</v>
      </c>
      <c r="G113" s="5">
        <v>4.3395228713925538E-2</v>
      </c>
    </row>
    <row r="114" spans="3:7">
      <c r="C114" s="6" t="s">
        <v>632</v>
      </c>
      <c r="D114" s="5">
        <v>0</v>
      </c>
      <c r="E114" s="5">
        <v>0</v>
      </c>
      <c r="F114" s="5">
        <v>7.6806365455229342E-2</v>
      </c>
      <c r="G114" s="5">
        <v>0.92319363454477066</v>
      </c>
    </row>
    <row r="115" spans="3:7">
      <c r="C115" s="6" t="s">
        <v>984</v>
      </c>
      <c r="D115" s="5">
        <v>1</v>
      </c>
      <c r="E115" s="5">
        <v>1</v>
      </c>
      <c r="F115" s="5">
        <v>0.59402677906422663</v>
      </c>
      <c r="G115" s="5">
        <v>0.40597322093577337</v>
      </c>
    </row>
    <row r="116" spans="3:7">
      <c r="C116" s="6" t="s">
        <v>379</v>
      </c>
      <c r="D116" s="5">
        <v>1</v>
      </c>
      <c r="E116" s="5">
        <v>1</v>
      </c>
      <c r="F116" s="5">
        <v>0.77447892299930599</v>
      </c>
      <c r="G116" s="5">
        <v>0.22552107700069401</v>
      </c>
    </row>
    <row r="117" spans="3:7">
      <c r="C117" s="6" t="s">
        <v>687</v>
      </c>
      <c r="D117" s="5">
        <v>0</v>
      </c>
      <c r="E117" s="5">
        <v>0</v>
      </c>
      <c r="F117" s="5">
        <v>0.19411865493312014</v>
      </c>
      <c r="G117" s="5">
        <v>0.80588134506687981</v>
      </c>
    </row>
    <row r="118" spans="3:7">
      <c r="C118" s="6" t="s">
        <v>537</v>
      </c>
      <c r="D118" s="5">
        <v>1</v>
      </c>
      <c r="E118" s="5">
        <v>1</v>
      </c>
      <c r="F118" s="5">
        <v>0.92285188859651357</v>
      </c>
      <c r="G118" s="5">
        <v>7.714811140348643E-2</v>
      </c>
    </row>
    <row r="119" spans="3:7">
      <c r="C119" s="6" t="s">
        <v>113</v>
      </c>
      <c r="D119" s="5">
        <v>0</v>
      </c>
      <c r="E119" s="5">
        <v>0</v>
      </c>
      <c r="F119" s="5">
        <v>3.2542370051392357E-2</v>
      </c>
      <c r="G119" s="5">
        <v>0.96745762994860762</v>
      </c>
    </row>
    <row r="120" spans="3:7">
      <c r="C120" s="12" t="s">
        <v>891</v>
      </c>
      <c r="D120" s="11">
        <v>0</v>
      </c>
      <c r="E120" s="11">
        <v>1</v>
      </c>
      <c r="F120" s="11">
        <v>0.82225975097853865</v>
      </c>
      <c r="G120" s="11">
        <v>0.17774024902146135</v>
      </c>
    </row>
    <row r="121" spans="3:7">
      <c r="C121" s="6" t="s">
        <v>307</v>
      </c>
      <c r="D121" s="5">
        <v>1</v>
      </c>
      <c r="E121" s="5">
        <v>1</v>
      </c>
      <c r="F121" s="5">
        <v>0.9476749628970178</v>
      </c>
      <c r="G121" s="5">
        <v>5.2325037102982197E-2</v>
      </c>
    </row>
    <row r="122" spans="3:7">
      <c r="C122" s="6" t="s">
        <v>659</v>
      </c>
      <c r="D122" s="5">
        <v>1</v>
      </c>
      <c r="E122" s="5">
        <v>1</v>
      </c>
      <c r="F122" s="5">
        <v>0.97809136104628924</v>
      </c>
      <c r="G122" s="5">
        <v>2.1908638953710757E-2</v>
      </c>
    </row>
    <row r="123" spans="3:7">
      <c r="C123" s="6" t="s">
        <v>943</v>
      </c>
      <c r="D123" s="5">
        <v>1</v>
      </c>
      <c r="E123" s="5">
        <v>1</v>
      </c>
      <c r="F123" s="5">
        <v>0.94027461582787686</v>
      </c>
      <c r="G123" s="5">
        <v>5.9725384172123142E-2</v>
      </c>
    </row>
    <row r="124" spans="3:7">
      <c r="C124" s="6" t="s">
        <v>106</v>
      </c>
      <c r="D124" s="5">
        <v>0</v>
      </c>
      <c r="E124" s="5">
        <v>0</v>
      </c>
      <c r="F124" s="5">
        <v>3.0398931362044256E-2</v>
      </c>
      <c r="G124" s="5">
        <v>0.9696010686379557</v>
      </c>
    </row>
    <row r="125" spans="3:7">
      <c r="C125" s="6" t="s">
        <v>744</v>
      </c>
      <c r="D125" s="5">
        <v>1</v>
      </c>
      <c r="E125" s="5">
        <v>1</v>
      </c>
      <c r="F125" s="5">
        <v>0.80786558428977284</v>
      </c>
      <c r="G125" s="5">
        <v>0.19213441571022716</v>
      </c>
    </row>
    <row r="126" spans="3:7">
      <c r="C126" s="6" t="s">
        <v>641</v>
      </c>
      <c r="D126" s="5">
        <v>1</v>
      </c>
      <c r="E126" s="5">
        <v>1</v>
      </c>
      <c r="F126" s="5">
        <v>0.96834508311812439</v>
      </c>
      <c r="G126" s="5">
        <v>3.1654916881875605E-2</v>
      </c>
    </row>
    <row r="127" spans="3:7">
      <c r="C127" s="6" t="s">
        <v>894</v>
      </c>
      <c r="D127" s="5">
        <v>1</v>
      </c>
      <c r="E127" s="5">
        <v>1</v>
      </c>
      <c r="F127" s="5">
        <v>0.83925774490605765</v>
      </c>
      <c r="G127" s="5">
        <v>0.16074225509394235</v>
      </c>
    </row>
    <row r="128" spans="3:7">
      <c r="C128" s="6" t="s">
        <v>643</v>
      </c>
      <c r="D128" s="5">
        <v>1</v>
      </c>
      <c r="E128" s="5">
        <v>1</v>
      </c>
      <c r="F128" s="5">
        <v>0.96484742991621419</v>
      </c>
      <c r="G128" s="5">
        <v>3.5152570083785806E-2</v>
      </c>
    </row>
    <row r="129" spans="3:7">
      <c r="C129" s="6" t="s">
        <v>669</v>
      </c>
      <c r="D129" s="5">
        <v>1</v>
      </c>
      <c r="E129" s="5">
        <v>1</v>
      </c>
      <c r="F129" s="5">
        <v>0.96394104232278921</v>
      </c>
      <c r="G129" s="5">
        <v>3.605895767721079E-2</v>
      </c>
    </row>
    <row r="130" spans="3:7">
      <c r="C130" s="6" t="s">
        <v>528</v>
      </c>
      <c r="D130" s="5">
        <v>1</v>
      </c>
      <c r="E130" s="5">
        <v>1</v>
      </c>
      <c r="F130" s="5">
        <v>0.95146183959605157</v>
      </c>
      <c r="G130" s="5">
        <v>4.8538160403948427E-2</v>
      </c>
    </row>
    <row r="131" spans="3:7">
      <c r="C131" s="6" t="s">
        <v>509</v>
      </c>
      <c r="D131" s="5">
        <v>1</v>
      </c>
      <c r="E131" s="5">
        <v>1</v>
      </c>
      <c r="F131" s="5">
        <v>0.87823655303553949</v>
      </c>
      <c r="G131" s="5">
        <v>0.12176344696446051</v>
      </c>
    </row>
    <row r="132" spans="3:7">
      <c r="C132" s="6" t="s">
        <v>345</v>
      </c>
      <c r="D132" s="5">
        <v>0</v>
      </c>
      <c r="E132" s="5">
        <v>0</v>
      </c>
      <c r="F132" s="5">
        <v>1.0554989469132822E-2</v>
      </c>
      <c r="G132" s="5">
        <v>0.9894450105308672</v>
      </c>
    </row>
    <row r="133" spans="3:7">
      <c r="C133" s="6" t="s">
        <v>186</v>
      </c>
      <c r="D133" s="5">
        <v>1</v>
      </c>
      <c r="E133" s="5">
        <v>1</v>
      </c>
      <c r="F133" s="5">
        <v>0.70855083169427113</v>
      </c>
      <c r="G133" s="5">
        <v>0.29144916830572887</v>
      </c>
    </row>
    <row r="134" spans="3:7">
      <c r="C134" s="6" t="s">
        <v>767</v>
      </c>
      <c r="D134" s="5">
        <v>1</v>
      </c>
      <c r="E134" s="5">
        <v>1</v>
      </c>
      <c r="F134" s="5">
        <v>0.93534306486461694</v>
      </c>
      <c r="G134" s="5">
        <v>6.4656935135383065E-2</v>
      </c>
    </row>
    <row r="135" spans="3:7">
      <c r="C135" s="6" t="s">
        <v>921</v>
      </c>
      <c r="D135" s="5">
        <v>1</v>
      </c>
      <c r="E135" s="5">
        <v>1</v>
      </c>
      <c r="F135" s="5">
        <v>0.93881592624064469</v>
      </c>
      <c r="G135" s="5">
        <v>6.1184073759355306E-2</v>
      </c>
    </row>
    <row r="136" spans="3:7">
      <c r="C136" s="12" t="s">
        <v>349</v>
      </c>
      <c r="D136" s="11">
        <v>0</v>
      </c>
      <c r="E136" s="11">
        <v>1</v>
      </c>
      <c r="F136" s="11">
        <v>0.79040285897610685</v>
      </c>
      <c r="G136" s="11">
        <v>0.20959714102389315</v>
      </c>
    </row>
    <row r="137" spans="3:7">
      <c r="C137" s="6" t="s">
        <v>80</v>
      </c>
      <c r="D137" s="5">
        <v>0</v>
      </c>
      <c r="E137" s="5">
        <v>0</v>
      </c>
      <c r="F137" s="5">
        <v>1.2030731739995025E-2</v>
      </c>
      <c r="G137" s="5">
        <v>0.98796926826000497</v>
      </c>
    </row>
    <row r="138" spans="3:7">
      <c r="C138" s="6" t="s">
        <v>76</v>
      </c>
      <c r="D138" s="5">
        <v>0</v>
      </c>
      <c r="E138" s="5">
        <v>0</v>
      </c>
      <c r="F138" s="5">
        <v>3.5871537832950093E-2</v>
      </c>
      <c r="G138" s="5">
        <v>0.96412846216704995</v>
      </c>
    </row>
    <row r="139" spans="3:7">
      <c r="C139" s="6" t="s">
        <v>679</v>
      </c>
      <c r="D139" s="5">
        <v>1</v>
      </c>
      <c r="E139" s="5">
        <v>1</v>
      </c>
      <c r="F139" s="5">
        <v>0.95926790627019576</v>
      </c>
      <c r="G139" s="5">
        <v>4.0732093729804242E-2</v>
      </c>
    </row>
    <row r="140" spans="3:7">
      <c r="C140" s="6" t="s">
        <v>438</v>
      </c>
      <c r="D140" s="5">
        <v>1</v>
      </c>
      <c r="E140" s="5">
        <v>1</v>
      </c>
      <c r="F140" s="5">
        <v>0.79662103845235388</v>
      </c>
      <c r="G140" s="5">
        <v>0.20337896154764612</v>
      </c>
    </row>
    <row r="141" spans="3:7">
      <c r="C141" s="12" t="s">
        <v>526</v>
      </c>
      <c r="D141" s="11">
        <v>0</v>
      </c>
      <c r="E141" s="11">
        <v>1</v>
      </c>
      <c r="F141" s="11">
        <v>0.82186343509088233</v>
      </c>
      <c r="G141" s="11">
        <v>0.17813656490911767</v>
      </c>
    </row>
    <row r="142" spans="3:7">
      <c r="C142" s="6" t="s">
        <v>817</v>
      </c>
      <c r="D142" s="5">
        <v>1</v>
      </c>
      <c r="E142" s="5">
        <v>1</v>
      </c>
      <c r="F142" s="5">
        <v>0.66898776538648097</v>
      </c>
      <c r="G142" s="5">
        <v>0.33101223461351903</v>
      </c>
    </row>
    <row r="143" spans="3:7">
      <c r="C143" s="6" t="s">
        <v>134</v>
      </c>
      <c r="D143" s="5">
        <v>1</v>
      </c>
      <c r="E143" s="5">
        <v>1</v>
      </c>
      <c r="F143" s="5">
        <v>0.93210103159040647</v>
      </c>
      <c r="G143" s="5">
        <v>6.789896840959353E-2</v>
      </c>
    </row>
    <row r="144" spans="3:7">
      <c r="C144" s="6" t="s">
        <v>835</v>
      </c>
      <c r="D144" s="5">
        <v>0</v>
      </c>
      <c r="E144" s="5">
        <v>0</v>
      </c>
      <c r="F144" s="5">
        <v>3.1269514551334116E-2</v>
      </c>
      <c r="G144" s="5">
        <v>0.96873048544866591</v>
      </c>
    </row>
    <row r="145" spans="3:7">
      <c r="C145" s="6" t="s">
        <v>253</v>
      </c>
      <c r="D145" s="5">
        <v>1</v>
      </c>
      <c r="E145" s="5">
        <v>1</v>
      </c>
      <c r="F145" s="5">
        <v>0.94008599736086829</v>
      </c>
      <c r="G145" s="5">
        <v>5.9914002639131714E-2</v>
      </c>
    </row>
    <row r="146" spans="3:7">
      <c r="C146" s="6" t="s">
        <v>209</v>
      </c>
      <c r="D146" s="5">
        <v>1</v>
      </c>
      <c r="E146" s="5">
        <v>1</v>
      </c>
      <c r="F146" s="5">
        <v>0.94807468215159796</v>
      </c>
      <c r="G146" s="5">
        <v>5.1925317848402042E-2</v>
      </c>
    </row>
    <row r="147" spans="3:7">
      <c r="C147" s="6" t="s">
        <v>903</v>
      </c>
      <c r="D147" s="5">
        <v>0</v>
      </c>
      <c r="E147" s="5">
        <v>0</v>
      </c>
      <c r="F147" s="5">
        <v>0.16944709020744031</v>
      </c>
      <c r="G147" s="5">
        <v>0.83055290979255969</v>
      </c>
    </row>
    <row r="148" spans="3:7">
      <c r="C148" s="6" t="s">
        <v>851</v>
      </c>
      <c r="D148" s="5">
        <v>0</v>
      </c>
      <c r="E148" s="5">
        <v>0</v>
      </c>
      <c r="F148" s="5">
        <v>0.24650552698718203</v>
      </c>
      <c r="G148" s="5">
        <v>0.75349447301281791</v>
      </c>
    </row>
    <row r="149" spans="3:7">
      <c r="C149" s="6" t="s">
        <v>477</v>
      </c>
      <c r="D149" s="5">
        <v>1</v>
      </c>
      <c r="E149" s="5">
        <v>1</v>
      </c>
      <c r="F149" s="5">
        <v>0.98915473283542688</v>
      </c>
      <c r="G149" s="5">
        <v>1.0845267164573125E-2</v>
      </c>
    </row>
    <row r="150" spans="3:7">
      <c r="C150" s="6" t="s">
        <v>870</v>
      </c>
      <c r="D150" s="5">
        <v>0</v>
      </c>
      <c r="E150" s="5">
        <v>0</v>
      </c>
      <c r="F150" s="5">
        <v>0.1776826842315416</v>
      </c>
      <c r="G150" s="5">
        <v>0.82231731576845846</v>
      </c>
    </row>
    <row r="151" spans="3:7">
      <c r="C151" s="12" t="s">
        <v>723</v>
      </c>
      <c r="D151" s="11">
        <v>1</v>
      </c>
      <c r="E151" s="11">
        <v>0</v>
      </c>
      <c r="F151" s="11">
        <v>0.11444639417251018</v>
      </c>
      <c r="G151" s="11">
        <v>0.88555360582748976</v>
      </c>
    </row>
    <row r="152" spans="3:7">
      <c r="C152" s="6" t="s">
        <v>628</v>
      </c>
      <c r="D152" s="5">
        <v>1</v>
      </c>
      <c r="E152" s="5">
        <v>1</v>
      </c>
      <c r="F152" s="5">
        <v>0.93720699227628013</v>
      </c>
      <c r="G152" s="5">
        <v>6.2793007723719874E-2</v>
      </c>
    </row>
    <row r="153" spans="3:7">
      <c r="C153" s="6" t="s">
        <v>810</v>
      </c>
      <c r="D153" s="5">
        <v>0</v>
      </c>
      <c r="E153" s="5">
        <v>0</v>
      </c>
      <c r="F153" s="5">
        <v>0.51325301533832557</v>
      </c>
      <c r="G153" s="5">
        <v>0.48674698466167443</v>
      </c>
    </row>
    <row r="154" spans="3:7">
      <c r="C154" s="6" t="s">
        <v>636</v>
      </c>
      <c r="D154" s="5">
        <v>1</v>
      </c>
      <c r="E154" s="5">
        <v>1</v>
      </c>
      <c r="F154" s="5">
        <v>0.96410980911018485</v>
      </c>
      <c r="G154" s="5">
        <v>3.5890190889815154E-2</v>
      </c>
    </row>
    <row r="155" spans="3:7">
      <c r="C155" s="6" t="s">
        <v>724</v>
      </c>
      <c r="D155" s="5">
        <v>0</v>
      </c>
      <c r="E155" s="5">
        <v>0</v>
      </c>
      <c r="F155" s="5">
        <v>6.1693310750381751E-2</v>
      </c>
      <c r="G155" s="5">
        <v>0.93830668924961824</v>
      </c>
    </row>
    <row r="156" spans="3:7">
      <c r="C156" s="6" t="s">
        <v>609</v>
      </c>
      <c r="D156" s="5">
        <v>1</v>
      </c>
      <c r="E156" s="5">
        <v>1</v>
      </c>
      <c r="F156" s="5">
        <v>0.98827880765594389</v>
      </c>
      <c r="G156" s="5">
        <v>1.1721192344056108E-2</v>
      </c>
    </row>
    <row r="157" spans="3:7">
      <c r="C157" s="6" t="s">
        <v>475</v>
      </c>
      <c r="D157" s="5">
        <v>1</v>
      </c>
      <c r="E157" s="5">
        <v>1</v>
      </c>
      <c r="F157" s="5">
        <v>0.92140595169453221</v>
      </c>
      <c r="G157" s="5">
        <v>7.859404830546779E-2</v>
      </c>
    </row>
    <row r="158" spans="3:7">
      <c r="C158" s="6" t="s">
        <v>682</v>
      </c>
      <c r="D158" s="5">
        <v>0</v>
      </c>
      <c r="E158" s="5">
        <v>0</v>
      </c>
      <c r="F158" s="5">
        <v>0.18410657619081358</v>
      </c>
      <c r="G158" s="5">
        <v>0.81589342380918639</v>
      </c>
    </row>
    <row r="159" spans="3:7">
      <c r="C159" s="6" t="s">
        <v>351</v>
      </c>
      <c r="D159" s="5">
        <v>0</v>
      </c>
      <c r="E159" s="5">
        <v>0</v>
      </c>
      <c r="F159" s="5">
        <v>8.9681746793188188E-2</v>
      </c>
      <c r="G159" s="5">
        <v>0.91031825320681181</v>
      </c>
    </row>
    <row r="160" spans="3:7">
      <c r="C160" s="6" t="s">
        <v>448</v>
      </c>
      <c r="D160" s="5">
        <v>1</v>
      </c>
      <c r="E160" s="5">
        <v>1</v>
      </c>
      <c r="F160" s="5">
        <v>0.98491173821675415</v>
      </c>
      <c r="G160" s="5">
        <v>1.5088261783245849E-2</v>
      </c>
    </row>
    <row r="161" spans="3:7">
      <c r="C161" s="6" t="s">
        <v>303</v>
      </c>
      <c r="D161" s="5">
        <v>0</v>
      </c>
      <c r="E161" s="5">
        <v>0</v>
      </c>
      <c r="F161" s="5">
        <v>8.8843936350046799E-3</v>
      </c>
      <c r="G161" s="5">
        <v>0.99111560636499529</v>
      </c>
    </row>
    <row r="162" spans="3:7">
      <c r="C162" s="6" t="s">
        <v>317</v>
      </c>
      <c r="D162" s="5">
        <v>1</v>
      </c>
      <c r="E162" s="5">
        <v>1</v>
      </c>
      <c r="F162" s="5">
        <v>0.80841248304208357</v>
      </c>
      <c r="G162" s="5">
        <v>0.19158751695791643</v>
      </c>
    </row>
    <row r="163" spans="3:7">
      <c r="C163" s="6" t="s">
        <v>579</v>
      </c>
      <c r="D163" s="5">
        <v>1</v>
      </c>
      <c r="E163" s="5">
        <v>1</v>
      </c>
      <c r="F163" s="5">
        <v>0.98710439137173411</v>
      </c>
      <c r="G163" s="5">
        <v>1.2895608628265887E-2</v>
      </c>
    </row>
    <row r="164" spans="3:7">
      <c r="C164" s="12" t="s">
        <v>755</v>
      </c>
      <c r="D164" s="11">
        <v>1</v>
      </c>
      <c r="E164" s="11">
        <v>0</v>
      </c>
      <c r="F164" s="11">
        <v>6.0570272572841789E-2</v>
      </c>
      <c r="G164" s="11">
        <v>0.93942972742715825</v>
      </c>
    </row>
    <row r="165" spans="3:7">
      <c r="C165" s="6" t="s">
        <v>232</v>
      </c>
      <c r="D165" s="5">
        <v>1</v>
      </c>
      <c r="E165" s="5">
        <v>1</v>
      </c>
      <c r="F165" s="5">
        <v>0.93101166332033258</v>
      </c>
      <c r="G165" s="5">
        <v>6.8988336679667417E-2</v>
      </c>
    </row>
    <row r="166" spans="3:7">
      <c r="C166" s="6" t="s">
        <v>121</v>
      </c>
      <c r="D166" s="5">
        <v>1</v>
      </c>
      <c r="E166" s="5">
        <v>1</v>
      </c>
      <c r="F166" s="5">
        <v>0.96050983637743803</v>
      </c>
      <c r="G166" s="5">
        <v>3.9490163622561969E-2</v>
      </c>
    </row>
    <row r="167" spans="3:7">
      <c r="C167" s="6" t="s">
        <v>760</v>
      </c>
      <c r="D167" s="5">
        <v>0</v>
      </c>
      <c r="E167" s="5">
        <v>0</v>
      </c>
      <c r="F167" s="5">
        <v>0.16866700950267985</v>
      </c>
      <c r="G167" s="5">
        <v>0.83133299049732012</v>
      </c>
    </row>
    <row r="168" spans="3:7">
      <c r="C168" s="6" t="s">
        <v>949</v>
      </c>
      <c r="D168" s="5">
        <v>0</v>
      </c>
      <c r="E168" s="5">
        <v>0</v>
      </c>
      <c r="F168" s="5">
        <v>6.027878427539235E-2</v>
      </c>
      <c r="G168" s="5">
        <v>0.93972121572460765</v>
      </c>
    </row>
    <row r="169" spans="3:7">
      <c r="C169" s="6" t="s">
        <v>771</v>
      </c>
      <c r="D169" s="5">
        <v>0</v>
      </c>
      <c r="E169" s="5">
        <v>0</v>
      </c>
      <c r="F169" s="5">
        <v>9.2849758377756483E-2</v>
      </c>
      <c r="G169" s="5">
        <v>0.90715024162224356</v>
      </c>
    </row>
    <row r="170" spans="3:7">
      <c r="C170" s="6" t="s">
        <v>624</v>
      </c>
      <c r="D170" s="5">
        <v>1</v>
      </c>
      <c r="E170" s="5">
        <v>1</v>
      </c>
      <c r="F170" s="5">
        <v>0.97498970385269579</v>
      </c>
      <c r="G170" s="5">
        <v>2.5010296147304212E-2</v>
      </c>
    </row>
    <row r="171" spans="3:7">
      <c r="C171" s="6" t="s">
        <v>610</v>
      </c>
      <c r="D171" s="5">
        <v>0</v>
      </c>
      <c r="E171" s="5">
        <v>0</v>
      </c>
      <c r="F171" s="5">
        <v>0.3649088905277823</v>
      </c>
      <c r="G171" s="5">
        <v>0.6350911094722177</v>
      </c>
    </row>
    <row r="172" spans="3:7">
      <c r="C172" s="6" t="s">
        <v>338</v>
      </c>
      <c r="D172" s="5">
        <v>0</v>
      </c>
      <c r="E172" s="5">
        <v>0</v>
      </c>
      <c r="F172" s="5">
        <v>3.5726028791474448E-2</v>
      </c>
      <c r="G172" s="5">
        <v>0.96427397120852554</v>
      </c>
    </row>
    <row r="173" spans="3:7">
      <c r="C173" s="12" t="s">
        <v>750</v>
      </c>
      <c r="D173" s="11">
        <v>0</v>
      </c>
      <c r="E173" s="11">
        <v>1</v>
      </c>
      <c r="F173" s="11">
        <v>0.9190620760229874</v>
      </c>
      <c r="G173" s="11">
        <v>8.0937923977012605E-2</v>
      </c>
    </row>
    <row r="174" spans="3:7">
      <c r="C174" s="6" t="s">
        <v>139</v>
      </c>
      <c r="D174" s="5">
        <v>1</v>
      </c>
      <c r="E174" s="5">
        <v>1</v>
      </c>
      <c r="F174" s="5">
        <v>0.97890515244010612</v>
      </c>
      <c r="G174" s="5">
        <v>2.1094847559893881E-2</v>
      </c>
    </row>
    <row r="175" spans="3:7">
      <c r="C175" s="6" t="s">
        <v>217</v>
      </c>
      <c r="D175" s="5">
        <v>0</v>
      </c>
      <c r="E175" s="5">
        <v>0</v>
      </c>
      <c r="F175" s="5">
        <v>4.9069900575746936E-2</v>
      </c>
      <c r="G175" s="5">
        <v>0.95093009942425311</v>
      </c>
    </row>
    <row r="176" spans="3:7">
      <c r="C176" s="6" t="s">
        <v>923</v>
      </c>
      <c r="D176" s="5">
        <v>1</v>
      </c>
      <c r="E176" s="5">
        <v>1</v>
      </c>
      <c r="F176" s="5">
        <v>0.96367242717789481</v>
      </c>
      <c r="G176" s="5">
        <v>3.6327572822105192E-2</v>
      </c>
    </row>
    <row r="177" spans="3:7">
      <c r="C177" s="6" t="s">
        <v>210</v>
      </c>
      <c r="D177" s="5">
        <v>1</v>
      </c>
      <c r="E177" s="5">
        <v>1</v>
      </c>
      <c r="F177" s="5">
        <v>0.94868172704087261</v>
      </c>
      <c r="G177" s="5">
        <v>5.1318272959127387E-2</v>
      </c>
    </row>
    <row r="178" spans="3:7">
      <c r="C178" s="6" t="s">
        <v>956</v>
      </c>
      <c r="D178" s="5">
        <v>0</v>
      </c>
      <c r="E178" s="5">
        <v>0</v>
      </c>
      <c r="F178" s="5">
        <v>2.0799855074772649E-2</v>
      </c>
      <c r="G178" s="5">
        <v>0.97920014492522733</v>
      </c>
    </row>
    <row r="179" spans="3:7">
      <c r="C179" s="6" t="s">
        <v>489</v>
      </c>
      <c r="D179" s="5">
        <v>1</v>
      </c>
      <c r="E179" s="5">
        <v>1</v>
      </c>
      <c r="F179" s="5">
        <v>0.96814475785820298</v>
      </c>
      <c r="G179" s="5">
        <v>3.1855242141797024E-2</v>
      </c>
    </row>
    <row r="180" spans="3:7">
      <c r="C180" s="6" t="s">
        <v>157</v>
      </c>
      <c r="D180" s="5">
        <v>1</v>
      </c>
      <c r="E180" s="5">
        <v>1</v>
      </c>
      <c r="F180" s="5">
        <v>0.99024969502894744</v>
      </c>
      <c r="G180" s="5">
        <v>9.7503049710525591E-3</v>
      </c>
    </row>
    <row r="181" spans="3:7">
      <c r="C181" s="6" t="s">
        <v>480</v>
      </c>
      <c r="D181" s="5">
        <v>1</v>
      </c>
      <c r="E181" s="5">
        <v>1</v>
      </c>
      <c r="F181" s="5">
        <v>0.93470763777320898</v>
      </c>
      <c r="G181" s="5">
        <v>6.5292362226791023E-2</v>
      </c>
    </row>
    <row r="182" spans="3:7">
      <c r="C182" s="6" t="s">
        <v>833</v>
      </c>
      <c r="D182" s="5">
        <v>1</v>
      </c>
      <c r="E182" s="5">
        <v>1</v>
      </c>
      <c r="F182" s="5">
        <v>0.95492809424809655</v>
      </c>
      <c r="G182" s="5">
        <v>4.5071905751903452E-2</v>
      </c>
    </row>
    <row r="183" spans="3:7">
      <c r="C183" s="6" t="s">
        <v>261</v>
      </c>
      <c r="D183" s="5">
        <v>0</v>
      </c>
      <c r="E183" s="5">
        <v>0</v>
      </c>
      <c r="F183" s="5">
        <v>0.23768340660670068</v>
      </c>
      <c r="G183" s="5">
        <v>0.76231659339329938</v>
      </c>
    </row>
    <row r="184" spans="3:7">
      <c r="C184" s="6" t="s">
        <v>795</v>
      </c>
      <c r="D184" s="5">
        <v>0</v>
      </c>
      <c r="E184" s="5">
        <v>0</v>
      </c>
      <c r="F184" s="5">
        <v>0.16160579964674907</v>
      </c>
      <c r="G184" s="5">
        <v>0.83839420035325096</v>
      </c>
    </row>
    <row r="185" spans="3:7">
      <c r="C185" s="6" t="s">
        <v>377</v>
      </c>
      <c r="D185" s="5">
        <v>1</v>
      </c>
      <c r="E185" s="5">
        <v>1</v>
      </c>
      <c r="F185" s="5">
        <v>0.97085585692655696</v>
      </c>
      <c r="G185" s="5">
        <v>2.9144143073443041E-2</v>
      </c>
    </row>
    <row r="186" spans="3:7">
      <c r="C186" s="6" t="s">
        <v>557</v>
      </c>
      <c r="D186" s="5">
        <v>0</v>
      </c>
      <c r="E186" s="5">
        <v>0</v>
      </c>
      <c r="F186" s="5">
        <v>0.19206705514548328</v>
      </c>
      <c r="G186" s="5">
        <v>0.80793294485451672</v>
      </c>
    </row>
    <row r="187" spans="3:7">
      <c r="C187" s="6" t="s">
        <v>383</v>
      </c>
      <c r="D187" s="5">
        <v>1</v>
      </c>
      <c r="E187" s="5">
        <v>1</v>
      </c>
      <c r="F187" s="5">
        <v>0.73254917909119888</v>
      </c>
      <c r="G187" s="5">
        <v>0.26745082090880112</v>
      </c>
    </row>
    <row r="188" spans="3:7">
      <c r="C188" s="6" t="s">
        <v>432</v>
      </c>
      <c r="D188" s="5">
        <v>1</v>
      </c>
      <c r="E188" s="5">
        <v>1</v>
      </c>
      <c r="F188" s="5">
        <v>0.95936930983866897</v>
      </c>
      <c r="G188" s="5">
        <v>4.0630690161331029E-2</v>
      </c>
    </row>
    <row r="189" spans="3:7">
      <c r="C189" s="6" t="s">
        <v>676</v>
      </c>
      <c r="D189" s="5">
        <v>0</v>
      </c>
      <c r="E189" s="5">
        <v>0</v>
      </c>
      <c r="F189" s="5">
        <v>0.269638767065287</v>
      </c>
      <c r="G189" s="5">
        <v>0.730361232934713</v>
      </c>
    </row>
    <row r="190" spans="3:7">
      <c r="C190" s="6" t="s">
        <v>784</v>
      </c>
      <c r="D190" s="5">
        <v>0</v>
      </c>
      <c r="E190" s="5">
        <v>0</v>
      </c>
      <c r="F190" s="5">
        <v>2.3887545188520584E-2</v>
      </c>
      <c r="G190" s="5">
        <v>0.97611245481147946</v>
      </c>
    </row>
    <row r="191" spans="3:7">
      <c r="C191" s="6" t="s">
        <v>791</v>
      </c>
      <c r="D191" s="5">
        <v>1</v>
      </c>
      <c r="E191" s="5">
        <v>1</v>
      </c>
      <c r="F191" s="5">
        <v>0.82762839070412952</v>
      </c>
      <c r="G191" s="5">
        <v>0.17237160929587048</v>
      </c>
    </row>
    <row r="192" spans="3:7">
      <c r="C192" s="6" t="s">
        <v>114</v>
      </c>
      <c r="D192" s="5">
        <v>0</v>
      </c>
      <c r="E192" s="5">
        <v>0</v>
      </c>
      <c r="F192" s="5">
        <v>6.7719937876905195E-2</v>
      </c>
      <c r="G192" s="5">
        <v>0.93228006212309478</v>
      </c>
    </row>
    <row r="193" spans="3:7">
      <c r="C193" s="6" t="s">
        <v>329</v>
      </c>
      <c r="D193" s="5">
        <v>0</v>
      </c>
      <c r="E193" s="5">
        <v>0</v>
      </c>
      <c r="F193" s="5">
        <v>2.3737386900265917E-2</v>
      </c>
      <c r="G193" s="5">
        <v>0.97626261309973406</v>
      </c>
    </row>
    <row r="194" spans="3:7">
      <c r="C194" s="6" t="s">
        <v>930</v>
      </c>
      <c r="D194" s="5">
        <v>0</v>
      </c>
      <c r="E194" s="5">
        <v>0</v>
      </c>
      <c r="F194" s="5">
        <v>2.3506536127832343E-2</v>
      </c>
      <c r="G194" s="5">
        <v>0.97649346387216762</v>
      </c>
    </row>
    <row r="195" spans="3:7">
      <c r="C195" s="12" t="s">
        <v>689</v>
      </c>
      <c r="D195" s="11">
        <v>0</v>
      </c>
      <c r="E195" s="11">
        <v>1</v>
      </c>
      <c r="F195" s="11">
        <v>0.95315368911080955</v>
      </c>
      <c r="G195" s="11">
        <v>4.6846310889190446E-2</v>
      </c>
    </row>
    <row r="196" spans="3:7">
      <c r="C196" s="6" t="s">
        <v>246</v>
      </c>
      <c r="D196" s="5">
        <v>1</v>
      </c>
      <c r="E196" s="5">
        <v>1</v>
      </c>
      <c r="F196" s="5">
        <v>0.94245711466038917</v>
      </c>
      <c r="G196" s="5">
        <v>5.7542885339610828E-2</v>
      </c>
    </row>
    <row r="197" spans="3:7">
      <c r="C197" s="6" t="s">
        <v>328</v>
      </c>
      <c r="D197" s="5">
        <v>0</v>
      </c>
      <c r="E197" s="5">
        <v>0</v>
      </c>
      <c r="F197" s="5">
        <v>5.4033727608944489E-2</v>
      </c>
      <c r="G197" s="5">
        <v>0.94596627239105546</v>
      </c>
    </row>
    <row r="198" spans="3:7">
      <c r="C198" s="6" t="s">
        <v>414</v>
      </c>
      <c r="D198" s="5">
        <v>1</v>
      </c>
      <c r="E198" s="5">
        <v>1</v>
      </c>
      <c r="F198" s="5">
        <v>0.96691905229029407</v>
      </c>
      <c r="G198" s="5">
        <v>3.3080947709705932E-2</v>
      </c>
    </row>
    <row r="199" spans="3:7">
      <c r="C199" s="6" t="s">
        <v>73</v>
      </c>
      <c r="D199" s="5">
        <v>0</v>
      </c>
      <c r="E199" s="5">
        <v>0</v>
      </c>
      <c r="F199" s="5">
        <v>3.287395756533381E-2</v>
      </c>
      <c r="G199" s="5">
        <v>0.96712604243466616</v>
      </c>
    </row>
    <row r="200" spans="3:7">
      <c r="C200" s="6" t="s">
        <v>951</v>
      </c>
      <c r="D200" s="5">
        <v>0</v>
      </c>
      <c r="E200" s="5">
        <v>0</v>
      </c>
      <c r="F200" s="5">
        <v>0.21888312647412142</v>
      </c>
      <c r="G200" s="5">
        <v>0.78111687352587855</v>
      </c>
    </row>
    <row r="201" spans="3:7">
      <c r="C201" s="6" t="s">
        <v>652</v>
      </c>
      <c r="D201" s="5">
        <v>1</v>
      </c>
      <c r="E201" s="5">
        <v>1</v>
      </c>
      <c r="F201" s="5">
        <v>0.63381461170721864</v>
      </c>
      <c r="G201" s="5">
        <v>0.36618538829278136</v>
      </c>
    </row>
    <row r="202" spans="3:7">
      <c r="C202" s="6" t="s">
        <v>582</v>
      </c>
      <c r="D202" s="5">
        <v>1</v>
      </c>
      <c r="E202" s="5">
        <v>1</v>
      </c>
      <c r="F202" s="5">
        <v>0.98946292732889707</v>
      </c>
      <c r="G202" s="5">
        <v>1.0537072671102932E-2</v>
      </c>
    </row>
    <row r="203" spans="3:7">
      <c r="C203" s="6" t="s">
        <v>761</v>
      </c>
      <c r="D203" s="5">
        <v>1</v>
      </c>
      <c r="E203" s="5">
        <v>1</v>
      </c>
      <c r="F203" s="5">
        <v>0.8986887457076651</v>
      </c>
      <c r="G203" s="5">
        <v>0.1013112542923349</v>
      </c>
    </row>
    <row r="204" spans="3:7">
      <c r="C204" s="6" t="s">
        <v>363</v>
      </c>
      <c r="D204" s="5">
        <v>0</v>
      </c>
      <c r="E204" s="5">
        <v>0</v>
      </c>
      <c r="F204" s="5">
        <v>0.34456927789918729</v>
      </c>
      <c r="G204" s="5">
        <v>0.65543072210081266</v>
      </c>
    </row>
    <row r="205" spans="3:7">
      <c r="C205" s="12" t="s">
        <v>637</v>
      </c>
      <c r="D205" s="11">
        <v>0</v>
      </c>
      <c r="E205" s="11">
        <v>1</v>
      </c>
      <c r="F205" s="11">
        <v>0.94884615328002397</v>
      </c>
      <c r="G205" s="11">
        <v>5.1153846719976026E-2</v>
      </c>
    </row>
    <row r="206" spans="3:7">
      <c r="C206" s="12" t="s">
        <v>932</v>
      </c>
      <c r="D206" s="11">
        <v>1</v>
      </c>
      <c r="E206" s="11">
        <v>0</v>
      </c>
      <c r="F206" s="11">
        <v>0.43707578459555646</v>
      </c>
      <c r="G206" s="11">
        <v>0.5629242154044436</v>
      </c>
    </row>
    <row r="207" spans="3:7">
      <c r="C207" s="6" t="s">
        <v>389</v>
      </c>
      <c r="D207" s="5">
        <v>1</v>
      </c>
      <c r="E207" s="5">
        <v>1</v>
      </c>
      <c r="F207" s="5">
        <v>0.98842234100948989</v>
      </c>
      <c r="G207" s="5">
        <v>1.1577658990510109E-2</v>
      </c>
    </row>
    <row r="208" spans="3:7">
      <c r="C208" s="12" t="s">
        <v>780</v>
      </c>
      <c r="D208" s="11">
        <v>1</v>
      </c>
      <c r="E208" s="11">
        <v>0</v>
      </c>
      <c r="F208" s="11">
        <v>0.38794056426701123</v>
      </c>
      <c r="G208" s="11">
        <v>0.61205943573298871</v>
      </c>
    </row>
    <row r="209" spans="3:7">
      <c r="C209" s="6" t="s">
        <v>89</v>
      </c>
      <c r="D209" s="5">
        <v>1</v>
      </c>
      <c r="E209" s="5">
        <v>1</v>
      </c>
      <c r="F209" s="5">
        <v>0.90021739311195792</v>
      </c>
      <c r="G209" s="5">
        <v>9.978260688804208E-2</v>
      </c>
    </row>
    <row r="210" spans="3:7">
      <c r="C210" s="6" t="s">
        <v>353</v>
      </c>
      <c r="D210" s="5">
        <v>0</v>
      </c>
      <c r="E210" s="5">
        <v>0</v>
      </c>
      <c r="F210" s="5">
        <v>8.7792822973860554E-2</v>
      </c>
      <c r="G210" s="5">
        <v>0.9122071770261394</v>
      </c>
    </row>
    <row r="211" spans="3:7">
      <c r="C211" s="12" t="s">
        <v>704</v>
      </c>
      <c r="D211" s="11">
        <v>0</v>
      </c>
      <c r="E211" s="11">
        <v>1</v>
      </c>
      <c r="F211" s="11">
        <v>0.91105085756963067</v>
      </c>
      <c r="G211" s="11">
        <v>8.8949142430369332E-2</v>
      </c>
    </row>
    <row r="212" spans="3:7">
      <c r="C212" s="6" t="s">
        <v>144</v>
      </c>
      <c r="D212" s="5">
        <v>0</v>
      </c>
      <c r="E212" s="5">
        <v>0</v>
      </c>
      <c r="F212" s="5">
        <v>8.0266413589857394E-2</v>
      </c>
      <c r="G212" s="5">
        <v>0.91973358641014258</v>
      </c>
    </row>
    <row r="213" spans="3:7">
      <c r="C213" s="6" t="s">
        <v>662</v>
      </c>
      <c r="D213" s="5">
        <v>0</v>
      </c>
      <c r="E213" s="5">
        <v>0</v>
      </c>
      <c r="F213" s="5">
        <v>0.36168137715067999</v>
      </c>
      <c r="G213" s="5">
        <v>0.63831862284932006</v>
      </c>
    </row>
    <row r="214" spans="3:7">
      <c r="C214" s="6" t="s">
        <v>171</v>
      </c>
      <c r="D214" s="5">
        <v>1</v>
      </c>
      <c r="E214" s="5">
        <v>1</v>
      </c>
      <c r="F214" s="5">
        <v>0.96295525226730994</v>
      </c>
      <c r="G214" s="5">
        <v>3.7044747732690064E-2</v>
      </c>
    </row>
    <row r="215" spans="3:7">
      <c r="C215" s="6" t="s">
        <v>449</v>
      </c>
      <c r="D215" s="5">
        <v>1</v>
      </c>
      <c r="E215" s="5">
        <v>1</v>
      </c>
      <c r="F215" s="5">
        <v>0.99618015371997715</v>
      </c>
      <c r="G215" s="5">
        <v>3.8198462800228539E-3</v>
      </c>
    </row>
    <row r="216" spans="3:7">
      <c r="C216" s="6" t="s">
        <v>434</v>
      </c>
      <c r="D216" s="5">
        <v>1</v>
      </c>
      <c r="E216" s="5">
        <v>1</v>
      </c>
      <c r="F216" s="5">
        <v>0.92342934075663641</v>
      </c>
      <c r="G216" s="5">
        <v>7.6570659243363592E-2</v>
      </c>
    </row>
    <row r="217" spans="3:7">
      <c r="C217" s="6" t="s">
        <v>369</v>
      </c>
      <c r="D217" s="5">
        <v>1</v>
      </c>
      <c r="E217" s="5">
        <v>1</v>
      </c>
      <c r="F217" s="5">
        <v>0.96583743010636225</v>
      </c>
      <c r="G217" s="5">
        <v>3.4162569893637751E-2</v>
      </c>
    </row>
    <row r="218" spans="3:7">
      <c r="C218" s="6" t="s">
        <v>735</v>
      </c>
      <c r="D218" s="5">
        <v>1</v>
      </c>
      <c r="E218" s="5">
        <v>1</v>
      </c>
      <c r="F218" s="5">
        <v>0.73966294503529484</v>
      </c>
      <c r="G218" s="5">
        <v>0.26033705496470516</v>
      </c>
    </row>
    <row r="219" spans="3:7">
      <c r="C219" s="6" t="s">
        <v>667</v>
      </c>
      <c r="D219" s="5">
        <v>1</v>
      </c>
      <c r="E219" s="5">
        <v>1</v>
      </c>
      <c r="F219" s="5">
        <v>0.85114655477990564</v>
      </c>
      <c r="G219" s="5">
        <v>0.14885344522009436</v>
      </c>
    </row>
    <row r="220" spans="3:7">
      <c r="C220" s="6" t="s">
        <v>128</v>
      </c>
      <c r="D220" s="5">
        <v>1</v>
      </c>
      <c r="E220" s="5">
        <v>1</v>
      </c>
      <c r="F220" s="5">
        <v>0.55203973258834649</v>
      </c>
      <c r="G220" s="5">
        <v>0.44796026741165351</v>
      </c>
    </row>
    <row r="221" spans="3:7">
      <c r="C221" s="6" t="s">
        <v>172</v>
      </c>
      <c r="D221" s="5">
        <v>0</v>
      </c>
      <c r="E221" s="5">
        <v>0</v>
      </c>
      <c r="F221" s="5">
        <v>0.33165182075292388</v>
      </c>
      <c r="G221" s="5">
        <v>0.66834817924707612</v>
      </c>
    </row>
    <row r="222" spans="3:7">
      <c r="C222" s="12" t="s">
        <v>915</v>
      </c>
      <c r="D222" s="11">
        <v>0</v>
      </c>
      <c r="E222" s="11">
        <v>1</v>
      </c>
      <c r="F222" s="11">
        <v>0.61617112362727178</v>
      </c>
      <c r="G222" s="11">
        <v>0.38382887637272822</v>
      </c>
    </row>
    <row r="223" spans="3:7">
      <c r="C223" s="12" t="s">
        <v>671</v>
      </c>
      <c r="D223" s="11">
        <v>0</v>
      </c>
      <c r="E223" s="11">
        <v>1</v>
      </c>
      <c r="F223" s="11">
        <v>0.96054480986641666</v>
      </c>
      <c r="G223" s="11">
        <v>3.945519013358334E-2</v>
      </c>
    </row>
    <row r="224" spans="3:7">
      <c r="C224" s="6" t="s">
        <v>295</v>
      </c>
      <c r="D224" s="5">
        <v>0</v>
      </c>
      <c r="E224" s="5">
        <v>0</v>
      </c>
      <c r="F224" s="5">
        <v>0.15653839835554065</v>
      </c>
      <c r="G224" s="5">
        <v>0.84346160164445938</v>
      </c>
    </row>
    <row r="225" spans="3:7">
      <c r="C225" s="6" t="s">
        <v>429</v>
      </c>
      <c r="D225" s="5">
        <v>1</v>
      </c>
      <c r="E225" s="5">
        <v>1</v>
      </c>
      <c r="F225" s="5">
        <v>0.75832669928954177</v>
      </c>
      <c r="G225" s="5">
        <v>0.24167330071045823</v>
      </c>
    </row>
    <row r="226" spans="3:7">
      <c r="C226" s="6" t="s">
        <v>133</v>
      </c>
      <c r="D226" s="5">
        <v>0</v>
      </c>
      <c r="E226" s="5">
        <v>0</v>
      </c>
      <c r="F226" s="5">
        <v>0.26243408675623686</v>
      </c>
      <c r="G226" s="5">
        <v>0.73756591324376308</v>
      </c>
    </row>
    <row r="227" spans="3:7">
      <c r="C227" s="12" t="s">
        <v>323</v>
      </c>
      <c r="D227" s="11">
        <v>0</v>
      </c>
      <c r="E227" s="11">
        <v>1</v>
      </c>
      <c r="F227" s="11">
        <v>0.56710065102334739</v>
      </c>
      <c r="G227" s="11">
        <v>0.43289934897665261</v>
      </c>
    </row>
    <row r="228" spans="3:7">
      <c r="C228" s="6" t="s">
        <v>500</v>
      </c>
      <c r="D228" s="5">
        <v>1</v>
      </c>
      <c r="E228" s="5">
        <v>1</v>
      </c>
      <c r="F228" s="5">
        <v>0.90760476462268236</v>
      </c>
      <c r="G228" s="5">
        <v>9.2395235377317642E-2</v>
      </c>
    </row>
    <row r="229" spans="3:7">
      <c r="C229" s="6" t="s">
        <v>776</v>
      </c>
      <c r="D229" s="5">
        <v>0</v>
      </c>
      <c r="E229" s="5">
        <v>0</v>
      </c>
      <c r="F229" s="5">
        <v>0.18322669787080956</v>
      </c>
      <c r="G229" s="5">
        <v>0.81677330212919041</v>
      </c>
    </row>
    <row r="230" spans="3:7">
      <c r="C230" s="6" t="s">
        <v>471</v>
      </c>
      <c r="D230" s="5">
        <v>1</v>
      </c>
      <c r="E230" s="5">
        <v>1</v>
      </c>
      <c r="F230" s="5">
        <v>0.87200127714564624</v>
      </c>
      <c r="G230" s="5">
        <v>0.12799872285435376</v>
      </c>
    </row>
    <row r="231" spans="3:7">
      <c r="C231" s="6" t="s">
        <v>396</v>
      </c>
      <c r="D231" s="5">
        <v>1</v>
      </c>
      <c r="E231" s="5">
        <v>1</v>
      </c>
      <c r="F231" s="5">
        <v>0.97208801798437561</v>
      </c>
      <c r="G231" s="5">
        <v>2.7911982015624393E-2</v>
      </c>
    </row>
    <row r="232" spans="3:7">
      <c r="C232" s="6" t="s">
        <v>820</v>
      </c>
      <c r="D232" s="5">
        <v>0</v>
      </c>
      <c r="E232" s="5">
        <v>0</v>
      </c>
      <c r="F232" s="5">
        <v>0.12113723335564355</v>
      </c>
      <c r="G232" s="5">
        <v>0.87886276664435647</v>
      </c>
    </row>
    <row r="233" spans="3:7">
      <c r="C233" s="6" t="s">
        <v>354</v>
      </c>
      <c r="D233" s="5">
        <v>0</v>
      </c>
      <c r="E233" s="5">
        <v>0</v>
      </c>
      <c r="F233" s="5">
        <v>1.2713303626831388E-2</v>
      </c>
      <c r="G233" s="5">
        <v>0.98728669637316857</v>
      </c>
    </row>
    <row r="234" spans="3:7">
      <c r="C234" s="6" t="s">
        <v>428</v>
      </c>
      <c r="D234" s="5">
        <v>1</v>
      </c>
      <c r="E234" s="5">
        <v>1</v>
      </c>
      <c r="F234" s="5">
        <v>0.61828309156896188</v>
      </c>
      <c r="G234" s="5">
        <v>0.38171690843103812</v>
      </c>
    </row>
    <row r="235" spans="3:7">
      <c r="C235" s="6" t="s">
        <v>861</v>
      </c>
      <c r="D235" s="5">
        <v>1</v>
      </c>
      <c r="E235" s="5">
        <v>1</v>
      </c>
      <c r="F235" s="5">
        <v>0.88463239454326048</v>
      </c>
      <c r="G235" s="5">
        <v>0.11536760545673952</v>
      </c>
    </row>
    <row r="236" spans="3:7">
      <c r="C236" s="6" t="s">
        <v>862</v>
      </c>
      <c r="D236" s="5">
        <v>1</v>
      </c>
      <c r="E236" s="5">
        <v>1</v>
      </c>
      <c r="F236" s="5">
        <v>0.97616194695471981</v>
      </c>
      <c r="G236" s="5">
        <v>2.3838053045280194E-2</v>
      </c>
    </row>
    <row r="237" spans="3:7">
      <c r="C237" s="12" t="s">
        <v>627</v>
      </c>
      <c r="D237" s="11">
        <v>0</v>
      </c>
      <c r="E237" s="11">
        <v>1</v>
      </c>
      <c r="F237" s="11">
        <v>0.99195636690691169</v>
      </c>
      <c r="G237" s="11">
        <v>8.0436330930883093E-3</v>
      </c>
    </row>
    <row r="238" spans="3:7">
      <c r="C238" s="6" t="s">
        <v>335</v>
      </c>
      <c r="D238" s="5">
        <v>1</v>
      </c>
      <c r="E238" s="5">
        <v>1</v>
      </c>
      <c r="F238" s="5">
        <v>0.76533552010008499</v>
      </c>
      <c r="G238" s="5">
        <v>0.23466447989991501</v>
      </c>
    </row>
    <row r="239" spans="3:7">
      <c r="C239" s="6" t="s">
        <v>603</v>
      </c>
      <c r="D239" s="5">
        <v>1</v>
      </c>
      <c r="E239" s="5">
        <v>1</v>
      </c>
      <c r="F239" s="5">
        <v>0.94910744947370451</v>
      </c>
      <c r="G239" s="5">
        <v>5.0892550526295488E-2</v>
      </c>
    </row>
    <row r="240" spans="3:7">
      <c r="C240" s="6" t="s">
        <v>245</v>
      </c>
      <c r="D240" s="5">
        <v>1</v>
      </c>
      <c r="E240" s="5">
        <v>1</v>
      </c>
      <c r="F240" s="5">
        <v>0.95932254904089276</v>
      </c>
      <c r="G240" s="5">
        <v>4.0677450959107242E-2</v>
      </c>
    </row>
    <row r="241" spans="3:7">
      <c r="C241" s="6" t="s">
        <v>247</v>
      </c>
      <c r="D241" s="5">
        <v>1</v>
      </c>
      <c r="E241" s="5">
        <v>1</v>
      </c>
      <c r="F241" s="5">
        <v>0.90454941744989203</v>
      </c>
      <c r="G241" s="5">
        <v>9.5450582550107965E-2</v>
      </c>
    </row>
    <row r="242" spans="3:7">
      <c r="C242" s="12" t="s">
        <v>804</v>
      </c>
      <c r="D242" s="11">
        <v>0</v>
      </c>
      <c r="E242" s="11">
        <v>1</v>
      </c>
      <c r="F242" s="11">
        <v>0.55839213223033513</v>
      </c>
      <c r="G242" s="11">
        <v>0.44160786776966487</v>
      </c>
    </row>
    <row r="243" spans="3:7">
      <c r="C243" s="6" t="s">
        <v>843</v>
      </c>
      <c r="D243" s="5">
        <v>0</v>
      </c>
      <c r="E243" s="5">
        <v>0</v>
      </c>
      <c r="F243" s="5">
        <v>3.9576817610049657E-2</v>
      </c>
      <c r="G243" s="5">
        <v>0.96042318238995039</v>
      </c>
    </row>
    <row r="244" spans="3:7">
      <c r="C244" s="12" t="s">
        <v>591</v>
      </c>
      <c r="D244" s="11">
        <v>0</v>
      </c>
      <c r="E244" s="11">
        <v>1</v>
      </c>
      <c r="F244" s="11">
        <v>0.90483874656210317</v>
      </c>
      <c r="G244" s="11">
        <v>9.5161253437896831E-2</v>
      </c>
    </row>
    <row r="245" spans="3:7">
      <c r="C245" s="6" t="s">
        <v>243</v>
      </c>
      <c r="D245" s="5">
        <v>0</v>
      </c>
      <c r="E245" s="5">
        <v>0</v>
      </c>
      <c r="F245" s="5">
        <v>4.9349168000175608E-2</v>
      </c>
      <c r="G245" s="5">
        <v>0.95065083199982436</v>
      </c>
    </row>
    <row r="246" spans="3:7">
      <c r="C246" s="6" t="s">
        <v>925</v>
      </c>
      <c r="D246" s="5">
        <v>0</v>
      </c>
      <c r="E246" s="5">
        <v>0</v>
      </c>
      <c r="F246" s="5">
        <v>4.9996963179411491E-2</v>
      </c>
      <c r="G246" s="5">
        <v>0.95000303682058851</v>
      </c>
    </row>
    <row r="247" spans="3:7">
      <c r="C247" s="6" t="s">
        <v>269</v>
      </c>
      <c r="D247" s="5">
        <v>1</v>
      </c>
      <c r="E247" s="5">
        <v>1</v>
      </c>
      <c r="F247" s="5">
        <v>0.93308711473811656</v>
      </c>
      <c r="G247" s="5">
        <v>6.6912885261883437E-2</v>
      </c>
    </row>
    <row r="248" spans="3:7">
      <c r="C248" s="6" t="s">
        <v>77</v>
      </c>
      <c r="D248" s="5">
        <v>0</v>
      </c>
      <c r="E248" s="5">
        <v>0</v>
      </c>
      <c r="F248" s="5">
        <v>1.2502064541468993E-2</v>
      </c>
      <c r="G248" s="5">
        <v>0.98749793545853104</v>
      </c>
    </row>
    <row r="249" spans="3:7">
      <c r="C249" s="6" t="s">
        <v>156</v>
      </c>
      <c r="D249" s="5">
        <v>1</v>
      </c>
      <c r="E249" s="5">
        <v>1</v>
      </c>
      <c r="F249" s="5">
        <v>0.97570190934216738</v>
      </c>
      <c r="G249" s="5">
        <v>2.4298090657832616E-2</v>
      </c>
    </row>
    <row r="250" spans="3:7">
      <c r="C250" s="6" t="s">
        <v>361</v>
      </c>
      <c r="D250" s="5">
        <v>0</v>
      </c>
      <c r="E250" s="5">
        <v>0</v>
      </c>
      <c r="F250" s="5">
        <v>6.8262822243611826E-2</v>
      </c>
      <c r="G250" s="5">
        <v>0.9317371777563882</v>
      </c>
    </row>
    <row r="251" spans="3:7">
      <c r="C251" s="6" t="s">
        <v>680</v>
      </c>
      <c r="D251" s="5">
        <v>1</v>
      </c>
      <c r="E251" s="5">
        <v>1</v>
      </c>
      <c r="F251" s="5">
        <v>0.77583816255192439</v>
      </c>
      <c r="G251" s="5">
        <v>0.22416183744807561</v>
      </c>
    </row>
    <row r="252" spans="3:7">
      <c r="C252" s="6" t="s">
        <v>838</v>
      </c>
      <c r="D252" s="5">
        <v>0</v>
      </c>
      <c r="E252" s="5">
        <v>0</v>
      </c>
      <c r="F252" s="5">
        <v>1.8540327470440494E-2</v>
      </c>
      <c r="G252" s="5">
        <v>0.98145967252955946</v>
      </c>
    </row>
    <row r="253" spans="3:7">
      <c r="C253" s="6" t="s">
        <v>498</v>
      </c>
      <c r="D253" s="5">
        <v>1</v>
      </c>
      <c r="E253" s="5">
        <v>1</v>
      </c>
      <c r="F253" s="5">
        <v>0.97957097878657229</v>
      </c>
      <c r="G253" s="5">
        <v>2.0429021213427712E-2</v>
      </c>
    </row>
    <row r="254" spans="3:7">
      <c r="C254" s="6" t="s">
        <v>898</v>
      </c>
      <c r="D254" s="5">
        <v>0</v>
      </c>
      <c r="E254" s="5">
        <v>0</v>
      </c>
      <c r="F254" s="5">
        <v>0.16541295646702278</v>
      </c>
      <c r="G254" s="5">
        <v>0.83458704353297719</v>
      </c>
    </row>
    <row r="255" spans="3:7">
      <c r="C255" s="6" t="s">
        <v>100</v>
      </c>
      <c r="D255" s="5">
        <v>0</v>
      </c>
      <c r="E255" s="5">
        <v>0</v>
      </c>
      <c r="F255" s="5">
        <v>6.6917361892397165E-2</v>
      </c>
      <c r="G255" s="5">
        <v>0.93308263810760284</v>
      </c>
    </row>
    <row r="256" spans="3:7">
      <c r="C256" s="6" t="s">
        <v>539</v>
      </c>
      <c r="D256" s="5">
        <v>1</v>
      </c>
      <c r="E256" s="5">
        <v>1</v>
      </c>
      <c r="F256" s="5">
        <v>0.76994586657931585</v>
      </c>
      <c r="G256" s="5">
        <v>0.23005413342068415</v>
      </c>
    </row>
    <row r="257" spans="3:7">
      <c r="C257" s="6" t="s">
        <v>885</v>
      </c>
      <c r="D257" s="5">
        <v>1</v>
      </c>
      <c r="E257" s="5">
        <v>1</v>
      </c>
      <c r="F257" s="5">
        <v>0.68293107232634098</v>
      </c>
      <c r="G257" s="5">
        <v>0.31706892767365902</v>
      </c>
    </row>
    <row r="258" spans="3:7">
      <c r="C258" s="6" t="s">
        <v>779</v>
      </c>
      <c r="D258" s="5">
        <v>1</v>
      </c>
      <c r="E258" s="5">
        <v>1</v>
      </c>
      <c r="F258" s="5">
        <v>0.94194264943593631</v>
      </c>
      <c r="G258" s="5">
        <v>5.8057350564063692E-2</v>
      </c>
    </row>
    <row r="259" spans="3:7">
      <c r="C259" s="6" t="s">
        <v>137</v>
      </c>
      <c r="D259" s="5">
        <v>0</v>
      </c>
      <c r="E259" s="5">
        <v>0</v>
      </c>
      <c r="F259" s="5">
        <v>6.6687967694121178E-2</v>
      </c>
      <c r="G259" s="5">
        <v>0.93331203230587878</v>
      </c>
    </row>
    <row r="260" spans="3:7">
      <c r="C260" s="6" t="s">
        <v>423</v>
      </c>
      <c r="D260" s="5">
        <v>1</v>
      </c>
      <c r="E260" s="5">
        <v>1</v>
      </c>
      <c r="F260" s="5">
        <v>0.95900654883091052</v>
      </c>
      <c r="G260" s="5">
        <v>4.0993451169089479E-2</v>
      </c>
    </row>
    <row r="261" spans="3:7">
      <c r="C261" s="6" t="s">
        <v>670</v>
      </c>
      <c r="D261" s="5">
        <v>1</v>
      </c>
      <c r="E261" s="5">
        <v>1</v>
      </c>
      <c r="F261" s="5">
        <v>0.96682580996135492</v>
      </c>
      <c r="G261" s="5">
        <v>3.3174190038645079E-2</v>
      </c>
    </row>
    <row r="262" spans="3:7">
      <c r="C262" s="6" t="s">
        <v>155</v>
      </c>
      <c r="D262" s="5">
        <v>1</v>
      </c>
      <c r="E262" s="5">
        <v>1</v>
      </c>
      <c r="F262" s="5">
        <v>0.98462884276357576</v>
      </c>
      <c r="G262" s="5">
        <v>1.5371157236424238E-2</v>
      </c>
    </row>
    <row r="263" spans="3:7">
      <c r="C263" s="6" t="s">
        <v>896</v>
      </c>
      <c r="D263" s="5">
        <v>1</v>
      </c>
      <c r="E263" s="5">
        <v>1</v>
      </c>
      <c r="F263" s="5">
        <v>0.61466487806926995</v>
      </c>
      <c r="G263" s="5">
        <v>0.38533512193073005</v>
      </c>
    </row>
    <row r="264" spans="3:7">
      <c r="C264" s="6" t="s">
        <v>962</v>
      </c>
      <c r="D264" s="5">
        <v>0</v>
      </c>
      <c r="E264" s="5">
        <v>0</v>
      </c>
      <c r="F264" s="5">
        <v>0.24852721203258235</v>
      </c>
      <c r="G264" s="5">
        <v>0.75147278796741768</v>
      </c>
    </row>
    <row r="265" spans="3:7">
      <c r="C265" s="6" t="s">
        <v>341</v>
      </c>
      <c r="D265" s="5">
        <v>0</v>
      </c>
      <c r="E265" s="5">
        <v>0</v>
      </c>
      <c r="F265" s="5">
        <v>0.2618629283464427</v>
      </c>
      <c r="G265" s="5">
        <v>0.73813707165355735</v>
      </c>
    </row>
    <row r="266" spans="3:7">
      <c r="C266" s="6" t="s">
        <v>598</v>
      </c>
      <c r="D266" s="5">
        <v>0</v>
      </c>
      <c r="E266" s="5">
        <v>0</v>
      </c>
      <c r="F266" s="5">
        <v>7.6564831806377368E-2</v>
      </c>
      <c r="G266" s="5">
        <v>0.92343516819362259</v>
      </c>
    </row>
    <row r="267" spans="3:7">
      <c r="C267" s="12" t="s">
        <v>832</v>
      </c>
      <c r="D267" s="11">
        <v>1</v>
      </c>
      <c r="E267" s="11">
        <v>0</v>
      </c>
      <c r="F267" s="11">
        <v>0.30618279491307704</v>
      </c>
      <c r="G267" s="11">
        <v>0.69381720508692291</v>
      </c>
    </row>
    <row r="268" spans="3:7">
      <c r="C268" s="6" t="s">
        <v>207</v>
      </c>
      <c r="D268" s="5">
        <v>0</v>
      </c>
      <c r="E268" s="5">
        <v>0</v>
      </c>
      <c r="F268" s="5">
        <v>1.2482054089988124E-2</v>
      </c>
      <c r="G268" s="5">
        <v>0.98751794591001185</v>
      </c>
    </row>
    <row r="269" spans="3:7">
      <c r="C269" s="6" t="s">
        <v>422</v>
      </c>
      <c r="D269" s="5">
        <v>1</v>
      </c>
      <c r="E269" s="5">
        <v>1</v>
      </c>
      <c r="F269" s="5">
        <v>0.66539912476648089</v>
      </c>
      <c r="G269" s="5">
        <v>0.33460087523351911</v>
      </c>
    </row>
    <row r="270" spans="3:7">
      <c r="C270" s="6" t="s">
        <v>145</v>
      </c>
      <c r="D270" s="5">
        <v>1</v>
      </c>
      <c r="E270" s="5">
        <v>1</v>
      </c>
      <c r="F270" s="5">
        <v>0.95689587376561891</v>
      </c>
      <c r="G270" s="5">
        <v>4.310412623438109E-2</v>
      </c>
    </row>
    <row r="271" spans="3:7">
      <c r="C271" s="6" t="s">
        <v>876</v>
      </c>
      <c r="D271" s="5">
        <v>0</v>
      </c>
      <c r="E271" s="5">
        <v>0</v>
      </c>
      <c r="F271" s="5">
        <v>0.39955016160189455</v>
      </c>
      <c r="G271" s="5">
        <v>0.6004498383981054</v>
      </c>
    </row>
    <row r="272" spans="3:7">
      <c r="C272" s="6" t="s">
        <v>181</v>
      </c>
      <c r="D272" s="5">
        <v>0</v>
      </c>
      <c r="E272" s="5">
        <v>0</v>
      </c>
      <c r="F272" s="5">
        <v>0.27807758749277844</v>
      </c>
      <c r="G272" s="5">
        <v>0.72192241250722156</v>
      </c>
    </row>
    <row r="273" spans="3:7">
      <c r="C273" s="12" t="s">
        <v>960</v>
      </c>
      <c r="D273" s="11">
        <v>1</v>
      </c>
      <c r="E273" s="11">
        <v>0</v>
      </c>
      <c r="F273" s="11">
        <v>0.16864765720460931</v>
      </c>
      <c r="G273" s="11">
        <v>0.83135234279539072</v>
      </c>
    </row>
    <row r="274" spans="3:7">
      <c r="C274" s="6" t="s">
        <v>122</v>
      </c>
      <c r="D274" s="5">
        <v>1</v>
      </c>
      <c r="E274" s="5">
        <v>1</v>
      </c>
      <c r="F274" s="5">
        <v>0.85624095371111852</v>
      </c>
      <c r="G274" s="5">
        <v>0.14375904628888148</v>
      </c>
    </row>
    <row r="275" spans="3:7">
      <c r="C275" s="12" t="s">
        <v>893</v>
      </c>
      <c r="D275" s="11">
        <v>0</v>
      </c>
      <c r="E275" s="11">
        <v>1</v>
      </c>
      <c r="F275" s="11">
        <v>0.78347454922110427</v>
      </c>
      <c r="G275" s="11">
        <v>0.21652545077889573</v>
      </c>
    </row>
    <row r="276" spans="3:7">
      <c r="C276" s="12" t="s">
        <v>110</v>
      </c>
      <c r="D276" s="11">
        <v>0</v>
      </c>
      <c r="E276" s="11">
        <v>1</v>
      </c>
      <c r="F276" s="11">
        <v>0.80904939469566184</v>
      </c>
      <c r="G276" s="11">
        <v>0.19095060530433816</v>
      </c>
    </row>
    <row r="277" spans="3:7">
      <c r="C277" s="6" t="s">
        <v>382</v>
      </c>
      <c r="D277" s="5">
        <v>1</v>
      </c>
      <c r="E277" s="5">
        <v>1</v>
      </c>
      <c r="F277" s="5">
        <v>0.76437237289128301</v>
      </c>
      <c r="G277" s="5">
        <v>0.23562762710871699</v>
      </c>
    </row>
    <row r="278" spans="3:7">
      <c r="C278" s="6" t="s">
        <v>800</v>
      </c>
      <c r="D278" s="5">
        <v>0</v>
      </c>
      <c r="E278" s="5">
        <v>0</v>
      </c>
      <c r="F278" s="5">
        <v>3.7304596732035657E-2</v>
      </c>
      <c r="G278" s="5">
        <v>0.96269540326796432</v>
      </c>
    </row>
    <row r="279" spans="3:7">
      <c r="C279" s="12" t="s">
        <v>895</v>
      </c>
      <c r="D279" s="11">
        <v>0</v>
      </c>
      <c r="E279" s="11">
        <v>1</v>
      </c>
      <c r="F279" s="11">
        <v>0.61814064881779995</v>
      </c>
      <c r="G279" s="11">
        <v>0.38185935118220005</v>
      </c>
    </row>
    <row r="280" spans="3:7">
      <c r="C280" s="6" t="s">
        <v>459</v>
      </c>
      <c r="D280" s="5">
        <v>1</v>
      </c>
      <c r="E280" s="5">
        <v>1</v>
      </c>
      <c r="F280" s="5">
        <v>0.92104188474956383</v>
      </c>
      <c r="G280" s="5">
        <v>7.8958115250436167E-2</v>
      </c>
    </row>
    <row r="281" spans="3:7">
      <c r="C281" s="6" t="s">
        <v>296</v>
      </c>
      <c r="D281" s="5">
        <v>1</v>
      </c>
      <c r="E281" s="5">
        <v>1</v>
      </c>
      <c r="F281" s="5">
        <v>0.81914652054592751</v>
      </c>
      <c r="G281" s="5">
        <v>0.18085347945407249</v>
      </c>
    </row>
    <row r="282" spans="3:7">
      <c r="C282" s="12" t="s">
        <v>882</v>
      </c>
      <c r="D282" s="11">
        <v>0</v>
      </c>
      <c r="E282" s="11">
        <v>1</v>
      </c>
      <c r="F282" s="11">
        <v>0.67770738474155956</v>
      </c>
      <c r="G282" s="11">
        <v>0.32229261525844044</v>
      </c>
    </row>
    <row r="283" spans="3:7">
      <c r="C283" s="6" t="s">
        <v>902</v>
      </c>
      <c r="D283" s="5">
        <v>0</v>
      </c>
      <c r="E283" s="5">
        <v>0</v>
      </c>
      <c r="F283" s="5">
        <v>2.5953082860921649E-2</v>
      </c>
      <c r="G283" s="5">
        <v>0.97404691713907832</v>
      </c>
    </row>
    <row r="284" spans="3:7">
      <c r="C284" s="6" t="s">
        <v>163</v>
      </c>
      <c r="D284" s="5">
        <v>0</v>
      </c>
      <c r="E284" s="5">
        <v>0</v>
      </c>
      <c r="F284" s="5">
        <v>1.7014849901618837E-2</v>
      </c>
      <c r="G284" s="5">
        <v>0.98298515009838117</v>
      </c>
    </row>
    <row r="285" spans="3:7">
      <c r="C285" s="6" t="s">
        <v>286</v>
      </c>
      <c r="D285" s="5">
        <v>0</v>
      </c>
      <c r="E285" s="5">
        <v>0</v>
      </c>
      <c r="F285" s="5">
        <v>1.3452006095977357E-2</v>
      </c>
      <c r="G285" s="5">
        <v>0.98654799390402259</v>
      </c>
    </row>
    <row r="286" spans="3:7">
      <c r="C286" s="12" t="s">
        <v>173</v>
      </c>
      <c r="D286" s="11">
        <v>1</v>
      </c>
      <c r="E286" s="11">
        <v>0</v>
      </c>
      <c r="F286" s="11">
        <v>0.5069201023852572</v>
      </c>
      <c r="G286" s="11">
        <v>0.4930798976147428</v>
      </c>
    </row>
    <row r="287" spans="3:7">
      <c r="C287" s="6" t="s">
        <v>411</v>
      </c>
      <c r="D287" s="5">
        <v>1</v>
      </c>
      <c r="E287" s="5">
        <v>1</v>
      </c>
      <c r="F287" s="5">
        <v>0.97177381533814922</v>
      </c>
      <c r="G287" s="5">
        <v>2.8226184661850784E-2</v>
      </c>
    </row>
    <row r="288" spans="3:7">
      <c r="C288" s="6" t="s">
        <v>201</v>
      </c>
      <c r="D288" s="5">
        <v>0</v>
      </c>
      <c r="E288" s="5">
        <v>0</v>
      </c>
      <c r="F288" s="5">
        <v>3.9704020568259751E-2</v>
      </c>
      <c r="G288" s="5">
        <v>0.96029597943174028</v>
      </c>
    </row>
    <row r="289" spans="3:7">
      <c r="C289" s="6" t="s">
        <v>371</v>
      </c>
      <c r="D289" s="5">
        <v>1</v>
      </c>
      <c r="E289" s="5">
        <v>1</v>
      </c>
      <c r="F289" s="5">
        <v>0.97735819075810848</v>
      </c>
      <c r="G289" s="5">
        <v>2.264180924189152E-2</v>
      </c>
    </row>
    <row r="290" spans="3:7">
      <c r="C290" s="6" t="s">
        <v>415</v>
      </c>
      <c r="D290" s="5">
        <v>1</v>
      </c>
      <c r="E290" s="5">
        <v>1</v>
      </c>
      <c r="F290" s="5">
        <v>0.96583743010636225</v>
      </c>
      <c r="G290" s="5">
        <v>3.4162569893637751E-2</v>
      </c>
    </row>
    <row r="291" spans="3:7">
      <c r="C291" s="6" t="s">
        <v>917</v>
      </c>
      <c r="D291" s="5">
        <v>1</v>
      </c>
      <c r="E291" s="5">
        <v>1</v>
      </c>
      <c r="F291" s="5">
        <v>0.83860911608794364</v>
      </c>
      <c r="G291" s="5">
        <v>0.16139088391205636</v>
      </c>
    </row>
    <row r="292" spans="3:7">
      <c r="C292" s="6" t="s">
        <v>297</v>
      </c>
      <c r="D292" s="5">
        <v>0</v>
      </c>
      <c r="E292" s="5">
        <v>0</v>
      </c>
      <c r="F292" s="5">
        <v>8.3174348146183255E-2</v>
      </c>
      <c r="G292" s="5">
        <v>0.9168256518538167</v>
      </c>
    </row>
    <row r="293" spans="3:7">
      <c r="C293" s="12" t="s">
        <v>276</v>
      </c>
      <c r="D293" s="11">
        <v>0</v>
      </c>
      <c r="E293" s="11">
        <v>1</v>
      </c>
      <c r="F293" s="11">
        <v>0.5327492502775214</v>
      </c>
      <c r="G293" s="11">
        <v>0.4672507497224786</v>
      </c>
    </row>
    <row r="294" spans="3:7">
      <c r="C294" s="6" t="s">
        <v>738</v>
      </c>
      <c r="D294" s="5">
        <v>0</v>
      </c>
      <c r="E294" s="5">
        <v>0</v>
      </c>
      <c r="F294" s="5">
        <v>5.8401412457749283E-2</v>
      </c>
      <c r="G294" s="5">
        <v>0.94159858754225068</v>
      </c>
    </row>
    <row r="295" spans="3:7">
      <c r="C295" s="6" t="s">
        <v>871</v>
      </c>
      <c r="D295" s="5">
        <v>0</v>
      </c>
      <c r="E295" s="5">
        <v>0</v>
      </c>
      <c r="F295" s="5">
        <v>7.5834560132351819E-2</v>
      </c>
      <c r="G295" s="5">
        <v>0.92416543986764821</v>
      </c>
    </row>
    <row r="296" spans="3:7">
      <c r="C296" s="6" t="s">
        <v>222</v>
      </c>
      <c r="D296" s="5">
        <v>0</v>
      </c>
      <c r="E296" s="5">
        <v>0</v>
      </c>
      <c r="F296" s="5">
        <v>6.6033408537409771E-2</v>
      </c>
      <c r="G296" s="5">
        <v>0.9339665914625902</v>
      </c>
    </row>
    <row r="297" spans="3:7">
      <c r="C297" s="12" t="s">
        <v>970</v>
      </c>
      <c r="D297" s="11">
        <v>1</v>
      </c>
      <c r="E297" s="11">
        <v>0</v>
      </c>
      <c r="F297" s="11">
        <v>0.39205828692266881</v>
      </c>
      <c r="G297" s="11">
        <v>0.60794171307733125</v>
      </c>
    </row>
    <row r="298" spans="3:7">
      <c r="C298" s="6" t="s">
        <v>283</v>
      </c>
      <c r="D298" s="5">
        <v>0</v>
      </c>
      <c r="E298" s="5">
        <v>0</v>
      </c>
      <c r="F298" s="5">
        <v>0.22116662615138491</v>
      </c>
      <c r="G298" s="5">
        <v>0.77883337384861506</v>
      </c>
    </row>
    <row r="299" spans="3:7">
      <c r="C299" s="12" t="s">
        <v>879</v>
      </c>
      <c r="D299" s="11">
        <v>1</v>
      </c>
      <c r="E299" s="11">
        <v>0</v>
      </c>
      <c r="F299" s="11">
        <v>0.36215092553145611</v>
      </c>
      <c r="G299" s="11">
        <v>0.63784907446854389</v>
      </c>
    </row>
    <row r="300" spans="3:7">
      <c r="C300" s="6" t="s">
        <v>465</v>
      </c>
      <c r="D300" s="5">
        <v>1</v>
      </c>
      <c r="E300" s="5">
        <v>1</v>
      </c>
      <c r="F300" s="5">
        <v>0.99412360237398101</v>
      </c>
      <c r="G300" s="5">
        <v>5.8763976260189921E-3</v>
      </c>
    </row>
    <row r="301" spans="3:7">
      <c r="C301" s="12" t="s">
        <v>116</v>
      </c>
      <c r="D301" s="11">
        <v>0</v>
      </c>
      <c r="E301" s="11">
        <v>1</v>
      </c>
      <c r="F301" s="11">
        <v>0.77075163061361618</v>
      </c>
      <c r="G301" s="11">
        <v>0.22924836938638382</v>
      </c>
    </row>
    <row r="302" spans="3:7">
      <c r="C302" s="6" t="s">
        <v>487</v>
      </c>
      <c r="D302" s="5">
        <v>1</v>
      </c>
      <c r="E302" s="5">
        <v>1</v>
      </c>
      <c r="F302" s="5">
        <v>0.97923258410000857</v>
      </c>
      <c r="G302" s="5">
        <v>2.0767415899991426E-2</v>
      </c>
    </row>
    <row r="303" spans="3:7">
      <c r="C303" s="6" t="s">
        <v>79</v>
      </c>
      <c r="D303" s="5">
        <v>1</v>
      </c>
      <c r="E303" s="5">
        <v>1</v>
      </c>
      <c r="F303" s="5">
        <v>0.93589238255809759</v>
      </c>
      <c r="G303" s="5">
        <v>6.4107617441902409E-2</v>
      </c>
    </row>
    <row r="304" spans="3:7">
      <c r="C304" s="6" t="s">
        <v>599</v>
      </c>
      <c r="D304" s="5">
        <v>1</v>
      </c>
      <c r="E304" s="5">
        <v>1</v>
      </c>
      <c r="F304" s="5">
        <v>0.82545989579750156</v>
      </c>
      <c r="G304" s="5">
        <v>0.17454010420249844</v>
      </c>
    </row>
    <row r="305" spans="3:7">
      <c r="C305" s="6" t="s">
        <v>575</v>
      </c>
      <c r="D305" s="5">
        <v>1</v>
      </c>
      <c r="E305" s="5">
        <v>1</v>
      </c>
      <c r="F305" s="5">
        <v>0.99321464417040184</v>
      </c>
      <c r="G305" s="5">
        <v>6.7853558295981609E-3</v>
      </c>
    </row>
    <row r="306" spans="3:7">
      <c r="C306" s="6" t="s">
        <v>541</v>
      </c>
      <c r="D306" s="5">
        <v>1</v>
      </c>
      <c r="E306" s="5">
        <v>1</v>
      </c>
      <c r="F306" s="5">
        <v>0.91606182366172717</v>
      </c>
      <c r="G306" s="5">
        <v>8.393817633827283E-2</v>
      </c>
    </row>
    <row r="307" spans="3:7">
      <c r="C307" s="6" t="s">
        <v>644</v>
      </c>
      <c r="D307" s="5">
        <v>1</v>
      </c>
      <c r="E307" s="5">
        <v>1</v>
      </c>
      <c r="F307" s="5">
        <v>0.98434445820440197</v>
      </c>
      <c r="G307" s="5">
        <v>1.5655541795598027E-2</v>
      </c>
    </row>
    <row r="308" spans="3:7">
      <c r="C308" s="6" t="s">
        <v>906</v>
      </c>
      <c r="D308" s="5">
        <v>1</v>
      </c>
      <c r="E308" s="5">
        <v>1</v>
      </c>
      <c r="F308" s="5">
        <v>0.97218533674634711</v>
      </c>
      <c r="G308" s="5">
        <v>2.7814663253652894E-2</v>
      </c>
    </row>
    <row r="309" spans="3:7">
      <c r="C309" s="6" t="s">
        <v>301</v>
      </c>
      <c r="D309" s="5">
        <v>0</v>
      </c>
      <c r="E309" s="5">
        <v>0</v>
      </c>
      <c r="F309" s="5">
        <v>0.17244419363465047</v>
      </c>
      <c r="G309" s="5">
        <v>0.82755580636534953</v>
      </c>
    </row>
    <row r="310" spans="3:7">
      <c r="C310" s="6" t="s">
        <v>955</v>
      </c>
      <c r="D310" s="5">
        <v>1</v>
      </c>
      <c r="E310" s="5">
        <v>1</v>
      </c>
      <c r="F310" s="5">
        <v>0.96912457671445329</v>
      </c>
      <c r="G310" s="5">
        <v>3.087542328554671E-2</v>
      </c>
    </row>
    <row r="311" spans="3:7">
      <c r="C311" s="6" t="s">
        <v>881</v>
      </c>
      <c r="D311" s="5">
        <v>0</v>
      </c>
      <c r="E311" s="5">
        <v>0</v>
      </c>
      <c r="F311" s="5">
        <v>0.24109163050125418</v>
      </c>
      <c r="G311" s="5">
        <v>0.75890836949874585</v>
      </c>
    </row>
    <row r="312" spans="3:7">
      <c r="C312" s="6" t="s">
        <v>401</v>
      </c>
      <c r="D312" s="5">
        <v>1</v>
      </c>
      <c r="E312" s="5">
        <v>1</v>
      </c>
      <c r="F312" s="5">
        <v>0.54206865580891073</v>
      </c>
      <c r="G312" s="5">
        <v>0.45793134419108927</v>
      </c>
    </row>
    <row r="313" spans="3:7">
      <c r="C313" s="12" t="s">
        <v>160</v>
      </c>
      <c r="D313" s="11">
        <v>0</v>
      </c>
      <c r="E313" s="11">
        <v>1</v>
      </c>
      <c r="F313" s="11">
        <v>0.94815890405062364</v>
      </c>
      <c r="G313" s="11">
        <v>5.1841095949376359E-2</v>
      </c>
    </row>
    <row r="314" spans="3:7">
      <c r="C314" s="6" t="s">
        <v>983</v>
      </c>
      <c r="D314" s="5">
        <v>1</v>
      </c>
      <c r="E314" s="5">
        <v>1</v>
      </c>
      <c r="F314" s="5">
        <v>0.81076952678898806</v>
      </c>
      <c r="G314" s="5">
        <v>0.18923047321101194</v>
      </c>
    </row>
    <row r="315" spans="3:7">
      <c r="C315" s="12" t="s">
        <v>854</v>
      </c>
      <c r="D315" s="11">
        <v>0</v>
      </c>
      <c r="E315" s="11">
        <v>1</v>
      </c>
      <c r="F315" s="11">
        <v>0.74464908687739872</v>
      </c>
      <c r="G315" s="11">
        <v>0.25535091312260128</v>
      </c>
    </row>
    <row r="316" spans="3:7">
      <c r="C316" s="6" t="s">
        <v>602</v>
      </c>
      <c r="D316" s="5">
        <v>1</v>
      </c>
      <c r="E316" s="5">
        <v>1</v>
      </c>
      <c r="F316" s="5">
        <v>0.98785495269635915</v>
      </c>
      <c r="G316" s="5">
        <v>1.2145047303640855E-2</v>
      </c>
    </row>
    <row r="317" spans="3:7">
      <c r="C317" s="6" t="s">
        <v>149</v>
      </c>
      <c r="D317" s="5">
        <v>0</v>
      </c>
      <c r="E317" s="5">
        <v>0</v>
      </c>
      <c r="F317" s="5">
        <v>0.20255688745006406</v>
      </c>
      <c r="G317" s="5">
        <v>0.79744311254993594</v>
      </c>
    </row>
    <row r="318" spans="3:7">
      <c r="C318" s="12" t="s">
        <v>194</v>
      </c>
      <c r="D318" s="11">
        <v>1</v>
      </c>
      <c r="E318" s="11">
        <v>0</v>
      </c>
      <c r="F318" s="11">
        <v>0.3495223154330277</v>
      </c>
      <c r="G318" s="11">
        <v>0.6504776845669723</v>
      </c>
    </row>
    <row r="319" spans="3:7">
      <c r="C319" s="6" t="s">
        <v>453</v>
      </c>
      <c r="D319" s="5">
        <v>1</v>
      </c>
      <c r="E319" s="5">
        <v>1</v>
      </c>
      <c r="F319" s="5">
        <v>0.97457772961949152</v>
      </c>
      <c r="G319" s="5">
        <v>2.5422270380508483E-2</v>
      </c>
    </row>
    <row r="320" spans="3:7">
      <c r="C320" s="12" t="s">
        <v>853</v>
      </c>
      <c r="D320" s="11">
        <v>0</v>
      </c>
      <c r="E320" s="11">
        <v>1</v>
      </c>
      <c r="F320" s="11">
        <v>0.81439472987833039</v>
      </c>
      <c r="G320" s="11">
        <v>0.18560527012166961</v>
      </c>
    </row>
    <row r="321" spans="3:7">
      <c r="C321" s="12" t="s">
        <v>874</v>
      </c>
      <c r="D321" s="11">
        <v>0</v>
      </c>
      <c r="E321" s="11">
        <v>1</v>
      </c>
      <c r="F321" s="11">
        <v>0.6241239480813755</v>
      </c>
      <c r="G321" s="11">
        <v>0.3758760519186245</v>
      </c>
    </row>
    <row r="322" spans="3:7">
      <c r="C322" s="12" t="s">
        <v>753</v>
      </c>
      <c r="D322" s="11">
        <v>1</v>
      </c>
      <c r="E322" s="11">
        <v>0</v>
      </c>
      <c r="F322" s="11">
        <v>4.0692528008230443E-2</v>
      </c>
      <c r="G322" s="11">
        <v>0.95930747199176958</v>
      </c>
    </row>
    <row r="323" spans="3:7">
      <c r="C323" s="6" t="s">
        <v>872</v>
      </c>
      <c r="D323" s="5">
        <v>1</v>
      </c>
      <c r="E323" s="5">
        <v>1</v>
      </c>
      <c r="F323" s="5">
        <v>0.97252837731387154</v>
      </c>
      <c r="G323" s="5">
        <v>2.7471622686128461E-2</v>
      </c>
    </row>
    <row r="324" spans="3:7">
      <c r="C324" s="6" t="s">
        <v>520</v>
      </c>
      <c r="D324" s="5">
        <v>1</v>
      </c>
      <c r="E324" s="5">
        <v>1</v>
      </c>
      <c r="F324" s="5">
        <v>0.76876321315268381</v>
      </c>
      <c r="G324" s="5">
        <v>0.23123678684731619</v>
      </c>
    </row>
    <row r="325" spans="3:7">
      <c r="C325" s="6" t="s">
        <v>531</v>
      </c>
      <c r="D325" s="5">
        <v>1</v>
      </c>
      <c r="E325" s="5">
        <v>1</v>
      </c>
      <c r="F325" s="5">
        <v>0.98637446321214506</v>
      </c>
      <c r="G325" s="5">
        <v>1.3625536787854942E-2</v>
      </c>
    </row>
    <row r="326" spans="3:7">
      <c r="C326" s="6" t="s">
        <v>948</v>
      </c>
      <c r="D326" s="5">
        <v>1</v>
      </c>
      <c r="E326" s="5">
        <v>1</v>
      </c>
      <c r="F326" s="5">
        <v>0.59052532915836375</v>
      </c>
      <c r="G326" s="5">
        <v>0.40947467084163625</v>
      </c>
    </row>
    <row r="327" spans="3:7">
      <c r="C327" s="6" t="s">
        <v>375</v>
      </c>
      <c r="D327" s="5">
        <v>1</v>
      </c>
      <c r="E327" s="5">
        <v>1</v>
      </c>
      <c r="F327" s="5">
        <v>0.98238859286827251</v>
      </c>
      <c r="G327" s="5">
        <v>1.7611407131727486E-2</v>
      </c>
    </row>
    <row r="328" spans="3:7">
      <c r="C328" s="6" t="s">
        <v>727</v>
      </c>
      <c r="D328" s="5">
        <v>0</v>
      </c>
      <c r="E328" s="5">
        <v>0</v>
      </c>
      <c r="F328" s="5">
        <v>0.14028857690010943</v>
      </c>
      <c r="G328" s="5">
        <v>0.85971142309989057</v>
      </c>
    </row>
    <row r="329" spans="3:7">
      <c r="C329" s="6" t="s">
        <v>444</v>
      </c>
      <c r="D329" s="5">
        <v>1</v>
      </c>
      <c r="E329" s="5">
        <v>1</v>
      </c>
      <c r="F329" s="5">
        <v>0.97957097878657229</v>
      </c>
      <c r="G329" s="5">
        <v>2.0429021213427712E-2</v>
      </c>
    </row>
    <row r="330" spans="3:7">
      <c r="C330" s="6" t="s">
        <v>974</v>
      </c>
      <c r="D330" s="5">
        <v>0</v>
      </c>
      <c r="E330" s="5">
        <v>0</v>
      </c>
      <c r="F330" s="5">
        <v>7.1357759288912456E-2</v>
      </c>
      <c r="G330" s="5">
        <v>0.92864224071108759</v>
      </c>
    </row>
    <row r="331" spans="3:7">
      <c r="C331" s="6" t="s">
        <v>437</v>
      </c>
      <c r="D331" s="5">
        <v>1</v>
      </c>
      <c r="E331" s="5">
        <v>1</v>
      </c>
      <c r="F331" s="5">
        <v>0.98587579907266176</v>
      </c>
      <c r="G331" s="5">
        <v>1.4124200927338237E-2</v>
      </c>
    </row>
    <row r="332" spans="3:7">
      <c r="C332" s="6" t="s">
        <v>685</v>
      </c>
      <c r="D332" s="5">
        <v>1</v>
      </c>
      <c r="E332" s="5">
        <v>1</v>
      </c>
      <c r="F332" s="5">
        <v>0.73172243239495982</v>
      </c>
      <c r="G332" s="5">
        <v>0.26827756760504018</v>
      </c>
    </row>
    <row r="333" spans="3:7">
      <c r="C333" s="6" t="s">
        <v>720</v>
      </c>
      <c r="D333" s="5">
        <v>1</v>
      </c>
      <c r="E333" s="5">
        <v>1</v>
      </c>
      <c r="F333" s="5">
        <v>0.95021946023213033</v>
      </c>
      <c r="G333" s="5">
        <v>4.9780539767869669E-2</v>
      </c>
    </row>
    <row r="334" spans="3:7">
      <c r="C334" s="6" t="s">
        <v>781</v>
      </c>
      <c r="D334" s="5">
        <v>1</v>
      </c>
      <c r="E334" s="5">
        <v>1</v>
      </c>
      <c r="F334" s="5">
        <v>0.93454019744802819</v>
      </c>
      <c r="G334" s="5">
        <v>6.5459802551971813E-2</v>
      </c>
    </row>
    <row r="335" spans="3:7">
      <c r="C335" s="6" t="s">
        <v>230</v>
      </c>
      <c r="D335" s="5">
        <v>0</v>
      </c>
      <c r="E335" s="5">
        <v>0</v>
      </c>
      <c r="F335" s="5">
        <v>9.5614570736706511E-2</v>
      </c>
      <c r="G335" s="5">
        <v>0.90438542926329346</v>
      </c>
    </row>
    <row r="336" spans="3:7">
      <c r="C336" s="6" t="s">
        <v>702</v>
      </c>
      <c r="D336" s="5">
        <v>1</v>
      </c>
      <c r="E336" s="5">
        <v>1</v>
      </c>
      <c r="F336" s="5">
        <v>0.94081853956703942</v>
      </c>
      <c r="G336" s="5">
        <v>5.9181460432960575E-2</v>
      </c>
    </row>
    <row r="337" spans="3:7">
      <c r="C337" s="6" t="s">
        <v>683</v>
      </c>
      <c r="D337" s="5">
        <v>1</v>
      </c>
      <c r="E337" s="5">
        <v>1</v>
      </c>
      <c r="F337" s="5">
        <v>0.9435636445227632</v>
      </c>
      <c r="G337" s="5">
        <v>5.6436355477236799E-2</v>
      </c>
    </row>
    <row r="338" spans="3:7">
      <c r="C338" s="6" t="s">
        <v>343</v>
      </c>
      <c r="D338" s="5">
        <v>1</v>
      </c>
      <c r="E338" s="5">
        <v>1</v>
      </c>
      <c r="F338" s="5">
        <v>0.97727412514600309</v>
      </c>
      <c r="G338" s="5">
        <v>2.2725874853996908E-2</v>
      </c>
    </row>
    <row r="339" spans="3:7">
      <c r="C339" s="6" t="s">
        <v>754</v>
      </c>
      <c r="D339" s="5">
        <v>0</v>
      </c>
      <c r="E339" s="5">
        <v>0</v>
      </c>
      <c r="F339" s="5">
        <v>0.16247291884340459</v>
      </c>
      <c r="G339" s="5">
        <v>0.83752708115659535</v>
      </c>
    </row>
    <row r="340" spans="3:7">
      <c r="C340" s="6" t="s">
        <v>759</v>
      </c>
      <c r="D340" s="5">
        <v>0</v>
      </c>
      <c r="E340" s="5">
        <v>0</v>
      </c>
      <c r="F340" s="5">
        <v>0.45150506495906989</v>
      </c>
      <c r="G340" s="5">
        <v>0.54849493504093005</v>
      </c>
    </row>
    <row r="341" spans="3:7">
      <c r="C341" s="6" t="s">
        <v>613</v>
      </c>
      <c r="D341" s="5">
        <v>1</v>
      </c>
      <c r="E341" s="5">
        <v>1</v>
      </c>
      <c r="F341" s="5">
        <v>0.84013924153286124</v>
      </c>
      <c r="G341" s="5">
        <v>0.15986075846713876</v>
      </c>
    </row>
    <row r="342" spans="3:7">
      <c r="C342" s="12" t="s">
        <v>792</v>
      </c>
      <c r="D342" s="11">
        <v>0</v>
      </c>
      <c r="E342" s="11">
        <v>1</v>
      </c>
      <c r="F342" s="11">
        <v>0.78439657792769224</v>
      </c>
      <c r="G342" s="11">
        <v>0.21560342207230776</v>
      </c>
    </row>
    <row r="343" spans="3:7">
      <c r="C343" s="6" t="s">
        <v>778</v>
      </c>
      <c r="D343" s="5">
        <v>1</v>
      </c>
      <c r="E343" s="5">
        <v>1</v>
      </c>
      <c r="F343" s="5">
        <v>0.96404665883076479</v>
      </c>
      <c r="G343" s="5">
        <v>3.5953341169235209E-2</v>
      </c>
    </row>
    <row r="344" spans="3:7">
      <c r="C344" s="6" t="s">
        <v>829</v>
      </c>
      <c r="D344" s="5">
        <v>0</v>
      </c>
      <c r="E344" s="5">
        <v>0</v>
      </c>
      <c r="F344" s="5">
        <v>0.32490633208131603</v>
      </c>
      <c r="G344" s="5">
        <v>0.67509366791868397</v>
      </c>
    </row>
    <row r="345" spans="3:7">
      <c r="C345" s="6" t="s">
        <v>554</v>
      </c>
      <c r="D345" s="5">
        <v>1</v>
      </c>
      <c r="E345" s="5">
        <v>1</v>
      </c>
      <c r="F345" s="5">
        <v>0.98185974153006983</v>
      </c>
      <c r="G345" s="5">
        <v>1.8140258469930171E-2</v>
      </c>
    </row>
    <row r="346" spans="3:7">
      <c r="C346" s="6" t="s">
        <v>268</v>
      </c>
      <c r="D346" s="5">
        <v>0</v>
      </c>
      <c r="E346" s="5">
        <v>0</v>
      </c>
      <c r="F346" s="5">
        <v>4.0275854675475342E-2</v>
      </c>
      <c r="G346" s="5">
        <v>0.95972414532452466</v>
      </c>
    </row>
    <row r="347" spans="3:7">
      <c r="C347" s="6" t="s">
        <v>577</v>
      </c>
      <c r="D347" s="5">
        <v>1</v>
      </c>
      <c r="E347" s="5">
        <v>1</v>
      </c>
      <c r="F347" s="5">
        <v>0.98733592969205164</v>
      </c>
      <c r="G347" s="5">
        <v>1.2664070307948361E-2</v>
      </c>
    </row>
    <row r="348" spans="3:7">
      <c r="C348" s="6" t="s">
        <v>225</v>
      </c>
      <c r="D348" s="5">
        <v>0</v>
      </c>
      <c r="E348" s="5">
        <v>0</v>
      </c>
      <c r="F348" s="5">
        <v>3.6540772920051437E-2</v>
      </c>
      <c r="G348" s="5">
        <v>0.96345922707994858</v>
      </c>
    </row>
    <row r="349" spans="3:7">
      <c r="C349" s="12" t="s">
        <v>553</v>
      </c>
      <c r="D349" s="11">
        <v>1</v>
      </c>
      <c r="E349" s="11">
        <v>0</v>
      </c>
      <c r="F349" s="11">
        <v>0.5049452232381445</v>
      </c>
      <c r="G349" s="11">
        <v>0.4950547767618555</v>
      </c>
    </row>
    <row r="350" spans="3:7">
      <c r="C350" s="6" t="s">
        <v>197</v>
      </c>
      <c r="D350" s="5">
        <v>0</v>
      </c>
      <c r="E350" s="5">
        <v>0</v>
      </c>
      <c r="F350" s="5">
        <v>1.0867192762457104E-2</v>
      </c>
      <c r="G350" s="5">
        <v>0.98913280723754293</v>
      </c>
    </row>
    <row r="351" spans="3:7">
      <c r="C351" s="6" t="s">
        <v>583</v>
      </c>
      <c r="D351" s="5">
        <v>0</v>
      </c>
      <c r="E351" s="5">
        <v>0</v>
      </c>
      <c r="F351" s="5">
        <v>5.0703153794587077E-2</v>
      </c>
      <c r="G351" s="5">
        <v>0.94929684620541288</v>
      </c>
    </row>
    <row r="352" spans="3:7">
      <c r="C352" s="6" t="s">
        <v>452</v>
      </c>
      <c r="D352" s="5">
        <v>1</v>
      </c>
      <c r="E352" s="5">
        <v>1</v>
      </c>
      <c r="F352" s="5">
        <v>0.96820326093282816</v>
      </c>
      <c r="G352" s="5">
        <v>3.1796739067171842E-2</v>
      </c>
    </row>
    <row r="353" spans="3:7">
      <c r="C353" s="12" t="s">
        <v>267</v>
      </c>
      <c r="D353" s="11">
        <v>0</v>
      </c>
      <c r="E353" s="11">
        <v>1</v>
      </c>
      <c r="F353" s="11">
        <v>0.84405804802608819</v>
      </c>
      <c r="G353" s="11">
        <v>0.15594195197391181</v>
      </c>
    </row>
    <row r="354" spans="3:7">
      <c r="C354" s="12" t="s">
        <v>205</v>
      </c>
      <c r="D354" s="11">
        <v>0</v>
      </c>
      <c r="E354" s="11">
        <v>1</v>
      </c>
      <c r="F354" s="11">
        <v>0.84274623144801075</v>
      </c>
      <c r="G354" s="11">
        <v>0.15725376855198925</v>
      </c>
    </row>
    <row r="355" spans="3:7">
      <c r="C355" s="12" t="s">
        <v>697</v>
      </c>
      <c r="D355" s="11">
        <v>0</v>
      </c>
      <c r="E355" s="11">
        <v>1</v>
      </c>
      <c r="F355" s="11">
        <v>0.54948263155060761</v>
      </c>
      <c r="G355" s="11">
        <v>0.45051736844939239</v>
      </c>
    </row>
    <row r="356" spans="3:7">
      <c r="C356" s="6" t="s">
        <v>794</v>
      </c>
      <c r="D356" s="5">
        <v>1</v>
      </c>
      <c r="E356" s="5">
        <v>1</v>
      </c>
      <c r="F356" s="5">
        <v>0.63251555805520887</v>
      </c>
      <c r="G356" s="5">
        <v>0.36748444194479113</v>
      </c>
    </row>
    <row r="357" spans="3:7">
      <c r="C357" s="6" t="s">
        <v>409</v>
      </c>
      <c r="D357" s="5">
        <v>1</v>
      </c>
      <c r="E357" s="5">
        <v>1</v>
      </c>
      <c r="F357" s="5">
        <v>0.86571428571502096</v>
      </c>
      <c r="G357" s="5">
        <v>0.13428571428497904</v>
      </c>
    </row>
    <row r="358" spans="3:7">
      <c r="C358" s="6" t="s">
        <v>250</v>
      </c>
      <c r="D358" s="5">
        <v>0</v>
      </c>
      <c r="E358" s="5">
        <v>0</v>
      </c>
      <c r="F358" s="5">
        <v>8.0823902883327844E-2</v>
      </c>
      <c r="G358" s="5">
        <v>0.91917609711667214</v>
      </c>
    </row>
    <row r="359" spans="3:7">
      <c r="C359" s="6" t="s">
        <v>620</v>
      </c>
      <c r="D359" s="5">
        <v>0</v>
      </c>
      <c r="E359" s="5">
        <v>0</v>
      </c>
      <c r="F359" s="5">
        <v>0.4026133050785996</v>
      </c>
      <c r="G359" s="5">
        <v>0.5973866949214004</v>
      </c>
    </row>
    <row r="360" spans="3:7">
      <c r="C360" s="6" t="s">
        <v>668</v>
      </c>
      <c r="D360" s="5">
        <v>0</v>
      </c>
      <c r="E360" s="5">
        <v>0</v>
      </c>
      <c r="F360" s="5">
        <v>9.6034327267311398E-2</v>
      </c>
      <c r="G360" s="5">
        <v>0.90396567273268857</v>
      </c>
    </row>
    <row r="361" spans="3:7">
      <c r="C361" s="6" t="s">
        <v>529</v>
      </c>
      <c r="D361" s="5">
        <v>1</v>
      </c>
      <c r="E361" s="5">
        <v>1</v>
      </c>
      <c r="F361" s="5">
        <v>0.98429791294534263</v>
      </c>
      <c r="G361" s="5">
        <v>1.5702087054657365E-2</v>
      </c>
    </row>
    <row r="362" spans="3:7">
      <c r="C362" s="6" t="s">
        <v>221</v>
      </c>
      <c r="D362" s="5">
        <v>0</v>
      </c>
      <c r="E362" s="5">
        <v>0</v>
      </c>
      <c r="F362" s="5">
        <v>4.252245169627742E-2</v>
      </c>
      <c r="G362" s="5">
        <v>0.95747754830372256</v>
      </c>
    </row>
    <row r="363" spans="3:7">
      <c r="C363" s="6" t="s">
        <v>709</v>
      </c>
      <c r="D363" s="5">
        <v>0</v>
      </c>
      <c r="E363" s="5">
        <v>0</v>
      </c>
      <c r="F363" s="5">
        <v>0.2938363146643867</v>
      </c>
      <c r="G363" s="5">
        <v>0.70616368533561324</v>
      </c>
    </row>
    <row r="364" spans="3:7">
      <c r="C364" s="6" t="s">
        <v>242</v>
      </c>
      <c r="D364" s="5">
        <v>0</v>
      </c>
      <c r="E364" s="5">
        <v>0</v>
      </c>
      <c r="F364" s="5">
        <v>4.9694352283775778E-2</v>
      </c>
      <c r="G364" s="5">
        <v>0.95030564771622417</v>
      </c>
    </row>
    <row r="365" spans="3:7">
      <c r="C365" s="6" t="s">
        <v>493</v>
      </c>
      <c r="D365" s="5">
        <v>1</v>
      </c>
      <c r="E365" s="5">
        <v>1</v>
      </c>
      <c r="F365" s="5">
        <v>0.98341593230245872</v>
      </c>
      <c r="G365" s="5">
        <v>1.6584067697541283E-2</v>
      </c>
    </row>
    <row r="366" spans="3:7">
      <c r="C366" s="12" t="s">
        <v>928</v>
      </c>
      <c r="D366" s="11">
        <v>0</v>
      </c>
      <c r="E366" s="11">
        <v>1</v>
      </c>
      <c r="F366" s="11">
        <v>0.58521279331998544</v>
      </c>
      <c r="G366" s="11">
        <v>0.41478720668001456</v>
      </c>
    </row>
    <row r="367" spans="3:7">
      <c r="C367" s="6" t="s">
        <v>690</v>
      </c>
      <c r="D367" s="5">
        <v>0</v>
      </c>
      <c r="E367" s="5">
        <v>0</v>
      </c>
      <c r="F367" s="5">
        <v>7.8347707034051584E-2</v>
      </c>
      <c r="G367" s="5">
        <v>0.92165229296594842</v>
      </c>
    </row>
    <row r="368" spans="3:7">
      <c r="C368" s="12" t="s">
        <v>191</v>
      </c>
      <c r="D368" s="11">
        <v>1</v>
      </c>
      <c r="E368" s="11">
        <v>0</v>
      </c>
      <c r="F368" s="11">
        <v>0.34705595880390627</v>
      </c>
      <c r="G368" s="11">
        <v>0.65294404119609373</v>
      </c>
    </row>
    <row r="369" spans="3:7">
      <c r="C369" s="12" t="s">
        <v>708</v>
      </c>
      <c r="D369" s="11">
        <v>0</v>
      </c>
      <c r="E369" s="11">
        <v>1</v>
      </c>
      <c r="F369" s="11">
        <v>0.82245153559675455</v>
      </c>
      <c r="G369" s="11">
        <v>0.17754846440324545</v>
      </c>
    </row>
    <row r="370" spans="3:7">
      <c r="C370" s="6" t="s">
        <v>947</v>
      </c>
      <c r="D370" s="5">
        <v>1</v>
      </c>
      <c r="E370" s="5">
        <v>1</v>
      </c>
      <c r="F370" s="5">
        <v>0.97651485366663404</v>
      </c>
      <c r="G370" s="5">
        <v>2.3485146333365958E-2</v>
      </c>
    </row>
    <row r="371" spans="3:7">
      <c r="C371" s="6" t="s">
        <v>248</v>
      </c>
      <c r="D371" s="5">
        <v>0</v>
      </c>
      <c r="E371" s="5">
        <v>0</v>
      </c>
      <c r="F371" s="5">
        <v>6.5312542011138508E-2</v>
      </c>
      <c r="G371" s="5">
        <v>0.93468745798886155</v>
      </c>
    </row>
    <row r="372" spans="3:7">
      <c r="C372" s="6" t="s">
        <v>869</v>
      </c>
      <c r="D372" s="5">
        <v>0</v>
      </c>
      <c r="E372" s="5">
        <v>0</v>
      </c>
      <c r="F372" s="5">
        <v>0.50920420128247246</v>
      </c>
      <c r="G372" s="5">
        <v>0.49079579871752754</v>
      </c>
    </row>
    <row r="373" spans="3:7">
      <c r="C373" s="6" t="s">
        <v>346</v>
      </c>
      <c r="D373" s="5">
        <v>0</v>
      </c>
      <c r="E373" s="5">
        <v>0</v>
      </c>
      <c r="F373" s="5">
        <v>9.5058696659464273E-2</v>
      </c>
      <c r="G373" s="5">
        <v>0.90494130334053569</v>
      </c>
    </row>
    <row r="374" spans="3:7">
      <c r="C374" s="6" t="s">
        <v>104</v>
      </c>
      <c r="D374" s="5">
        <v>1</v>
      </c>
      <c r="E374" s="5">
        <v>1</v>
      </c>
      <c r="F374" s="5">
        <v>0.89094224191995508</v>
      </c>
      <c r="G374" s="5">
        <v>0.10905775808004492</v>
      </c>
    </row>
    <row r="375" spans="3:7">
      <c r="C375" s="6" t="s">
        <v>741</v>
      </c>
      <c r="D375" s="5">
        <v>0</v>
      </c>
      <c r="E375" s="5">
        <v>0</v>
      </c>
      <c r="F375" s="5">
        <v>1.2281677237336452E-2</v>
      </c>
      <c r="G375" s="5">
        <v>0.98771832276266358</v>
      </c>
    </row>
    <row r="376" spans="3:7">
      <c r="C376" s="12" t="s">
        <v>435</v>
      </c>
      <c r="D376" s="11">
        <v>0</v>
      </c>
      <c r="E376" s="11">
        <v>1</v>
      </c>
      <c r="F376" s="11">
        <v>0.68379909814976469</v>
      </c>
      <c r="G376" s="11">
        <v>0.31620090185023531</v>
      </c>
    </row>
    <row r="377" spans="3:7">
      <c r="C377" s="6" t="s">
        <v>578</v>
      </c>
      <c r="D377" s="5">
        <v>0</v>
      </c>
      <c r="E377" s="5">
        <v>0</v>
      </c>
      <c r="F377" s="5">
        <v>0.11981813279074148</v>
      </c>
      <c r="G377" s="5">
        <v>0.88018186720925851</v>
      </c>
    </row>
    <row r="378" spans="3:7">
      <c r="C378" s="6" t="s">
        <v>166</v>
      </c>
      <c r="D378" s="5">
        <v>1</v>
      </c>
      <c r="E378" s="5">
        <v>1</v>
      </c>
      <c r="F378" s="5">
        <v>0.96672687416184933</v>
      </c>
      <c r="G378" s="5">
        <v>3.3273125838150674E-2</v>
      </c>
    </row>
    <row r="379" spans="3:7">
      <c r="C379" s="12" t="s">
        <v>770</v>
      </c>
      <c r="D379" s="11">
        <v>0</v>
      </c>
      <c r="E379" s="11">
        <v>1</v>
      </c>
      <c r="F379" s="11">
        <v>0.96657649341107665</v>
      </c>
      <c r="G379" s="11">
        <v>3.3423506588923346E-2</v>
      </c>
    </row>
    <row r="380" spans="3:7">
      <c r="C380" s="6" t="s">
        <v>651</v>
      </c>
      <c r="D380" s="5">
        <v>1</v>
      </c>
      <c r="E380" s="5">
        <v>1</v>
      </c>
      <c r="F380" s="5">
        <v>0.98483424882276549</v>
      </c>
      <c r="G380" s="5">
        <v>1.516575117723451E-2</v>
      </c>
    </row>
    <row r="381" spans="3:7">
      <c r="C381" s="6" t="s">
        <v>766</v>
      </c>
      <c r="D381" s="5">
        <v>1</v>
      </c>
      <c r="E381" s="5">
        <v>1</v>
      </c>
      <c r="F381" s="5">
        <v>0.9262553043339955</v>
      </c>
      <c r="G381" s="5">
        <v>7.3744695666004501E-2</v>
      </c>
    </row>
    <row r="382" spans="3:7">
      <c r="C382" s="6" t="s">
        <v>806</v>
      </c>
      <c r="D382" s="5">
        <v>1</v>
      </c>
      <c r="E382" s="5">
        <v>1</v>
      </c>
      <c r="F382" s="5">
        <v>0.64586245914297746</v>
      </c>
      <c r="G382" s="5">
        <v>0.35413754085702254</v>
      </c>
    </row>
    <row r="383" spans="3:7">
      <c r="C383" s="6" t="s">
        <v>550</v>
      </c>
      <c r="D383" s="5">
        <v>1</v>
      </c>
      <c r="E383" s="5">
        <v>1</v>
      </c>
      <c r="F383" s="5">
        <v>0.925189060857455</v>
      </c>
      <c r="G383" s="5">
        <v>7.4810939142544997E-2</v>
      </c>
    </row>
    <row r="384" spans="3:7">
      <c r="C384" s="6" t="s">
        <v>358</v>
      </c>
      <c r="D384" s="5">
        <v>0</v>
      </c>
      <c r="E384" s="5">
        <v>0</v>
      </c>
      <c r="F384" s="5">
        <v>7.257571804026923E-2</v>
      </c>
      <c r="G384" s="5">
        <v>0.92742428195973081</v>
      </c>
    </row>
    <row r="385" spans="3:7">
      <c r="C385" s="12" t="s">
        <v>856</v>
      </c>
      <c r="D385" s="11">
        <v>0</v>
      </c>
      <c r="E385" s="11">
        <v>1</v>
      </c>
      <c r="F385" s="11">
        <v>0.8751079117318743</v>
      </c>
      <c r="G385" s="11">
        <v>0.1248920882681257</v>
      </c>
    </row>
    <row r="386" spans="3:7">
      <c r="C386" s="6" t="s">
        <v>875</v>
      </c>
      <c r="D386" s="5">
        <v>1</v>
      </c>
      <c r="E386" s="5">
        <v>1</v>
      </c>
      <c r="F386" s="5">
        <v>0.90973232537358584</v>
      </c>
      <c r="G386" s="5">
        <v>9.0267674626414163E-2</v>
      </c>
    </row>
    <row r="387" spans="3:7">
      <c r="C387" s="6" t="s">
        <v>975</v>
      </c>
      <c r="D387" s="5">
        <v>0</v>
      </c>
      <c r="E387" s="5">
        <v>0</v>
      </c>
      <c r="F387" s="5">
        <v>0.46840760469230563</v>
      </c>
      <c r="G387" s="5">
        <v>0.53159239530769442</v>
      </c>
    </row>
    <row r="388" spans="3:7">
      <c r="C388" s="6" t="s">
        <v>325</v>
      </c>
      <c r="D388" s="5">
        <v>1</v>
      </c>
      <c r="E388" s="5">
        <v>1</v>
      </c>
      <c r="F388" s="5">
        <v>0.9648918125248005</v>
      </c>
      <c r="G388" s="5">
        <v>3.5108187475199504E-2</v>
      </c>
    </row>
    <row r="389" spans="3:7">
      <c r="C389" s="6" t="s">
        <v>752</v>
      </c>
      <c r="D389" s="5">
        <v>0</v>
      </c>
      <c r="E389" s="5">
        <v>0</v>
      </c>
      <c r="F389" s="5">
        <v>0.50716110183694207</v>
      </c>
      <c r="G389" s="5">
        <v>0.49283889816305793</v>
      </c>
    </row>
    <row r="390" spans="3:7">
      <c r="C390" s="6" t="s">
        <v>560</v>
      </c>
      <c r="D390" s="5">
        <v>1</v>
      </c>
      <c r="E390" s="5">
        <v>1</v>
      </c>
      <c r="F390" s="5">
        <v>0.97520163920756553</v>
      </c>
      <c r="G390" s="5">
        <v>2.4798360792434471E-2</v>
      </c>
    </row>
    <row r="391" spans="3:7">
      <c r="C391" s="6" t="s">
        <v>827</v>
      </c>
      <c r="D391" s="5">
        <v>0</v>
      </c>
      <c r="E391" s="5">
        <v>0</v>
      </c>
      <c r="F391" s="5">
        <v>0.33047301142053709</v>
      </c>
      <c r="G391" s="5">
        <v>0.66952698857946291</v>
      </c>
    </row>
    <row r="392" spans="3:7">
      <c r="C392" s="6" t="s">
        <v>308</v>
      </c>
      <c r="D392" s="5">
        <v>1</v>
      </c>
      <c r="E392" s="5">
        <v>1</v>
      </c>
      <c r="F392" s="5">
        <v>0.56250752635210877</v>
      </c>
      <c r="G392" s="5">
        <v>0.43749247364789123</v>
      </c>
    </row>
    <row r="393" spans="3:7">
      <c r="C393" s="6" t="s">
        <v>968</v>
      </c>
      <c r="D393" s="5">
        <v>1</v>
      </c>
      <c r="E393" s="5">
        <v>1</v>
      </c>
      <c r="F393" s="5">
        <v>0.88602356914623503</v>
      </c>
      <c r="G393" s="5">
        <v>0.11397643085376497</v>
      </c>
    </row>
    <row r="394" spans="3:7">
      <c r="C394" s="6" t="s">
        <v>678</v>
      </c>
      <c r="D394" s="5">
        <v>1</v>
      </c>
      <c r="E394" s="5">
        <v>1</v>
      </c>
      <c r="F394" s="5">
        <v>0.98124655856087939</v>
      </c>
      <c r="G394" s="5">
        <v>1.8753441439120611E-2</v>
      </c>
    </row>
    <row r="395" spans="3:7">
      <c r="C395" s="6" t="s">
        <v>273</v>
      </c>
      <c r="D395" s="5">
        <v>0</v>
      </c>
      <c r="E395" s="5">
        <v>0</v>
      </c>
      <c r="F395" s="5">
        <v>6.7580866311103729E-2</v>
      </c>
      <c r="G395" s="5">
        <v>0.93241913368889628</v>
      </c>
    </row>
    <row r="396" spans="3:7">
      <c r="C396" s="6" t="s">
        <v>376</v>
      </c>
      <c r="D396" s="5">
        <v>1</v>
      </c>
      <c r="E396" s="5">
        <v>1</v>
      </c>
      <c r="F396" s="5">
        <v>0.70916443539893725</v>
      </c>
      <c r="G396" s="5">
        <v>0.29083556460106275</v>
      </c>
    </row>
    <row r="397" spans="3:7">
      <c r="C397" s="6" t="s">
        <v>614</v>
      </c>
      <c r="D397" s="5">
        <v>1</v>
      </c>
      <c r="E397" s="5">
        <v>1</v>
      </c>
      <c r="F397" s="5">
        <v>0.98644328212378141</v>
      </c>
      <c r="G397" s="5">
        <v>1.3556717876218594E-2</v>
      </c>
    </row>
    <row r="398" spans="3:7">
      <c r="C398" s="6" t="s">
        <v>366</v>
      </c>
      <c r="D398" s="5">
        <v>1</v>
      </c>
      <c r="E398" s="5">
        <v>1</v>
      </c>
      <c r="F398" s="5">
        <v>0.93176065725296497</v>
      </c>
      <c r="G398" s="5">
        <v>6.8239342747035026E-2</v>
      </c>
    </row>
    <row r="399" spans="3:7">
      <c r="C399" s="12" t="s">
        <v>494</v>
      </c>
      <c r="D399" s="11">
        <v>0</v>
      </c>
      <c r="E399" s="11">
        <v>1</v>
      </c>
      <c r="F399" s="11">
        <v>0.91208040944700908</v>
      </c>
      <c r="G399" s="11">
        <v>8.7919590552990923E-2</v>
      </c>
    </row>
    <row r="400" spans="3:7">
      <c r="C400" s="6" t="s">
        <v>219</v>
      </c>
      <c r="D400" s="5">
        <v>0</v>
      </c>
      <c r="E400" s="5">
        <v>0</v>
      </c>
      <c r="F400" s="5">
        <v>6.8544146265132055E-2</v>
      </c>
      <c r="G400" s="5">
        <v>0.93145585373486794</v>
      </c>
    </row>
    <row r="401" spans="3:7">
      <c r="C401" s="6" t="s">
        <v>849</v>
      </c>
      <c r="D401" s="5">
        <v>1</v>
      </c>
      <c r="E401" s="5">
        <v>1</v>
      </c>
      <c r="F401" s="5">
        <v>0.97563343795319779</v>
      </c>
      <c r="G401" s="5">
        <v>2.4366562046802209E-2</v>
      </c>
    </row>
    <row r="402" spans="3:7">
      <c r="C402" s="6" t="s">
        <v>476</v>
      </c>
      <c r="D402" s="5">
        <v>1</v>
      </c>
      <c r="E402" s="5">
        <v>1</v>
      </c>
      <c r="F402" s="5">
        <v>0.98450113213171719</v>
      </c>
      <c r="G402" s="5">
        <v>1.5498867868282806E-2</v>
      </c>
    </row>
    <row r="403" spans="3:7">
      <c r="C403" s="6" t="s">
        <v>380</v>
      </c>
      <c r="D403" s="5">
        <v>1</v>
      </c>
      <c r="E403" s="5">
        <v>1</v>
      </c>
      <c r="F403" s="5">
        <v>0.977198141517161</v>
      </c>
      <c r="G403" s="5">
        <v>2.2801858482838999E-2</v>
      </c>
    </row>
  </sheetData>
  <mergeCells count="20">
    <mergeCell ref="C23:D23"/>
    <mergeCell ref="B4:C4"/>
    <mergeCell ref="D4:E4"/>
    <mergeCell ref="F4:G4"/>
    <mergeCell ref="B3:M3"/>
    <mergeCell ref="P3:S3"/>
    <mergeCell ref="I12:K12"/>
    <mergeCell ref="I17:L17"/>
    <mergeCell ref="I23:J2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E12"/>
    <mergeCell ref="C17:F17"/>
  </mergeCells>
  <hyperlinks>
    <hyperlink ref="B4" location="'LogReg_FS2'!$B$10:$B$10" display="Feature Selection" xr:uid="{0C067EBB-0DA5-4E34-AF57-68858CFB3577}"/>
    <hyperlink ref="D4" location="'LogReg_Output2'!$B$10:$B$10" display="Inputs" xr:uid="{ED580A1D-4A04-4FA2-A874-B529ABC964C4}"/>
    <hyperlink ref="F4" location="'LogReg_Output2'!$B$61:$B$61" display="Regression Summary" xr:uid="{C8DEC7CA-5D02-4BC0-85DC-6CE74A3D1095}"/>
    <hyperlink ref="H4" location="'LogReg_Output2'!$B$69:$B$69" display="Predictor Screening" xr:uid="{76BE6909-5410-4C30-A428-B6EFF715D767}"/>
    <hyperlink ref="J4" location="'LogReg_Output2'!$B$87:$B$87" display="Coefficients" xr:uid="{B65DA47E-6009-4E0F-A0EC-B1033B4B3590}"/>
    <hyperlink ref="L4" location="'LogReg_Stored2'!$B$10:$B$10" display="PMML Model" xr:uid="{BB38F026-4CAB-4B84-A8E2-83B208F6ADCA}"/>
    <hyperlink ref="B5" location="'LogReg_TrainingLiftChart1'!$B$10:$B$10" display="Training: Charts" xr:uid="{CCDCFA24-C7A3-4C66-8215-A60CDFEAE57D}"/>
    <hyperlink ref="D5" location="'LogReg_TrainingScore2'!$B$10:$B$10" display="Training: Classification Summary" xr:uid="{46E66A8B-4A89-406F-947C-0F4D018C56F8}"/>
    <hyperlink ref="F5" location="'LogReg_TrainingScore2'!$B$34:$B$34" display="Training: Classification Details" xr:uid="{4681FB3F-6F4B-49E3-A1F2-C25029387441}"/>
    <hyperlink ref="H5" location="'LogReg_ValidationLiftChart1'!$B$10:$B$10" display="Validation: Charts" xr:uid="{4D73E85A-7392-4FA3-8A4E-0B215B741977}"/>
    <hyperlink ref="J5" location="'LogReg_ValidationScore2'!$B$10:$B$10" display="Validation: Classification Summary" xr:uid="{79D9E79F-C924-48A8-96E6-775692F9768B}"/>
    <hyperlink ref="L5" location="'LogReg_ValidationScore2'!$B$34:$B$34" display="Validation: Classification Details" xr:uid="{365D244F-161C-4A09-AF17-5ECF9AA72280}"/>
  </hyperlink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3148-1E33-4D9B-8764-633C31E9B814}">
  <dimension ref="B1:AX770"/>
  <sheetViews>
    <sheetView showGridLines="0" workbookViewId="0"/>
  </sheetViews>
  <sheetFormatPr defaultRowHeight="14.25"/>
  <cols>
    <col min="3" max="3" width="10.42578125" customWidth="1"/>
    <col min="5" max="5" width="12.5703125" customWidth="1"/>
    <col min="6" max="6" width="18.7109375" customWidth="1"/>
    <col min="7" max="7" width="20.28515625" customWidth="1"/>
    <col min="8" max="8" width="12" customWidth="1"/>
    <col min="9" max="9" width="13.5703125" customWidth="1"/>
    <col min="10" max="10" width="14.5703125" customWidth="1"/>
    <col min="11" max="11" width="12.5703125" customWidth="1"/>
    <col min="12" max="12" width="18.7109375" customWidth="1"/>
    <col min="13" max="13" width="15" customWidth="1"/>
    <col min="16" max="16" width="14.85546875" bestFit="1" customWidth="1"/>
  </cols>
  <sheetData>
    <row r="1" spans="2:50" ht="18">
      <c r="B1" s="3" t="s">
        <v>1184</v>
      </c>
      <c r="N1" t="s">
        <v>1018</v>
      </c>
      <c r="AX1" s="10" t="s">
        <v>1185</v>
      </c>
    </row>
    <row r="3" spans="2:50" ht="15.75">
      <c r="B3" s="37" t="s">
        <v>43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P3" s="37" t="s">
        <v>44</v>
      </c>
      <c r="Q3" s="38"/>
      <c r="R3" s="38"/>
      <c r="S3" s="39"/>
      <c r="AX3" s="10" t="s">
        <v>1186</v>
      </c>
    </row>
    <row r="4" spans="2:50">
      <c r="B4" s="36" t="s">
        <v>1020</v>
      </c>
      <c r="C4" s="43"/>
      <c r="D4" s="36" t="s">
        <v>45</v>
      </c>
      <c r="E4" s="43"/>
      <c r="F4" s="36" t="s">
        <v>1021</v>
      </c>
      <c r="G4" s="43"/>
      <c r="H4" s="36" t="s">
        <v>1022</v>
      </c>
      <c r="I4" s="43"/>
      <c r="J4" s="36" t="s">
        <v>1023</v>
      </c>
      <c r="K4" s="43"/>
      <c r="L4" s="36" t="s">
        <v>1024</v>
      </c>
      <c r="M4" s="43"/>
      <c r="P4" s="9" t="s">
        <v>47</v>
      </c>
      <c r="Q4" s="9" t="s">
        <v>48</v>
      </c>
      <c r="R4" s="9" t="s">
        <v>49</v>
      </c>
      <c r="S4" s="9" t="s">
        <v>50</v>
      </c>
      <c r="AX4" s="10" t="s">
        <v>1144</v>
      </c>
    </row>
    <row r="5" spans="2:50">
      <c r="B5" s="36" t="s">
        <v>1025</v>
      </c>
      <c r="C5" s="43"/>
      <c r="D5" s="36" t="s">
        <v>1026</v>
      </c>
      <c r="E5" s="43"/>
      <c r="F5" s="36" t="s">
        <v>1027</v>
      </c>
      <c r="G5" s="43"/>
      <c r="H5" s="36" t="s">
        <v>1028</v>
      </c>
      <c r="I5" s="43"/>
      <c r="J5" s="36" t="s">
        <v>1029</v>
      </c>
      <c r="K5" s="43"/>
      <c r="L5" s="36" t="s">
        <v>1030</v>
      </c>
      <c r="M5" s="43"/>
      <c r="P5" s="7">
        <v>12</v>
      </c>
      <c r="Q5" s="7">
        <v>9</v>
      </c>
      <c r="R5" s="7">
        <v>50</v>
      </c>
      <c r="S5" s="7">
        <v>71</v>
      </c>
    </row>
    <row r="10" spans="2:50" ht="18">
      <c r="B10" s="4" t="s">
        <v>1145</v>
      </c>
    </row>
    <row r="12" spans="2:50">
      <c r="B12" s="27" t="s">
        <v>1146</v>
      </c>
      <c r="C12" t="s">
        <v>1147</v>
      </c>
    </row>
    <row r="13" spans="2:50">
      <c r="B13" s="27" t="s">
        <v>1148</v>
      </c>
      <c r="C13" t="s">
        <v>1149</v>
      </c>
    </row>
    <row r="14" spans="2:50">
      <c r="B14" s="27" t="s">
        <v>1150</v>
      </c>
      <c r="C14" t="s">
        <v>1151</v>
      </c>
    </row>
    <row r="16" spans="2:50" ht="18">
      <c r="B16" s="4" t="s">
        <v>1152</v>
      </c>
      <c r="I16" s="4" t="s">
        <v>1153</v>
      </c>
    </row>
    <row r="18" spans="2:13">
      <c r="C18" s="6" t="s">
        <v>1154</v>
      </c>
      <c r="D18" s="2" t="s">
        <v>1155</v>
      </c>
      <c r="E18" s="2" t="s">
        <v>1156</v>
      </c>
      <c r="F18" s="2" t="s">
        <v>1157</v>
      </c>
      <c r="G18" s="2" t="s">
        <v>1158</v>
      </c>
      <c r="J18" s="6" t="s">
        <v>1159</v>
      </c>
      <c r="K18" s="2" t="s">
        <v>1154</v>
      </c>
      <c r="L18" s="2" t="s">
        <v>1160</v>
      </c>
    </row>
    <row r="19" spans="2:13">
      <c r="C19" s="6" t="s">
        <v>1161</v>
      </c>
      <c r="D19" s="5">
        <v>0.97222222222222221</v>
      </c>
      <c r="E19" s="5">
        <v>0.16666666666666721</v>
      </c>
      <c r="F19" s="5">
        <v>0</v>
      </c>
      <c r="G19" s="5">
        <v>1</v>
      </c>
      <c r="J19" s="6">
        <v>1</v>
      </c>
      <c r="K19" s="5">
        <v>1</v>
      </c>
      <c r="L19" s="5">
        <v>1.8297720797720798</v>
      </c>
    </row>
    <row r="20" spans="2:13">
      <c r="C20" s="6" t="s">
        <v>1162</v>
      </c>
      <c r="D20" s="5">
        <v>0.94594594594594594</v>
      </c>
      <c r="E20" s="5">
        <v>0.22924343513512579</v>
      </c>
      <c r="F20" s="5">
        <v>0</v>
      </c>
      <c r="G20" s="5">
        <v>1</v>
      </c>
      <c r="J20" s="6">
        <v>2</v>
      </c>
      <c r="K20" s="5">
        <v>2</v>
      </c>
      <c r="L20" s="5">
        <v>1.7803187803187805</v>
      </c>
    </row>
    <row r="21" spans="2:13">
      <c r="C21" s="6" t="s">
        <v>1163</v>
      </c>
      <c r="D21" s="5">
        <v>0.86486486486486491</v>
      </c>
      <c r="E21" s="5">
        <v>0.34658349660669069</v>
      </c>
      <c r="F21" s="5">
        <v>0</v>
      </c>
      <c r="G21" s="5">
        <v>1</v>
      </c>
      <c r="J21" s="6">
        <v>3</v>
      </c>
      <c r="K21" s="5">
        <v>3</v>
      </c>
      <c r="L21" s="5">
        <v>1.6277200277200279</v>
      </c>
    </row>
    <row r="22" spans="2:13">
      <c r="C22" s="6" t="s">
        <v>1164</v>
      </c>
      <c r="D22" s="5">
        <v>0.83333333333333337</v>
      </c>
      <c r="E22" s="5">
        <v>0.37796447300922709</v>
      </c>
      <c r="F22" s="5">
        <v>0</v>
      </c>
      <c r="G22" s="5">
        <v>1</v>
      </c>
      <c r="J22" s="6">
        <v>4</v>
      </c>
      <c r="K22" s="5">
        <v>4</v>
      </c>
      <c r="L22" s="5">
        <v>1.5683760683760686</v>
      </c>
    </row>
    <row r="23" spans="2:13">
      <c r="C23" s="6" t="s">
        <v>1165</v>
      </c>
      <c r="D23" s="5">
        <v>0.64864864864864868</v>
      </c>
      <c r="E23" s="5">
        <v>0.48397751418246099</v>
      </c>
      <c r="F23" s="5">
        <v>0</v>
      </c>
      <c r="G23" s="5">
        <v>1</v>
      </c>
      <c r="J23" s="6">
        <v>5</v>
      </c>
      <c r="K23" s="5">
        <v>5</v>
      </c>
      <c r="L23" s="5">
        <v>1.2207900207900209</v>
      </c>
    </row>
    <row r="24" spans="2:13">
      <c r="C24" s="6" t="s">
        <v>1166</v>
      </c>
      <c r="D24" s="5">
        <v>0.67567567567567566</v>
      </c>
      <c r="E24" s="5">
        <v>0.47457899787624952</v>
      </c>
      <c r="F24" s="5">
        <v>0</v>
      </c>
      <c r="G24" s="5">
        <v>1</v>
      </c>
      <c r="J24" s="6">
        <v>6</v>
      </c>
      <c r="K24" s="5">
        <v>6</v>
      </c>
      <c r="L24" s="5">
        <v>1.2716562716562718</v>
      </c>
    </row>
    <row r="25" spans="2:13">
      <c r="C25" s="6" t="s">
        <v>1167</v>
      </c>
      <c r="D25" s="5">
        <v>0.27777777777777779</v>
      </c>
      <c r="E25" s="5">
        <v>0.45425676257949793</v>
      </c>
      <c r="F25" s="5">
        <v>0</v>
      </c>
      <c r="G25" s="5">
        <v>1</v>
      </c>
      <c r="J25" s="6">
        <v>7</v>
      </c>
      <c r="K25" s="5">
        <v>7</v>
      </c>
      <c r="L25" s="5">
        <v>0.52279202279202286</v>
      </c>
    </row>
    <row r="26" spans="2:13">
      <c r="C26" s="6" t="s">
        <v>1168</v>
      </c>
      <c r="D26" s="5">
        <v>5.4054054054054057E-2</v>
      </c>
      <c r="E26" s="5">
        <v>0.22924343513512563</v>
      </c>
      <c r="F26" s="5">
        <v>0</v>
      </c>
      <c r="G26" s="5">
        <v>1</v>
      </c>
      <c r="J26" s="6">
        <v>8</v>
      </c>
      <c r="K26" s="5">
        <v>8</v>
      </c>
      <c r="L26" s="5">
        <v>0.10173250173250174</v>
      </c>
    </row>
    <row r="27" spans="2:13">
      <c r="C27" s="6" t="s">
        <v>1169</v>
      </c>
      <c r="D27" s="5">
        <v>2.7027027027027029E-2</v>
      </c>
      <c r="E27" s="5">
        <v>0.16439898730535729</v>
      </c>
      <c r="F27" s="5">
        <v>0</v>
      </c>
      <c r="G27" s="5">
        <v>1</v>
      </c>
      <c r="J27" s="6">
        <v>9</v>
      </c>
      <c r="K27" s="5">
        <v>9</v>
      </c>
      <c r="L27" s="5">
        <v>5.0866250866250871E-2</v>
      </c>
    </row>
    <row r="28" spans="2:13">
      <c r="C28" s="6" t="s">
        <v>1170</v>
      </c>
      <c r="D28" s="5">
        <v>2.7027027027027029E-2</v>
      </c>
      <c r="E28" s="5">
        <v>0.16439898730535729</v>
      </c>
      <c r="F28" s="5">
        <v>0</v>
      </c>
      <c r="G28" s="5">
        <v>1</v>
      </c>
      <c r="J28" s="6">
        <v>10</v>
      </c>
      <c r="K28" s="5">
        <v>10</v>
      </c>
      <c r="L28" s="5">
        <v>5.0866250866250871E-2</v>
      </c>
    </row>
    <row r="30" spans="2:13" ht="18">
      <c r="B30" s="4" t="s">
        <v>1171</v>
      </c>
    </row>
    <row r="32" spans="2:13">
      <c r="C32" s="6" t="s">
        <v>1172</v>
      </c>
      <c r="D32" s="2" t="s">
        <v>1127</v>
      </c>
      <c r="E32" s="2" t="s">
        <v>1146</v>
      </c>
      <c r="F32" s="2" t="s">
        <v>1173</v>
      </c>
      <c r="G32" s="2" t="s">
        <v>1174</v>
      </c>
      <c r="H32" s="2" t="s">
        <v>1175</v>
      </c>
      <c r="I32" s="2" t="s">
        <v>1176</v>
      </c>
      <c r="J32" s="2" t="s">
        <v>1177</v>
      </c>
      <c r="K32" s="2" t="s">
        <v>1178</v>
      </c>
      <c r="L32" s="2" t="s">
        <v>1179</v>
      </c>
      <c r="M32" s="2" t="s">
        <v>1180</v>
      </c>
    </row>
    <row r="33" spans="3:13">
      <c r="C33" s="6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3:13">
      <c r="C34" s="6">
        <v>1</v>
      </c>
      <c r="D34" s="5">
        <v>1</v>
      </c>
      <c r="E34" s="5">
        <v>2.7247956403269754E-3</v>
      </c>
      <c r="F34" s="5">
        <v>1</v>
      </c>
      <c r="G34" s="5">
        <v>0.53133514986376018</v>
      </c>
      <c r="H34" s="5">
        <v>1.882051282051282</v>
      </c>
      <c r="I34" s="5">
        <v>1</v>
      </c>
      <c r="J34" s="5">
        <v>1.882051282051282</v>
      </c>
      <c r="K34" s="5">
        <v>5.1282051282051282E-3</v>
      </c>
      <c r="L34" s="5">
        <v>2.7247956403269754E-3</v>
      </c>
      <c r="M34" s="5">
        <v>5.1282051282051282E-3</v>
      </c>
    </row>
    <row r="35" spans="3:13">
      <c r="C35" s="6">
        <v>2</v>
      </c>
      <c r="D35" s="5">
        <v>2</v>
      </c>
      <c r="E35" s="5">
        <v>5.4495912806539508E-3</v>
      </c>
      <c r="F35" s="5">
        <v>2</v>
      </c>
      <c r="G35" s="5">
        <v>1.0626702997275204</v>
      </c>
      <c r="H35" s="5">
        <v>1.882051282051282</v>
      </c>
      <c r="I35" s="5">
        <v>1</v>
      </c>
      <c r="J35" s="5">
        <v>1.882051282051282</v>
      </c>
      <c r="K35" s="5">
        <v>1.0256410256410256E-2</v>
      </c>
      <c r="L35" s="5">
        <v>5.4495912806539508E-3</v>
      </c>
      <c r="M35" s="5">
        <v>1.0256410256410256E-2</v>
      </c>
    </row>
    <row r="36" spans="3:13">
      <c r="C36" s="6">
        <v>3</v>
      </c>
      <c r="D36" s="5">
        <v>3</v>
      </c>
      <c r="E36" s="5">
        <v>8.1743869209809257E-3</v>
      </c>
      <c r="F36" s="5">
        <v>3</v>
      </c>
      <c r="G36" s="5">
        <v>1.5940054495912805</v>
      </c>
      <c r="H36" s="5">
        <v>1.8820512820512822</v>
      </c>
      <c r="I36" s="5">
        <v>1</v>
      </c>
      <c r="J36" s="5">
        <v>1.8820512820512822</v>
      </c>
      <c r="K36" s="5">
        <v>1.5384615384615385E-2</v>
      </c>
      <c r="L36" s="5">
        <v>8.1743869209809257E-3</v>
      </c>
      <c r="M36" s="5">
        <v>1.5384615384615385E-2</v>
      </c>
    </row>
    <row r="37" spans="3:13">
      <c r="C37" s="6">
        <v>4</v>
      </c>
      <c r="D37" s="5">
        <v>4</v>
      </c>
      <c r="E37" s="5">
        <v>1.0899182561307902E-2</v>
      </c>
      <c r="F37" s="5">
        <v>4</v>
      </c>
      <c r="G37" s="5">
        <v>2.1253405994550407</v>
      </c>
      <c r="H37" s="5">
        <v>1.882051282051282</v>
      </c>
      <c r="I37" s="5">
        <v>1</v>
      </c>
      <c r="J37" s="5">
        <v>1.882051282051282</v>
      </c>
      <c r="K37" s="5">
        <v>2.0512820512820513E-2</v>
      </c>
      <c r="L37" s="5">
        <v>1.0899182561307902E-2</v>
      </c>
      <c r="M37" s="5">
        <v>2.0512820512820513E-2</v>
      </c>
    </row>
    <row r="38" spans="3:13">
      <c r="C38" s="6">
        <v>5</v>
      </c>
      <c r="D38" s="5">
        <v>5</v>
      </c>
      <c r="E38" s="5">
        <v>1.3623978201634877E-2</v>
      </c>
      <c r="F38" s="5">
        <v>4</v>
      </c>
      <c r="G38" s="5">
        <v>2.6566757493188007</v>
      </c>
      <c r="H38" s="5">
        <v>1.5056410256410258</v>
      </c>
      <c r="I38" s="5">
        <v>1</v>
      </c>
      <c r="J38" s="5">
        <v>1.882051282051282</v>
      </c>
      <c r="K38" s="5">
        <v>2.0512820512820513E-2</v>
      </c>
      <c r="L38" s="5">
        <v>1.3623978201634877E-2</v>
      </c>
      <c r="M38" s="5">
        <v>2.564102564102564E-2</v>
      </c>
    </row>
    <row r="39" spans="3:13">
      <c r="C39" s="6">
        <v>6</v>
      </c>
      <c r="D39" s="5">
        <v>6</v>
      </c>
      <c r="E39" s="5">
        <v>1.6348773841961851E-2</v>
      </c>
      <c r="F39" s="5">
        <v>5</v>
      </c>
      <c r="G39" s="5">
        <v>3.1880108991825611</v>
      </c>
      <c r="H39" s="5">
        <v>1.5683760683760684</v>
      </c>
      <c r="I39" s="5">
        <v>1</v>
      </c>
      <c r="J39" s="5">
        <v>1.8820512820512822</v>
      </c>
      <c r="K39" s="5">
        <v>2.564102564102564E-2</v>
      </c>
      <c r="L39" s="5">
        <v>1.6348773841961851E-2</v>
      </c>
      <c r="M39" s="5">
        <v>3.0769230769230771E-2</v>
      </c>
    </row>
    <row r="40" spans="3:13">
      <c r="C40" s="6">
        <v>7</v>
      </c>
      <c r="D40" s="5">
        <v>7</v>
      </c>
      <c r="E40" s="5">
        <v>1.9073569482288829E-2</v>
      </c>
      <c r="F40" s="5">
        <v>6</v>
      </c>
      <c r="G40" s="5">
        <v>3.7193460490463215</v>
      </c>
      <c r="H40" s="5">
        <v>1.6131868131868132</v>
      </c>
      <c r="I40" s="5">
        <v>1</v>
      </c>
      <c r="J40" s="5">
        <v>1.8820512820512818</v>
      </c>
      <c r="K40" s="5">
        <v>3.0769230769230771E-2</v>
      </c>
      <c r="L40" s="5">
        <v>1.9073569482288829E-2</v>
      </c>
      <c r="M40" s="5">
        <v>3.5897435897435895E-2</v>
      </c>
    </row>
    <row r="41" spans="3:13">
      <c r="C41" s="6">
        <v>8</v>
      </c>
      <c r="D41" s="5">
        <v>8</v>
      </c>
      <c r="E41" s="5">
        <v>2.1798365122615803E-2</v>
      </c>
      <c r="F41" s="5">
        <v>7</v>
      </c>
      <c r="G41" s="5">
        <v>4.2506811989100814</v>
      </c>
      <c r="H41" s="5">
        <v>1.6467948717948717</v>
      </c>
      <c r="I41" s="5">
        <v>1</v>
      </c>
      <c r="J41" s="5">
        <v>1.882051282051282</v>
      </c>
      <c r="K41" s="5">
        <v>3.5897435897435895E-2</v>
      </c>
      <c r="L41" s="5">
        <v>2.1798365122615803E-2</v>
      </c>
      <c r="M41" s="5">
        <v>4.1025641025641026E-2</v>
      </c>
    </row>
    <row r="42" spans="3:13">
      <c r="C42" s="6">
        <v>9</v>
      </c>
      <c r="D42" s="5">
        <v>9</v>
      </c>
      <c r="E42" s="5">
        <v>2.4523160762942781E-2</v>
      </c>
      <c r="F42" s="5">
        <v>8</v>
      </c>
      <c r="G42" s="5">
        <v>4.7820163487738414</v>
      </c>
      <c r="H42" s="5">
        <v>1.6729344729344728</v>
      </c>
      <c r="I42" s="5">
        <v>1</v>
      </c>
      <c r="J42" s="5">
        <v>1.882051282051282</v>
      </c>
      <c r="K42" s="5">
        <v>4.1025641025641026E-2</v>
      </c>
      <c r="L42" s="5">
        <v>2.4523160762942781E-2</v>
      </c>
      <c r="M42" s="5">
        <v>4.6153846153846156E-2</v>
      </c>
    </row>
    <row r="43" spans="3:13">
      <c r="C43" s="6">
        <v>10</v>
      </c>
      <c r="D43" s="5">
        <v>10</v>
      </c>
      <c r="E43" s="5">
        <v>2.7247956403269755E-2</v>
      </c>
      <c r="F43" s="5">
        <v>9</v>
      </c>
      <c r="G43" s="5">
        <v>5.3133514986376014</v>
      </c>
      <c r="H43" s="5">
        <v>1.693846153846154</v>
      </c>
      <c r="I43" s="5">
        <v>1</v>
      </c>
      <c r="J43" s="5">
        <v>1.882051282051282</v>
      </c>
      <c r="K43" s="5">
        <v>4.6153846153846156E-2</v>
      </c>
      <c r="L43" s="5">
        <v>2.7247956403269755E-2</v>
      </c>
      <c r="M43" s="5">
        <v>5.128205128205128E-2</v>
      </c>
    </row>
    <row r="44" spans="3:13">
      <c r="C44" s="6">
        <v>11</v>
      </c>
      <c r="D44" s="5">
        <v>11</v>
      </c>
      <c r="E44" s="5">
        <v>2.9972752043596729E-2</v>
      </c>
      <c r="F44" s="5">
        <v>10</v>
      </c>
      <c r="G44" s="5">
        <v>5.8446866485013622</v>
      </c>
      <c r="H44" s="5">
        <v>1.710955710955711</v>
      </c>
      <c r="I44" s="5">
        <v>1</v>
      </c>
      <c r="J44" s="5">
        <v>1.8820512820512822</v>
      </c>
      <c r="K44" s="5">
        <v>5.128205128205128E-2</v>
      </c>
      <c r="L44" s="5">
        <v>2.9972752043596729E-2</v>
      </c>
      <c r="M44" s="5">
        <v>5.6410256410256411E-2</v>
      </c>
    </row>
    <row r="45" spans="3:13">
      <c r="C45" s="6">
        <v>12</v>
      </c>
      <c r="D45" s="5">
        <v>12</v>
      </c>
      <c r="E45" s="5">
        <v>3.2697547683923703E-2</v>
      </c>
      <c r="F45" s="5">
        <v>11</v>
      </c>
      <c r="G45" s="5">
        <v>6.3760217983651222</v>
      </c>
      <c r="H45" s="5">
        <v>1.7252136752136753</v>
      </c>
      <c r="I45" s="5">
        <v>1</v>
      </c>
      <c r="J45" s="5">
        <v>1.8820512820512822</v>
      </c>
      <c r="K45" s="5">
        <v>5.6410256410256411E-2</v>
      </c>
      <c r="L45" s="5">
        <v>3.2697547683923703E-2</v>
      </c>
      <c r="M45" s="5">
        <v>6.1538461538461542E-2</v>
      </c>
    </row>
    <row r="46" spans="3:13">
      <c r="C46" s="6">
        <v>13</v>
      </c>
      <c r="D46" s="5">
        <v>13</v>
      </c>
      <c r="E46" s="5">
        <v>3.5422343324250684E-2</v>
      </c>
      <c r="F46" s="5">
        <v>12</v>
      </c>
      <c r="G46" s="5">
        <v>6.9073569482288821</v>
      </c>
      <c r="H46" s="5">
        <v>1.7372781065088756</v>
      </c>
      <c r="I46" s="5">
        <v>1</v>
      </c>
      <c r="J46" s="5">
        <v>1.8820512820512818</v>
      </c>
      <c r="K46" s="5">
        <v>6.1538461538461542E-2</v>
      </c>
      <c r="L46" s="5">
        <v>3.5422343324250684E-2</v>
      </c>
      <c r="M46" s="5">
        <v>6.6666666666666666E-2</v>
      </c>
    </row>
    <row r="47" spans="3:13">
      <c r="C47" s="6">
        <v>14</v>
      </c>
      <c r="D47" s="5">
        <v>14</v>
      </c>
      <c r="E47" s="5">
        <v>3.8147138964577658E-2</v>
      </c>
      <c r="F47" s="5">
        <v>13</v>
      </c>
      <c r="G47" s="5">
        <v>7.438692098092643</v>
      </c>
      <c r="H47" s="5">
        <v>1.7476190476190476</v>
      </c>
      <c r="I47" s="5">
        <v>1</v>
      </c>
      <c r="J47" s="5">
        <v>1.8820512820512818</v>
      </c>
      <c r="K47" s="5">
        <v>6.6666666666666666E-2</v>
      </c>
      <c r="L47" s="5">
        <v>3.8147138964577658E-2</v>
      </c>
      <c r="M47" s="5">
        <v>7.179487179487179E-2</v>
      </c>
    </row>
    <row r="48" spans="3:13">
      <c r="C48" s="6">
        <v>15</v>
      </c>
      <c r="D48" s="5">
        <v>15</v>
      </c>
      <c r="E48" s="5">
        <v>4.0871934604904632E-2</v>
      </c>
      <c r="F48" s="5">
        <v>14</v>
      </c>
      <c r="G48" s="5">
        <v>7.9700272479564029</v>
      </c>
      <c r="H48" s="5">
        <v>1.7565811965811964</v>
      </c>
      <c r="I48" s="5">
        <v>1</v>
      </c>
      <c r="J48" s="5">
        <v>1.8820512820512822</v>
      </c>
      <c r="K48" s="5">
        <v>7.179487179487179E-2</v>
      </c>
      <c r="L48" s="5">
        <v>4.0871934604904632E-2</v>
      </c>
      <c r="M48" s="5">
        <v>7.6923076923076927E-2</v>
      </c>
    </row>
    <row r="49" spans="3:13">
      <c r="C49" s="6">
        <v>16</v>
      </c>
      <c r="D49" s="5">
        <v>16</v>
      </c>
      <c r="E49" s="5">
        <v>4.3596730245231606E-2</v>
      </c>
      <c r="F49" s="5">
        <v>15</v>
      </c>
      <c r="G49" s="5">
        <v>8.5013623978201629</v>
      </c>
      <c r="H49" s="5">
        <v>1.7644230769230771</v>
      </c>
      <c r="I49" s="5">
        <v>1</v>
      </c>
      <c r="J49" s="5">
        <v>1.882051282051282</v>
      </c>
      <c r="K49" s="5">
        <v>7.6923076923076927E-2</v>
      </c>
      <c r="L49" s="5">
        <v>4.3596730245231606E-2</v>
      </c>
      <c r="M49" s="5">
        <v>8.2051282051282051E-2</v>
      </c>
    </row>
    <row r="50" spans="3:13">
      <c r="C50" s="6">
        <v>17</v>
      </c>
      <c r="D50" s="5">
        <v>17</v>
      </c>
      <c r="E50" s="5">
        <v>4.632152588555858E-2</v>
      </c>
      <c r="F50" s="5">
        <v>16</v>
      </c>
      <c r="G50" s="5">
        <v>9.0326975476839237</v>
      </c>
      <c r="H50" s="5">
        <v>1.7713423831070891</v>
      </c>
      <c r="I50" s="5">
        <v>1</v>
      </c>
      <c r="J50" s="5">
        <v>1.882051282051282</v>
      </c>
      <c r="K50" s="5">
        <v>8.2051282051282051E-2</v>
      </c>
      <c r="L50" s="5">
        <v>4.632152588555858E-2</v>
      </c>
      <c r="M50" s="5">
        <v>8.7179487179487175E-2</v>
      </c>
    </row>
    <row r="51" spans="3:13">
      <c r="C51" s="6">
        <v>18</v>
      </c>
      <c r="D51" s="5">
        <v>18</v>
      </c>
      <c r="E51" s="5">
        <v>4.9046321525885561E-2</v>
      </c>
      <c r="F51" s="5">
        <v>17</v>
      </c>
      <c r="G51" s="5">
        <v>9.5640326975476828</v>
      </c>
      <c r="H51" s="5">
        <v>1.7774928774928773</v>
      </c>
      <c r="I51" s="5">
        <v>1</v>
      </c>
      <c r="J51" s="5">
        <v>1.882051282051282</v>
      </c>
      <c r="K51" s="5">
        <v>8.7179487179487175E-2</v>
      </c>
      <c r="L51" s="5">
        <v>4.9046321525885561E-2</v>
      </c>
      <c r="M51" s="5">
        <v>9.2307692307692313E-2</v>
      </c>
    </row>
    <row r="52" spans="3:13">
      <c r="C52" s="6">
        <v>19</v>
      </c>
      <c r="D52" s="5">
        <v>19</v>
      </c>
      <c r="E52" s="5">
        <v>5.1771117166212535E-2</v>
      </c>
      <c r="F52" s="5">
        <v>18</v>
      </c>
      <c r="G52" s="5">
        <v>10.095367847411444</v>
      </c>
      <c r="H52" s="5">
        <v>1.7829959514170042</v>
      </c>
      <c r="I52" s="5">
        <v>1</v>
      </c>
      <c r="J52" s="5">
        <v>1.882051282051282</v>
      </c>
      <c r="K52" s="5">
        <v>9.2307692307692313E-2</v>
      </c>
      <c r="L52" s="5">
        <v>5.1771117166212535E-2</v>
      </c>
      <c r="M52" s="5">
        <v>9.7435897435897437E-2</v>
      </c>
    </row>
    <row r="53" spans="3:13">
      <c r="C53" s="6">
        <v>20</v>
      </c>
      <c r="D53" s="5">
        <v>20</v>
      </c>
      <c r="E53" s="5">
        <v>5.4495912806539509E-2</v>
      </c>
      <c r="F53" s="5">
        <v>19</v>
      </c>
      <c r="G53" s="5">
        <v>10.626702997275203</v>
      </c>
      <c r="H53" s="5">
        <v>1.7879487179487179</v>
      </c>
      <c r="I53" s="5">
        <v>1</v>
      </c>
      <c r="J53" s="5">
        <v>1.882051282051282</v>
      </c>
      <c r="K53" s="5">
        <v>9.7435897435897437E-2</v>
      </c>
      <c r="L53" s="5">
        <v>5.4495912806539509E-2</v>
      </c>
      <c r="M53" s="5">
        <v>0.10256410256410256</v>
      </c>
    </row>
    <row r="54" spans="3:13">
      <c r="C54" s="6">
        <v>21</v>
      </c>
      <c r="D54" s="5">
        <v>21</v>
      </c>
      <c r="E54" s="5">
        <v>5.7220708446866483E-2</v>
      </c>
      <c r="F54" s="5">
        <v>20</v>
      </c>
      <c r="G54" s="5">
        <v>11.158038147138964</v>
      </c>
      <c r="H54" s="5">
        <v>1.7924297924297925</v>
      </c>
      <c r="I54" s="5">
        <v>1</v>
      </c>
      <c r="J54" s="5">
        <v>1.8820512820512822</v>
      </c>
      <c r="K54" s="5">
        <v>0.10256410256410256</v>
      </c>
      <c r="L54" s="5">
        <v>5.7220708446866483E-2</v>
      </c>
      <c r="M54" s="5">
        <v>0.1076923076923077</v>
      </c>
    </row>
    <row r="55" spans="3:13">
      <c r="C55" s="6">
        <v>22</v>
      </c>
      <c r="D55" s="5">
        <v>22</v>
      </c>
      <c r="E55" s="5">
        <v>5.9945504087193457E-2</v>
      </c>
      <c r="F55" s="5">
        <v>21</v>
      </c>
      <c r="G55" s="5">
        <v>11.689373297002724</v>
      </c>
      <c r="H55" s="5">
        <v>1.7965034965034967</v>
      </c>
      <c r="I55" s="5">
        <v>1</v>
      </c>
      <c r="J55" s="5">
        <v>1.8820512820512822</v>
      </c>
      <c r="K55" s="5">
        <v>0.1076923076923077</v>
      </c>
      <c r="L55" s="5">
        <v>5.9945504087193457E-2</v>
      </c>
      <c r="M55" s="5">
        <v>0.11282051282051282</v>
      </c>
    </row>
    <row r="56" spans="3:13">
      <c r="C56" s="6">
        <v>23</v>
      </c>
      <c r="D56" s="5">
        <v>23</v>
      </c>
      <c r="E56" s="5">
        <v>6.2670299727520432E-2</v>
      </c>
      <c r="F56" s="5">
        <v>22</v>
      </c>
      <c r="G56" s="5">
        <v>12.220708446866483</v>
      </c>
      <c r="H56" s="5">
        <v>1.800222965440357</v>
      </c>
      <c r="I56" s="5">
        <v>1</v>
      </c>
      <c r="J56" s="5">
        <v>1.8820512820512822</v>
      </c>
      <c r="K56" s="5">
        <v>0.11282051282051282</v>
      </c>
      <c r="L56" s="5">
        <v>6.2670299727520432E-2</v>
      </c>
      <c r="M56" s="5">
        <v>0.11794871794871795</v>
      </c>
    </row>
    <row r="57" spans="3:13">
      <c r="C57" s="6">
        <v>24</v>
      </c>
      <c r="D57" s="5">
        <v>24</v>
      </c>
      <c r="E57" s="5">
        <v>6.5395095367847406E-2</v>
      </c>
      <c r="F57" s="5">
        <v>23</v>
      </c>
      <c r="G57" s="5">
        <v>12.752043596730244</v>
      </c>
      <c r="H57" s="5">
        <v>1.8036324786324787</v>
      </c>
      <c r="I57" s="5">
        <v>1</v>
      </c>
      <c r="J57" s="5">
        <v>1.8820512820512822</v>
      </c>
      <c r="K57" s="5">
        <v>0.11794871794871795</v>
      </c>
      <c r="L57" s="5">
        <v>6.5395095367847406E-2</v>
      </c>
      <c r="M57" s="5">
        <v>0.12307692307692308</v>
      </c>
    </row>
    <row r="58" spans="3:13">
      <c r="C58" s="6">
        <v>25</v>
      </c>
      <c r="D58" s="5">
        <v>25</v>
      </c>
      <c r="E58" s="5">
        <v>6.8119891008174394E-2</v>
      </c>
      <c r="F58" s="5">
        <v>24</v>
      </c>
      <c r="G58" s="5">
        <v>13.283378746594005</v>
      </c>
      <c r="H58" s="5">
        <v>1.8067692307692307</v>
      </c>
      <c r="I58" s="5">
        <v>1</v>
      </c>
      <c r="J58" s="5">
        <v>1.8820512820512818</v>
      </c>
      <c r="K58" s="5">
        <v>0.12307692307692308</v>
      </c>
      <c r="L58" s="5">
        <v>6.8119891008174394E-2</v>
      </c>
      <c r="M58" s="5">
        <v>0.12820512820512819</v>
      </c>
    </row>
    <row r="59" spans="3:13">
      <c r="C59" s="6">
        <v>26</v>
      </c>
      <c r="D59" s="5">
        <v>26</v>
      </c>
      <c r="E59" s="5">
        <v>7.0844686648501368E-2</v>
      </c>
      <c r="F59" s="5">
        <v>25</v>
      </c>
      <c r="G59" s="5">
        <v>13.814713896457764</v>
      </c>
      <c r="H59" s="5">
        <v>1.8096646942800787</v>
      </c>
      <c r="I59" s="5">
        <v>1</v>
      </c>
      <c r="J59" s="5">
        <v>1.8820512820512818</v>
      </c>
      <c r="K59" s="5">
        <v>0.12820512820512819</v>
      </c>
      <c r="L59" s="5">
        <v>7.0844686648501368E-2</v>
      </c>
      <c r="M59" s="5">
        <v>0.13333333333333333</v>
      </c>
    </row>
    <row r="60" spans="3:13">
      <c r="C60" s="6">
        <v>27</v>
      </c>
      <c r="D60" s="5">
        <v>27</v>
      </c>
      <c r="E60" s="5">
        <v>7.3569482288828342E-2</v>
      </c>
      <c r="F60" s="5">
        <v>26</v>
      </c>
      <c r="G60" s="5">
        <v>14.346049046321525</v>
      </c>
      <c r="H60" s="5">
        <v>1.8123456790123456</v>
      </c>
      <c r="I60" s="5">
        <v>1</v>
      </c>
      <c r="J60" s="5">
        <v>1.882051282051282</v>
      </c>
      <c r="K60" s="5">
        <v>0.13333333333333333</v>
      </c>
      <c r="L60" s="5">
        <v>7.3569482288828342E-2</v>
      </c>
      <c r="M60" s="5">
        <v>0.13846153846153847</v>
      </c>
    </row>
    <row r="61" spans="3:13">
      <c r="C61" s="6">
        <v>28</v>
      </c>
      <c r="D61" s="5">
        <v>28</v>
      </c>
      <c r="E61" s="5">
        <v>7.6294277929155316E-2</v>
      </c>
      <c r="F61" s="5">
        <v>27</v>
      </c>
      <c r="G61" s="5">
        <v>14.877384196185286</v>
      </c>
      <c r="H61" s="5">
        <v>1.8148351648351648</v>
      </c>
      <c r="I61" s="5">
        <v>1</v>
      </c>
      <c r="J61" s="5">
        <v>1.8820512820512818</v>
      </c>
      <c r="K61" s="5">
        <v>0.13846153846153847</v>
      </c>
      <c r="L61" s="5">
        <v>7.6294277929155316E-2</v>
      </c>
      <c r="M61" s="5">
        <v>0.14358974358974358</v>
      </c>
    </row>
    <row r="62" spans="3:13">
      <c r="C62" s="6">
        <v>29</v>
      </c>
      <c r="D62" s="5">
        <v>29</v>
      </c>
      <c r="E62" s="5">
        <v>7.901907356948229E-2</v>
      </c>
      <c r="F62" s="5">
        <v>28</v>
      </c>
      <c r="G62" s="5">
        <v>15.408719346049045</v>
      </c>
      <c r="H62" s="5">
        <v>1.817152961980548</v>
      </c>
      <c r="I62" s="5">
        <v>1</v>
      </c>
      <c r="J62" s="5">
        <v>1.882051282051282</v>
      </c>
      <c r="K62" s="5">
        <v>0.14358974358974358</v>
      </c>
      <c r="L62" s="5">
        <v>7.901907356948229E-2</v>
      </c>
      <c r="M62" s="5">
        <v>0.14871794871794872</v>
      </c>
    </row>
    <row r="63" spans="3:13">
      <c r="C63" s="6">
        <v>30</v>
      </c>
      <c r="D63" s="5">
        <v>30</v>
      </c>
      <c r="E63" s="5">
        <v>8.1743869209809264E-2</v>
      </c>
      <c r="F63" s="5">
        <v>29</v>
      </c>
      <c r="G63" s="5">
        <v>15.940054495912806</v>
      </c>
      <c r="H63" s="5">
        <v>1.8193162393162392</v>
      </c>
      <c r="I63" s="5">
        <v>1</v>
      </c>
      <c r="J63" s="5">
        <v>1.8820512820512822</v>
      </c>
      <c r="K63" s="5">
        <v>0.14871794871794872</v>
      </c>
      <c r="L63" s="5">
        <v>8.1743869209809264E-2</v>
      </c>
      <c r="M63" s="5">
        <v>0.15384615384615385</v>
      </c>
    </row>
    <row r="64" spans="3:13">
      <c r="C64" s="6">
        <v>31</v>
      </c>
      <c r="D64" s="5">
        <v>31</v>
      </c>
      <c r="E64" s="5">
        <v>8.4468664850136238E-2</v>
      </c>
      <c r="F64" s="5">
        <v>30</v>
      </c>
      <c r="G64" s="5">
        <v>16.471389645776565</v>
      </c>
      <c r="H64" s="5">
        <v>1.8213399503722085</v>
      </c>
      <c r="I64" s="5">
        <v>1</v>
      </c>
      <c r="J64" s="5">
        <v>1.882051282051282</v>
      </c>
      <c r="K64" s="5">
        <v>0.15384615384615385</v>
      </c>
      <c r="L64" s="5">
        <v>8.4468664850136238E-2</v>
      </c>
      <c r="M64" s="5">
        <v>0.15897435897435896</v>
      </c>
    </row>
    <row r="65" spans="3:13">
      <c r="C65" s="6">
        <v>32</v>
      </c>
      <c r="D65" s="5">
        <v>32</v>
      </c>
      <c r="E65" s="5">
        <v>8.7193460490463212E-2</v>
      </c>
      <c r="F65" s="5">
        <v>31</v>
      </c>
      <c r="G65" s="5">
        <v>17.002724795640326</v>
      </c>
      <c r="H65" s="5">
        <v>1.8232371794871793</v>
      </c>
      <c r="I65" s="5">
        <v>1</v>
      </c>
      <c r="J65" s="5">
        <v>1.882051282051282</v>
      </c>
      <c r="K65" s="5">
        <v>0.15897435897435896</v>
      </c>
      <c r="L65" s="5">
        <v>8.7193460490463212E-2</v>
      </c>
      <c r="M65" s="5">
        <v>0.1641025641025641</v>
      </c>
    </row>
    <row r="66" spans="3:13">
      <c r="C66" s="6">
        <v>33</v>
      </c>
      <c r="D66" s="5">
        <v>33</v>
      </c>
      <c r="E66" s="5">
        <v>8.9918256130790186E-2</v>
      </c>
      <c r="F66" s="5">
        <v>32</v>
      </c>
      <c r="G66" s="5">
        <v>17.534059945504087</v>
      </c>
      <c r="H66" s="5">
        <v>1.8250194250194252</v>
      </c>
      <c r="I66" s="5">
        <v>1</v>
      </c>
      <c r="J66" s="5">
        <v>1.8820512820512822</v>
      </c>
      <c r="K66" s="5">
        <v>0.1641025641025641</v>
      </c>
      <c r="L66" s="5">
        <v>8.9918256130790186E-2</v>
      </c>
      <c r="M66" s="5">
        <v>0.16923076923076924</v>
      </c>
    </row>
    <row r="67" spans="3:13">
      <c r="C67" s="6">
        <v>34</v>
      </c>
      <c r="D67" s="5">
        <v>34</v>
      </c>
      <c r="E67" s="5">
        <v>9.264305177111716E-2</v>
      </c>
      <c r="F67" s="5">
        <v>33</v>
      </c>
      <c r="G67" s="5">
        <v>18.065395095367847</v>
      </c>
      <c r="H67" s="5">
        <v>1.8266968325791857</v>
      </c>
      <c r="I67" s="5">
        <v>1</v>
      </c>
      <c r="J67" s="5">
        <v>1.882051282051282</v>
      </c>
      <c r="K67" s="5">
        <v>0.16923076923076924</v>
      </c>
      <c r="L67" s="5">
        <v>9.264305177111716E-2</v>
      </c>
      <c r="M67" s="5">
        <v>0.17435897435897435</v>
      </c>
    </row>
    <row r="68" spans="3:13">
      <c r="C68" s="6">
        <v>35</v>
      </c>
      <c r="D68" s="5">
        <v>35</v>
      </c>
      <c r="E68" s="5">
        <v>9.5367847411444148E-2</v>
      </c>
      <c r="F68" s="5">
        <v>34</v>
      </c>
      <c r="G68" s="5">
        <v>18.596730245231605</v>
      </c>
      <c r="H68" s="5">
        <v>1.828278388278388</v>
      </c>
      <c r="I68" s="5">
        <v>1</v>
      </c>
      <c r="J68" s="5">
        <v>1.882051282051282</v>
      </c>
      <c r="K68" s="5">
        <v>0.17435897435897435</v>
      </c>
      <c r="L68" s="5">
        <v>9.5367847411444148E-2</v>
      </c>
      <c r="M68" s="5">
        <v>0.17948717948717949</v>
      </c>
    </row>
    <row r="69" spans="3:13">
      <c r="C69" s="6">
        <v>36</v>
      </c>
      <c r="D69" s="5">
        <v>36</v>
      </c>
      <c r="E69" s="5">
        <v>9.8092643051771122E-2</v>
      </c>
      <c r="F69" s="5">
        <v>35</v>
      </c>
      <c r="G69" s="5">
        <v>19.128065395095366</v>
      </c>
      <c r="H69" s="5">
        <v>1.8297720797720798</v>
      </c>
      <c r="I69" s="5">
        <v>1</v>
      </c>
      <c r="J69" s="5">
        <v>1.882051282051282</v>
      </c>
      <c r="K69" s="5">
        <v>0.17948717948717949</v>
      </c>
      <c r="L69" s="5">
        <v>9.8092643051771122E-2</v>
      </c>
      <c r="M69" s="5">
        <v>0.18461538461538463</v>
      </c>
    </row>
    <row r="70" spans="3:13">
      <c r="C70" s="6">
        <v>37</v>
      </c>
      <c r="D70" s="5">
        <v>37</v>
      </c>
      <c r="E70" s="5">
        <v>0.1008174386920981</v>
      </c>
      <c r="F70" s="5">
        <v>36</v>
      </c>
      <c r="G70" s="5">
        <v>19.659400544959126</v>
      </c>
      <c r="H70" s="5">
        <v>1.8311850311850313</v>
      </c>
      <c r="I70" s="5">
        <v>1</v>
      </c>
      <c r="J70" s="5">
        <v>1.8820512820512818</v>
      </c>
      <c r="K70" s="5">
        <v>0.18461538461538463</v>
      </c>
      <c r="L70" s="5">
        <v>0.1008174386920981</v>
      </c>
      <c r="M70" s="5">
        <v>0.18974358974358974</v>
      </c>
    </row>
    <row r="71" spans="3:13">
      <c r="C71" s="6">
        <v>38</v>
      </c>
      <c r="D71" s="5">
        <v>38</v>
      </c>
      <c r="E71" s="5">
        <v>0.10354223433242507</v>
      </c>
      <c r="F71" s="5">
        <v>37</v>
      </c>
      <c r="G71" s="5">
        <v>20.190735694822887</v>
      </c>
      <c r="H71" s="5">
        <v>1.832523616734143</v>
      </c>
      <c r="I71" s="5">
        <v>1</v>
      </c>
      <c r="J71" s="5">
        <v>1.882051282051282</v>
      </c>
      <c r="K71" s="5">
        <v>0.18974358974358974</v>
      </c>
      <c r="L71" s="5">
        <v>0.10354223433242507</v>
      </c>
      <c r="M71" s="5">
        <v>0.19487179487179487</v>
      </c>
    </row>
    <row r="72" spans="3:13">
      <c r="C72" s="6">
        <v>39</v>
      </c>
      <c r="D72" s="5">
        <v>39</v>
      </c>
      <c r="E72" s="5">
        <v>0.10626702997275204</v>
      </c>
      <c r="F72" s="5">
        <v>38</v>
      </c>
      <c r="G72" s="5">
        <v>20.722070844686648</v>
      </c>
      <c r="H72" s="5">
        <v>1.83379355687048</v>
      </c>
      <c r="I72" s="5">
        <v>1</v>
      </c>
      <c r="J72" s="5">
        <v>1.8820512820512822</v>
      </c>
      <c r="K72" s="5">
        <v>0.19487179487179487</v>
      </c>
      <c r="L72" s="5">
        <v>0.10626702997275204</v>
      </c>
      <c r="M72" s="5">
        <v>0.2</v>
      </c>
    </row>
    <row r="73" spans="3:13">
      <c r="C73" s="6">
        <v>40</v>
      </c>
      <c r="D73" s="5">
        <v>40</v>
      </c>
      <c r="E73" s="5">
        <v>0.10899182561307902</v>
      </c>
      <c r="F73" s="5">
        <v>39</v>
      </c>
      <c r="G73" s="5">
        <v>21.253405994550405</v>
      </c>
      <c r="H73" s="5">
        <v>1.8350000000000002</v>
      </c>
      <c r="I73" s="5">
        <v>1</v>
      </c>
      <c r="J73" s="5">
        <v>1.882051282051282</v>
      </c>
      <c r="K73" s="5">
        <v>0.2</v>
      </c>
      <c r="L73" s="5">
        <v>0.10899182561307902</v>
      </c>
      <c r="M73" s="5">
        <v>0.20512820512820512</v>
      </c>
    </row>
    <row r="74" spans="3:13">
      <c r="C74" s="6">
        <v>41</v>
      </c>
      <c r="D74" s="5">
        <v>41</v>
      </c>
      <c r="E74" s="5">
        <v>0.11171662125340599</v>
      </c>
      <c r="F74" s="5">
        <v>40</v>
      </c>
      <c r="G74" s="5">
        <v>21.784741144414166</v>
      </c>
      <c r="H74" s="5">
        <v>1.8361475922451531</v>
      </c>
      <c r="I74" s="5">
        <v>1</v>
      </c>
      <c r="J74" s="5">
        <v>1.882051282051282</v>
      </c>
      <c r="K74" s="5">
        <v>0.20512820512820512</v>
      </c>
      <c r="L74" s="5">
        <v>0.11171662125340599</v>
      </c>
      <c r="M74" s="5">
        <v>0.21025641025641026</v>
      </c>
    </row>
    <row r="75" spans="3:13">
      <c r="C75" s="6">
        <v>42</v>
      </c>
      <c r="D75" s="5">
        <v>42</v>
      </c>
      <c r="E75" s="5">
        <v>0.11444141689373297</v>
      </c>
      <c r="F75" s="5">
        <v>41</v>
      </c>
      <c r="G75" s="5">
        <v>22.316076294277927</v>
      </c>
      <c r="H75" s="5">
        <v>1.8372405372405374</v>
      </c>
      <c r="I75" s="5">
        <v>1</v>
      </c>
      <c r="J75" s="5">
        <v>1.8820512820512822</v>
      </c>
      <c r="K75" s="5">
        <v>0.21025641025641026</v>
      </c>
      <c r="L75" s="5">
        <v>0.11444141689373297</v>
      </c>
      <c r="M75" s="5">
        <v>0.2153846153846154</v>
      </c>
    </row>
    <row r="76" spans="3:13">
      <c r="C76" s="6">
        <v>43</v>
      </c>
      <c r="D76" s="5">
        <v>43</v>
      </c>
      <c r="E76" s="5">
        <v>0.11716621253405994</v>
      </c>
      <c r="F76" s="5">
        <v>42</v>
      </c>
      <c r="G76" s="5">
        <v>22.847411444141688</v>
      </c>
      <c r="H76" s="5">
        <v>1.8382826475849734</v>
      </c>
      <c r="I76" s="5">
        <v>1</v>
      </c>
      <c r="J76" s="5">
        <v>1.882051282051282</v>
      </c>
      <c r="K76" s="5">
        <v>0.2153846153846154</v>
      </c>
      <c r="L76" s="5">
        <v>0.11716621253405994</v>
      </c>
      <c r="M76" s="5">
        <v>0.22051282051282051</v>
      </c>
    </row>
    <row r="77" spans="3:13">
      <c r="C77" s="6">
        <v>44</v>
      </c>
      <c r="D77" s="5">
        <v>44</v>
      </c>
      <c r="E77" s="5">
        <v>0.11989100817438691</v>
      </c>
      <c r="F77" s="5">
        <v>43</v>
      </c>
      <c r="G77" s="5">
        <v>23.378746594005449</v>
      </c>
      <c r="H77" s="5">
        <v>1.8392773892773893</v>
      </c>
      <c r="I77" s="5">
        <v>1</v>
      </c>
      <c r="J77" s="5">
        <v>1.8820512820512822</v>
      </c>
      <c r="K77" s="5">
        <v>0.22051282051282051</v>
      </c>
      <c r="L77" s="5">
        <v>0.11989100817438691</v>
      </c>
      <c r="M77" s="5">
        <v>0.22564102564102564</v>
      </c>
    </row>
    <row r="78" spans="3:13">
      <c r="C78" s="6">
        <v>45</v>
      </c>
      <c r="D78" s="5">
        <v>45</v>
      </c>
      <c r="E78" s="5">
        <v>0.1226158038147139</v>
      </c>
      <c r="F78" s="5">
        <v>44</v>
      </c>
      <c r="G78" s="5">
        <v>23.91008174386921</v>
      </c>
      <c r="H78" s="5">
        <v>1.8402279202279201</v>
      </c>
      <c r="I78" s="5">
        <v>1</v>
      </c>
      <c r="J78" s="5">
        <v>1.882051282051282</v>
      </c>
      <c r="K78" s="5">
        <v>0.22564102564102564</v>
      </c>
      <c r="L78" s="5">
        <v>0.1226158038147139</v>
      </c>
      <c r="M78" s="5">
        <v>0.23076923076923078</v>
      </c>
    </row>
    <row r="79" spans="3:13">
      <c r="C79" s="6">
        <v>46</v>
      </c>
      <c r="D79" s="5">
        <v>46</v>
      </c>
      <c r="E79" s="5">
        <v>0.12534059945504086</v>
      </c>
      <c r="F79" s="5">
        <v>45</v>
      </c>
      <c r="G79" s="5">
        <v>24.441416893732967</v>
      </c>
      <c r="H79" s="5">
        <v>1.8411371237458196</v>
      </c>
      <c r="I79" s="5">
        <v>1</v>
      </c>
      <c r="J79" s="5">
        <v>1.8820512820512822</v>
      </c>
      <c r="K79" s="5">
        <v>0.23076923076923078</v>
      </c>
      <c r="L79" s="5">
        <v>0.12534059945504086</v>
      </c>
      <c r="M79" s="5">
        <v>0.23589743589743589</v>
      </c>
    </row>
    <row r="80" spans="3:13">
      <c r="C80" s="6">
        <v>47</v>
      </c>
      <c r="D80" s="5">
        <v>47</v>
      </c>
      <c r="E80" s="5">
        <v>0.12806539509536785</v>
      </c>
      <c r="F80" s="5">
        <v>46</v>
      </c>
      <c r="G80" s="5">
        <v>24.972752043596728</v>
      </c>
      <c r="H80" s="5">
        <v>1.8420076377523185</v>
      </c>
      <c r="I80" s="5">
        <v>1</v>
      </c>
      <c r="J80" s="5">
        <v>1.882051282051282</v>
      </c>
      <c r="K80" s="5">
        <v>0.23589743589743589</v>
      </c>
      <c r="L80" s="5">
        <v>0.12806539509536785</v>
      </c>
      <c r="M80" s="5">
        <v>0.24102564102564103</v>
      </c>
    </row>
    <row r="81" spans="3:13">
      <c r="C81" s="6">
        <v>48</v>
      </c>
      <c r="D81" s="5">
        <v>48</v>
      </c>
      <c r="E81" s="5">
        <v>0.13079019073569481</v>
      </c>
      <c r="F81" s="5">
        <v>47</v>
      </c>
      <c r="G81" s="5">
        <v>25.504087193460489</v>
      </c>
      <c r="H81" s="5">
        <v>1.8428418803418805</v>
      </c>
      <c r="I81" s="5">
        <v>1</v>
      </c>
      <c r="J81" s="5">
        <v>1.8820512820512822</v>
      </c>
      <c r="K81" s="5">
        <v>0.24102564102564103</v>
      </c>
      <c r="L81" s="5">
        <v>0.13079019073569481</v>
      </c>
      <c r="M81" s="5">
        <v>0.24615384615384617</v>
      </c>
    </row>
    <row r="82" spans="3:13">
      <c r="C82" s="6">
        <v>49</v>
      </c>
      <c r="D82" s="5">
        <v>49</v>
      </c>
      <c r="E82" s="5">
        <v>0.1335149863760218</v>
      </c>
      <c r="F82" s="5">
        <v>48</v>
      </c>
      <c r="G82" s="5">
        <v>26.03542234332425</v>
      </c>
      <c r="H82" s="5">
        <v>1.843642072213501</v>
      </c>
      <c r="I82" s="5">
        <v>1</v>
      </c>
      <c r="J82" s="5">
        <v>1.882051282051282</v>
      </c>
      <c r="K82" s="5">
        <v>0.24615384615384617</v>
      </c>
      <c r="L82" s="5">
        <v>0.1335149863760218</v>
      </c>
      <c r="M82" s="5">
        <v>0.25128205128205128</v>
      </c>
    </row>
    <row r="83" spans="3:13">
      <c r="C83" s="6">
        <v>50</v>
      </c>
      <c r="D83" s="5">
        <v>50</v>
      </c>
      <c r="E83" s="5">
        <v>0.13623978201634879</v>
      </c>
      <c r="F83" s="5">
        <v>49</v>
      </c>
      <c r="G83" s="5">
        <v>26.56675749318801</v>
      </c>
      <c r="H83" s="5">
        <v>1.8444102564102562</v>
      </c>
      <c r="I83" s="5">
        <v>1</v>
      </c>
      <c r="J83" s="5">
        <v>1.8820512820512818</v>
      </c>
      <c r="K83" s="5">
        <v>0.25128205128205128</v>
      </c>
      <c r="L83" s="5">
        <v>0.13623978201634879</v>
      </c>
      <c r="M83" s="5">
        <v>0.25641025641025639</v>
      </c>
    </row>
    <row r="84" spans="3:13">
      <c r="C84" s="6">
        <v>51</v>
      </c>
      <c r="D84" s="5">
        <v>51</v>
      </c>
      <c r="E84" s="5">
        <v>0.13896457765667575</v>
      </c>
      <c r="F84" s="5">
        <v>50</v>
      </c>
      <c r="G84" s="5">
        <v>27.098092643051768</v>
      </c>
      <c r="H84" s="5">
        <v>1.8451483157365509</v>
      </c>
      <c r="I84" s="5">
        <v>1</v>
      </c>
      <c r="J84" s="5">
        <v>1.8820512820512822</v>
      </c>
      <c r="K84" s="5">
        <v>0.25641025641025639</v>
      </c>
      <c r="L84" s="5">
        <v>0.13896457765667575</v>
      </c>
      <c r="M84" s="5">
        <v>0.26153846153846155</v>
      </c>
    </row>
    <row r="85" spans="3:13">
      <c r="C85" s="6">
        <v>52</v>
      </c>
      <c r="D85" s="5">
        <v>52</v>
      </c>
      <c r="E85" s="5">
        <v>0.14168937329700274</v>
      </c>
      <c r="F85" s="5">
        <v>51</v>
      </c>
      <c r="G85" s="5">
        <v>27.629427792915529</v>
      </c>
      <c r="H85" s="5">
        <v>1.8458579881656805</v>
      </c>
      <c r="I85" s="5">
        <v>1</v>
      </c>
      <c r="J85" s="5">
        <v>1.8820512820512818</v>
      </c>
      <c r="K85" s="5">
        <v>0.26153846153846155</v>
      </c>
      <c r="L85" s="5">
        <v>0.14168937329700274</v>
      </c>
      <c r="M85" s="5">
        <v>0.26666666666666666</v>
      </c>
    </row>
    <row r="86" spans="3:13">
      <c r="C86" s="6">
        <v>53</v>
      </c>
      <c r="D86" s="5">
        <v>53</v>
      </c>
      <c r="E86" s="5">
        <v>0.1444141689373297</v>
      </c>
      <c r="F86" s="5">
        <v>52</v>
      </c>
      <c r="G86" s="5">
        <v>28.160762942779289</v>
      </c>
      <c r="H86" s="5">
        <v>1.8465408805031447</v>
      </c>
      <c r="I86" s="5">
        <v>1</v>
      </c>
      <c r="J86" s="5">
        <v>1.882051282051282</v>
      </c>
      <c r="K86" s="5">
        <v>0.26666666666666666</v>
      </c>
      <c r="L86" s="5">
        <v>0.1444141689373297</v>
      </c>
      <c r="M86" s="5">
        <v>0.27179487179487177</v>
      </c>
    </row>
    <row r="87" spans="3:13">
      <c r="C87" s="6">
        <v>54</v>
      </c>
      <c r="D87" s="5">
        <v>54</v>
      </c>
      <c r="E87" s="5">
        <v>0.14713896457765668</v>
      </c>
      <c r="F87" s="5">
        <v>52</v>
      </c>
      <c r="G87" s="5">
        <v>28.69209809264305</v>
      </c>
      <c r="H87" s="5">
        <v>1.8123456790123456</v>
      </c>
      <c r="I87" s="5">
        <v>1</v>
      </c>
      <c r="J87" s="5">
        <v>1.882051282051282</v>
      </c>
      <c r="K87" s="5">
        <v>0.26666666666666666</v>
      </c>
      <c r="L87" s="5">
        <v>0.14713896457765668</v>
      </c>
      <c r="M87" s="5">
        <v>0.27692307692307694</v>
      </c>
    </row>
    <row r="88" spans="3:13">
      <c r="C88" s="6">
        <v>55</v>
      </c>
      <c r="D88" s="5">
        <v>55</v>
      </c>
      <c r="E88" s="5">
        <v>0.14986376021798364</v>
      </c>
      <c r="F88" s="5">
        <v>53</v>
      </c>
      <c r="G88" s="5">
        <v>29.223433242506811</v>
      </c>
      <c r="H88" s="5">
        <v>1.8136130536130535</v>
      </c>
      <c r="I88" s="5">
        <v>1</v>
      </c>
      <c r="J88" s="5">
        <v>1.882051282051282</v>
      </c>
      <c r="K88" s="5">
        <v>0.27179487179487177</v>
      </c>
      <c r="L88" s="5">
        <v>0.14986376021798364</v>
      </c>
      <c r="M88" s="5">
        <v>0.28205128205128205</v>
      </c>
    </row>
    <row r="89" spans="3:13">
      <c r="C89" s="6">
        <v>56</v>
      </c>
      <c r="D89" s="5">
        <v>56</v>
      </c>
      <c r="E89" s="5">
        <v>0.15258855585831063</v>
      </c>
      <c r="F89" s="5">
        <v>54</v>
      </c>
      <c r="G89" s="5">
        <v>29.754768392370572</v>
      </c>
      <c r="H89" s="5">
        <v>1.8148351648351648</v>
      </c>
      <c r="I89" s="5">
        <v>1</v>
      </c>
      <c r="J89" s="5">
        <v>1.8820512820512818</v>
      </c>
      <c r="K89" s="5">
        <v>0.27692307692307694</v>
      </c>
      <c r="L89" s="5">
        <v>0.15258855585831063</v>
      </c>
      <c r="M89" s="5">
        <v>0.28717948717948716</v>
      </c>
    </row>
    <row r="90" spans="3:13">
      <c r="C90" s="6">
        <v>57</v>
      </c>
      <c r="D90" s="5">
        <v>57</v>
      </c>
      <c r="E90" s="5">
        <v>0.15531335149863759</v>
      </c>
      <c r="F90" s="5">
        <v>55</v>
      </c>
      <c r="G90" s="5">
        <v>30.286103542234329</v>
      </c>
      <c r="H90" s="5">
        <v>1.8160143949617635</v>
      </c>
      <c r="I90" s="5">
        <v>1</v>
      </c>
      <c r="J90" s="5">
        <v>1.8820512820512822</v>
      </c>
      <c r="K90" s="5">
        <v>0.28205128205128205</v>
      </c>
      <c r="L90" s="5">
        <v>0.15531335149863759</v>
      </c>
      <c r="M90" s="5">
        <v>0.29230769230769232</v>
      </c>
    </row>
    <row r="91" spans="3:13">
      <c r="C91" s="6">
        <v>58</v>
      </c>
      <c r="D91" s="5">
        <v>58</v>
      </c>
      <c r="E91" s="5">
        <v>0.15803814713896458</v>
      </c>
      <c r="F91" s="5">
        <v>56</v>
      </c>
      <c r="G91" s="5">
        <v>30.81743869209809</v>
      </c>
      <c r="H91" s="5">
        <v>1.817152961980548</v>
      </c>
      <c r="I91" s="5">
        <v>1</v>
      </c>
      <c r="J91" s="5">
        <v>1.882051282051282</v>
      </c>
      <c r="K91" s="5">
        <v>0.28717948717948716</v>
      </c>
      <c r="L91" s="5">
        <v>0.15803814713896458</v>
      </c>
      <c r="M91" s="5">
        <v>0.29743589743589743</v>
      </c>
    </row>
    <row r="92" spans="3:13">
      <c r="C92" s="6">
        <v>59</v>
      </c>
      <c r="D92" s="5">
        <v>59</v>
      </c>
      <c r="E92" s="5">
        <v>0.16076294277929154</v>
      </c>
      <c r="F92" s="5">
        <v>57</v>
      </c>
      <c r="G92" s="5">
        <v>31.348773841961851</v>
      </c>
      <c r="H92" s="5">
        <v>1.8182529335071711</v>
      </c>
      <c r="I92" s="5">
        <v>1</v>
      </c>
      <c r="J92" s="5">
        <v>1.882051282051282</v>
      </c>
      <c r="K92" s="5">
        <v>0.29230769230769232</v>
      </c>
      <c r="L92" s="5">
        <v>0.16076294277929154</v>
      </c>
      <c r="M92" s="5">
        <v>0.30256410256410254</v>
      </c>
    </row>
    <row r="93" spans="3:13">
      <c r="C93" s="6">
        <v>60</v>
      </c>
      <c r="D93" s="5">
        <v>60</v>
      </c>
      <c r="E93" s="5">
        <v>0.16348773841961853</v>
      </c>
      <c r="F93" s="5">
        <v>58</v>
      </c>
      <c r="G93" s="5">
        <v>31.880108991825612</v>
      </c>
      <c r="H93" s="5">
        <v>1.8193162393162392</v>
      </c>
      <c r="I93" s="5">
        <v>1</v>
      </c>
      <c r="J93" s="5">
        <v>1.8820512820512822</v>
      </c>
      <c r="K93" s="5">
        <v>0.29743589743589743</v>
      </c>
      <c r="L93" s="5">
        <v>0.16348773841961853</v>
      </c>
      <c r="M93" s="5">
        <v>0.30769230769230771</v>
      </c>
    </row>
    <row r="94" spans="3:13">
      <c r="C94" s="6">
        <v>61</v>
      </c>
      <c r="D94" s="5">
        <v>61</v>
      </c>
      <c r="E94" s="5">
        <v>0.16621253405994552</v>
      </c>
      <c r="F94" s="5">
        <v>59</v>
      </c>
      <c r="G94" s="5">
        <v>32.411444141689373</v>
      </c>
      <c r="H94" s="5">
        <v>1.8203446826397645</v>
      </c>
      <c r="I94" s="5">
        <v>1</v>
      </c>
      <c r="J94" s="5">
        <v>1.8820512820512818</v>
      </c>
      <c r="K94" s="5">
        <v>0.30256410256410254</v>
      </c>
      <c r="L94" s="5">
        <v>0.16621253405994552</v>
      </c>
      <c r="M94" s="5">
        <v>0.31282051282051282</v>
      </c>
    </row>
    <row r="95" spans="3:13">
      <c r="C95" s="6">
        <v>62</v>
      </c>
      <c r="D95" s="5">
        <v>62</v>
      </c>
      <c r="E95" s="5">
        <v>0.16893732970027248</v>
      </c>
      <c r="F95" s="5">
        <v>60</v>
      </c>
      <c r="G95" s="5">
        <v>32.94277929155313</v>
      </c>
      <c r="H95" s="5">
        <v>1.8213399503722085</v>
      </c>
      <c r="I95" s="5">
        <v>1</v>
      </c>
      <c r="J95" s="5">
        <v>1.882051282051282</v>
      </c>
      <c r="K95" s="5">
        <v>0.30769230769230771</v>
      </c>
      <c r="L95" s="5">
        <v>0.16893732970027248</v>
      </c>
      <c r="M95" s="5">
        <v>0.31794871794871793</v>
      </c>
    </row>
    <row r="96" spans="3:13">
      <c r="C96" s="6">
        <v>63</v>
      </c>
      <c r="D96" s="5">
        <v>63</v>
      </c>
      <c r="E96" s="5">
        <v>0.17166212534059946</v>
      </c>
      <c r="F96" s="5">
        <v>61</v>
      </c>
      <c r="G96" s="5">
        <v>33.474114441416894</v>
      </c>
      <c r="H96" s="5">
        <v>1.8223036223036222</v>
      </c>
      <c r="I96" s="5">
        <v>1</v>
      </c>
      <c r="J96" s="5">
        <v>1.882051282051282</v>
      </c>
      <c r="K96" s="5">
        <v>0.31282051282051282</v>
      </c>
      <c r="L96" s="5">
        <v>0.17166212534059946</v>
      </c>
      <c r="M96" s="5">
        <v>0.32307692307692309</v>
      </c>
    </row>
    <row r="97" spans="3:13">
      <c r="C97" s="6">
        <v>64</v>
      </c>
      <c r="D97" s="5">
        <v>64</v>
      </c>
      <c r="E97" s="5">
        <v>0.17438692098092642</v>
      </c>
      <c r="F97" s="5">
        <v>61</v>
      </c>
      <c r="G97" s="5">
        <v>34.005449591280652</v>
      </c>
      <c r="H97" s="5">
        <v>1.7938301282051283</v>
      </c>
      <c r="I97" s="5">
        <v>1</v>
      </c>
      <c r="J97" s="5">
        <v>1.882051282051282</v>
      </c>
      <c r="K97" s="5">
        <v>0.31282051282051282</v>
      </c>
      <c r="L97" s="5">
        <v>0.17438692098092642</v>
      </c>
      <c r="M97" s="5">
        <v>0.3282051282051282</v>
      </c>
    </row>
    <row r="98" spans="3:13">
      <c r="C98" s="6">
        <v>65</v>
      </c>
      <c r="D98" s="5">
        <v>65</v>
      </c>
      <c r="E98" s="5">
        <v>0.17711171662125341</v>
      </c>
      <c r="F98" s="5">
        <v>62</v>
      </c>
      <c r="G98" s="5">
        <v>34.536784741144409</v>
      </c>
      <c r="H98" s="5">
        <v>1.7951873767258382</v>
      </c>
      <c r="I98" s="5">
        <v>1</v>
      </c>
      <c r="J98" s="5">
        <v>1.8820512820512818</v>
      </c>
      <c r="K98" s="5">
        <v>0.31794871794871793</v>
      </c>
      <c r="L98" s="5">
        <v>0.17711171662125341</v>
      </c>
      <c r="M98" s="5">
        <v>0.33333333333333331</v>
      </c>
    </row>
    <row r="99" spans="3:13">
      <c r="C99" s="6">
        <v>66</v>
      </c>
      <c r="D99" s="5">
        <v>66</v>
      </c>
      <c r="E99" s="5">
        <v>0.17983651226158037</v>
      </c>
      <c r="F99" s="5">
        <v>63</v>
      </c>
      <c r="G99" s="5">
        <v>35.068119891008173</v>
      </c>
      <c r="H99" s="5">
        <v>1.7965034965034967</v>
      </c>
      <c r="I99" s="5">
        <v>1</v>
      </c>
      <c r="J99" s="5">
        <v>1.8820512820512822</v>
      </c>
      <c r="K99" s="5">
        <v>0.32307692307692309</v>
      </c>
      <c r="L99" s="5">
        <v>0.17983651226158037</v>
      </c>
      <c r="M99" s="5">
        <v>0.33846153846153848</v>
      </c>
    </row>
    <row r="100" spans="3:13">
      <c r="C100" s="6">
        <v>67</v>
      </c>
      <c r="D100" s="5">
        <v>67</v>
      </c>
      <c r="E100" s="5">
        <v>0.18256130790190736</v>
      </c>
      <c r="F100" s="5">
        <v>64</v>
      </c>
      <c r="G100" s="5">
        <v>35.599455040871931</v>
      </c>
      <c r="H100" s="5">
        <v>1.7977803291236127</v>
      </c>
      <c r="I100" s="5">
        <v>1</v>
      </c>
      <c r="J100" s="5">
        <v>1.882051282051282</v>
      </c>
      <c r="K100" s="5">
        <v>0.3282051282051282</v>
      </c>
      <c r="L100" s="5">
        <v>0.18256130790190736</v>
      </c>
      <c r="M100" s="5">
        <v>0.34358974358974359</v>
      </c>
    </row>
    <row r="101" spans="3:13">
      <c r="C101" s="6">
        <v>68</v>
      </c>
      <c r="D101" s="5">
        <v>68</v>
      </c>
      <c r="E101" s="5">
        <v>0.18528610354223432</v>
      </c>
      <c r="F101" s="5">
        <v>65</v>
      </c>
      <c r="G101" s="5">
        <v>36.130790190735695</v>
      </c>
      <c r="H101" s="5">
        <v>1.7990196078431373</v>
      </c>
      <c r="I101" s="5">
        <v>1</v>
      </c>
      <c r="J101" s="5">
        <v>1.882051282051282</v>
      </c>
      <c r="K101" s="5">
        <v>0.33333333333333331</v>
      </c>
      <c r="L101" s="5">
        <v>0.18528610354223432</v>
      </c>
      <c r="M101" s="5">
        <v>0.3487179487179487</v>
      </c>
    </row>
    <row r="102" spans="3:13">
      <c r="C102" s="6">
        <v>69</v>
      </c>
      <c r="D102" s="5">
        <v>69</v>
      </c>
      <c r="E102" s="5">
        <v>0.18801089918256131</v>
      </c>
      <c r="F102" s="5">
        <v>66</v>
      </c>
      <c r="G102" s="5">
        <v>36.662125340599452</v>
      </c>
      <c r="H102" s="5">
        <v>1.8002229654403568</v>
      </c>
      <c r="I102" s="5">
        <v>1</v>
      </c>
      <c r="J102" s="5">
        <v>1.8820512820512822</v>
      </c>
      <c r="K102" s="5">
        <v>0.33846153846153848</v>
      </c>
      <c r="L102" s="5">
        <v>0.18801089918256131</v>
      </c>
      <c r="M102" s="5">
        <v>0.35384615384615387</v>
      </c>
    </row>
    <row r="103" spans="3:13">
      <c r="C103" s="6">
        <v>70</v>
      </c>
      <c r="D103" s="5">
        <v>70</v>
      </c>
      <c r="E103" s="5">
        <v>0.1907356948228883</v>
      </c>
      <c r="F103" s="5">
        <v>67</v>
      </c>
      <c r="G103" s="5">
        <v>37.19346049046321</v>
      </c>
      <c r="H103" s="5">
        <v>1.8013919413919413</v>
      </c>
      <c r="I103" s="5">
        <v>1</v>
      </c>
      <c r="J103" s="5">
        <v>1.882051282051282</v>
      </c>
      <c r="K103" s="5">
        <v>0.34358974358974359</v>
      </c>
      <c r="L103" s="5">
        <v>0.1907356948228883</v>
      </c>
      <c r="M103" s="5">
        <v>0.35897435897435898</v>
      </c>
    </row>
    <row r="104" spans="3:13">
      <c r="C104" s="6">
        <v>71</v>
      </c>
      <c r="D104" s="5">
        <v>71</v>
      </c>
      <c r="E104" s="5">
        <v>0.19346049046321526</v>
      </c>
      <c r="F104" s="5">
        <v>68</v>
      </c>
      <c r="G104" s="5">
        <v>37.724795640326974</v>
      </c>
      <c r="H104" s="5">
        <v>1.8025279884434813</v>
      </c>
      <c r="I104" s="5">
        <v>1</v>
      </c>
      <c r="J104" s="5">
        <v>1.882051282051282</v>
      </c>
      <c r="K104" s="5">
        <v>0.3487179487179487</v>
      </c>
      <c r="L104" s="5">
        <v>0.19346049046321526</v>
      </c>
      <c r="M104" s="5">
        <v>0.36410256410256409</v>
      </c>
    </row>
    <row r="105" spans="3:13">
      <c r="C105" s="6">
        <v>72</v>
      </c>
      <c r="D105" s="5">
        <v>72</v>
      </c>
      <c r="E105" s="5">
        <v>0.19618528610354224</v>
      </c>
      <c r="F105" s="5">
        <v>69</v>
      </c>
      <c r="G105" s="5">
        <v>38.256130790190731</v>
      </c>
      <c r="H105" s="5">
        <v>1.8036324786324787</v>
      </c>
      <c r="I105" s="5">
        <v>1</v>
      </c>
      <c r="J105" s="5">
        <v>1.882051282051282</v>
      </c>
      <c r="K105" s="5">
        <v>0.35384615384615387</v>
      </c>
      <c r="L105" s="5">
        <v>0.19618528610354224</v>
      </c>
      <c r="M105" s="5">
        <v>0.36923076923076925</v>
      </c>
    </row>
    <row r="106" spans="3:13">
      <c r="C106" s="6">
        <v>73</v>
      </c>
      <c r="D106" s="5">
        <v>73</v>
      </c>
      <c r="E106" s="5">
        <v>0.1989100817438692</v>
      </c>
      <c r="F106" s="5">
        <v>70</v>
      </c>
      <c r="G106" s="5">
        <v>38.787465940054496</v>
      </c>
      <c r="H106" s="5">
        <v>1.8047067088162978</v>
      </c>
      <c r="I106" s="5">
        <v>1</v>
      </c>
      <c r="J106" s="5">
        <v>1.882051282051282</v>
      </c>
      <c r="K106" s="5">
        <v>0.35897435897435898</v>
      </c>
      <c r="L106" s="5">
        <v>0.1989100817438692</v>
      </c>
      <c r="M106" s="5">
        <v>0.37435897435897436</v>
      </c>
    </row>
    <row r="107" spans="3:13">
      <c r="C107" s="6">
        <v>74</v>
      </c>
      <c r="D107" s="5">
        <v>74</v>
      </c>
      <c r="E107" s="5">
        <v>0.20163487738419619</v>
      </c>
      <c r="F107" s="5">
        <v>71</v>
      </c>
      <c r="G107" s="5">
        <v>39.318801089918253</v>
      </c>
      <c r="H107" s="5">
        <v>1.8057519057519056</v>
      </c>
      <c r="I107" s="5">
        <v>1</v>
      </c>
      <c r="J107" s="5">
        <v>1.8820512820512818</v>
      </c>
      <c r="K107" s="5">
        <v>0.36410256410256409</v>
      </c>
      <c r="L107" s="5">
        <v>0.20163487738419619</v>
      </c>
      <c r="M107" s="5">
        <v>0.37948717948717947</v>
      </c>
    </row>
    <row r="108" spans="3:13">
      <c r="C108" s="6">
        <v>75</v>
      </c>
      <c r="D108" s="5">
        <v>75</v>
      </c>
      <c r="E108" s="5">
        <v>0.20435967302452315</v>
      </c>
      <c r="F108" s="5">
        <v>72</v>
      </c>
      <c r="G108" s="5">
        <v>39.85013623978201</v>
      </c>
      <c r="H108" s="5">
        <v>1.8067692307692309</v>
      </c>
      <c r="I108" s="5">
        <v>1</v>
      </c>
      <c r="J108" s="5">
        <v>1.8820512820512822</v>
      </c>
      <c r="K108" s="5">
        <v>0.36923076923076925</v>
      </c>
      <c r="L108" s="5">
        <v>0.20435967302452315</v>
      </c>
      <c r="M108" s="5">
        <v>0.38461538461538464</v>
      </c>
    </row>
    <row r="109" spans="3:13">
      <c r="C109" s="6">
        <v>76</v>
      </c>
      <c r="D109" s="5">
        <v>76</v>
      </c>
      <c r="E109" s="5">
        <v>0.20708446866485014</v>
      </c>
      <c r="F109" s="5">
        <v>72</v>
      </c>
      <c r="G109" s="5">
        <v>40.381471389645775</v>
      </c>
      <c r="H109" s="5">
        <v>1.7829959514170042</v>
      </c>
      <c r="I109" s="5">
        <v>1</v>
      </c>
      <c r="J109" s="5">
        <v>1.882051282051282</v>
      </c>
      <c r="K109" s="5">
        <v>0.36923076923076925</v>
      </c>
      <c r="L109" s="5">
        <v>0.20708446866485014</v>
      </c>
      <c r="M109" s="5">
        <v>0.38974358974358975</v>
      </c>
    </row>
    <row r="110" spans="3:13">
      <c r="C110" s="6">
        <v>77</v>
      </c>
      <c r="D110" s="5">
        <v>77</v>
      </c>
      <c r="E110" s="5">
        <v>0.2098092643051771</v>
      </c>
      <c r="F110" s="5">
        <v>73</v>
      </c>
      <c r="G110" s="5">
        <v>40.912806539509532</v>
      </c>
      <c r="H110" s="5">
        <v>1.7842823842823843</v>
      </c>
      <c r="I110" s="5">
        <v>1</v>
      </c>
      <c r="J110" s="5">
        <v>1.882051282051282</v>
      </c>
      <c r="K110" s="5">
        <v>0.37435897435897436</v>
      </c>
      <c r="L110" s="5">
        <v>0.2098092643051771</v>
      </c>
      <c r="M110" s="5">
        <v>0.39487179487179486</v>
      </c>
    </row>
    <row r="111" spans="3:13">
      <c r="C111" s="6">
        <v>78</v>
      </c>
      <c r="D111" s="5">
        <v>78</v>
      </c>
      <c r="E111" s="5">
        <v>0.21253405994550409</v>
      </c>
      <c r="F111" s="5">
        <v>74</v>
      </c>
      <c r="G111" s="5">
        <v>41.444141689373296</v>
      </c>
      <c r="H111" s="5">
        <v>1.7855358316896777</v>
      </c>
      <c r="I111" s="5">
        <v>1</v>
      </c>
      <c r="J111" s="5">
        <v>1.8820512820512822</v>
      </c>
      <c r="K111" s="5">
        <v>0.37948717948717947</v>
      </c>
      <c r="L111" s="5">
        <v>0.21253405994550409</v>
      </c>
      <c r="M111" s="5">
        <v>0.4</v>
      </c>
    </row>
    <row r="112" spans="3:13">
      <c r="C112" s="6">
        <v>79</v>
      </c>
      <c r="D112" s="5">
        <v>79</v>
      </c>
      <c r="E112" s="5">
        <v>0.21525885558583105</v>
      </c>
      <c r="F112" s="5">
        <v>75</v>
      </c>
      <c r="G112" s="5">
        <v>41.975476839237054</v>
      </c>
      <c r="H112" s="5">
        <v>1.7867575462512173</v>
      </c>
      <c r="I112" s="5">
        <v>1</v>
      </c>
      <c r="J112" s="5">
        <v>1.8820512820512822</v>
      </c>
      <c r="K112" s="5">
        <v>0.38461538461538464</v>
      </c>
      <c r="L112" s="5">
        <v>0.21525885558583105</v>
      </c>
      <c r="M112" s="5">
        <v>0.40512820512820513</v>
      </c>
    </row>
    <row r="113" spans="3:13">
      <c r="C113" s="6">
        <v>80</v>
      </c>
      <c r="D113" s="5">
        <v>80</v>
      </c>
      <c r="E113" s="5">
        <v>0.21798365122615804</v>
      </c>
      <c r="F113" s="5">
        <v>76</v>
      </c>
      <c r="G113" s="5">
        <v>42.506811989100811</v>
      </c>
      <c r="H113" s="5">
        <v>1.7879487179487179</v>
      </c>
      <c r="I113" s="5">
        <v>1</v>
      </c>
      <c r="J113" s="5">
        <v>1.882051282051282</v>
      </c>
      <c r="K113" s="5">
        <v>0.38974358974358975</v>
      </c>
      <c r="L113" s="5">
        <v>0.21798365122615804</v>
      </c>
      <c r="M113" s="5">
        <v>0.41025641025641024</v>
      </c>
    </row>
    <row r="114" spans="3:13">
      <c r="C114" s="6">
        <v>81</v>
      </c>
      <c r="D114" s="5">
        <v>81</v>
      </c>
      <c r="E114" s="5">
        <v>0.22070844686648503</v>
      </c>
      <c r="F114" s="5">
        <v>77</v>
      </c>
      <c r="G114" s="5">
        <v>43.038147138964575</v>
      </c>
      <c r="H114" s="5">
        <v>1.7891104779993667</v>
      </c>
      <c r="I114" s="5">
        <v>1</v>
      </c>
      <c r="J114" s="5">
        <v>1.882051282051282</v>
      </c>
      <c r="K114" s="5">
        <v>0.39487179487179486</v>
      </c>
      <c r="L114" s="5">
        <v>0.22070844686648503</v>
      </c>
      <c r="M114" s="5">
        <v>0.41538461538461541</v>
      </c>
    </row>
    <row r="115" spans="3:13">
      <c r="C115" s="6">
        <v>82</v>
      </c>
      <c r="D115" s="5">
        <v>82</v>
      </c>
      <c r="E115" s="5">
        <v>0.22343324250681199</v>
      </c>
      <c r="F115" s="5">
        <v>78</v>
      </c>
      <c r="G115" s="5">
        <v>43.569482288828333</v>
      </c>
      <c r="H115" s="5">
        <v>1.7902439024390244</v>
      </c>
      <c r="I115" s="5">
        <v>1</v>
      </c>
      <c r="J115" s="5">
        <v>1.882051282051282</v>
      </c>
      <c r="K115" s="5">
        <v>0.4</v>
      </c>
      <c r="L115" s="5">
        <v>0.22343324250681199</v>
      </c>
      <c r="M115" s="5">
        <v>0.42051282051282052</v>
      </c>
    </row>
    <row r="116" spans="3:13">
      <c r="C116" s="6">
        <v>83</v>
      </c>
      <c r="D116" s="5">
        <v>83</v>
      </c>
      <c r="E116" s="5">
        <v>0.22615803814713897</v>
      </c>
      <c r="F116" s="5">
        <v>79</v>
      </c>
      <c r="G116" s="5">
        <v>44.100817438692097</v>
      </c>
      <c r="H116" s="5">
        <v>1.791350015446401</v>
      </c>
      <c r="I116" s="5">
        <v>1</v>
      </c>
      <c r="J116" s="5">
        <v>1.882051282051282</v>
      </c>
      <c r="K116" s="5">
        <v>0.40512820512820513</v>
      </c>
      <c r="L116" s="5">
        <v>0.22615803814713897</v>
      </c>
      <c r="M116" s="5">
        <v>0.42564102564102563</v>
      </c>
    </row>
    <row r="117" spans="3:13">
      <c r="C117" s="6">
        <v>84</v>
      </c>
      <c r="D117" s="5">
        <v>84</v>
      </c>
      <c r="E117" s="5">
        <v>0.22888283378746593</v>
      </c>
      <c r="F117" s="5">
        <v>80</v>
      </c>
      <c r="G117" s="5">
        <v>44.632152588555854</v>
      </c>
      <c r="H117" s="5">
        <v>1.7924297924297925</v>
      </c>
      <c r="I117" s="5">
        <v>1</v>
      </c>
      <c r="J117" s="5">
        <v>1.8820512820512822</v>
      </c>
      <c r="K117" s="5">
        <v>0.41025641025641024</v>
      </c>
      <c r="L117" s="5">
        <v>0.22888283378746593</v>
      </c>
      <c r="M117" s="5">
        <v>0.43076923076923079</v>
      </c>
    </row>
    <row r="118" spans="3:13">
      <c r="C118" s="6">
        <v>85</v>
      </c>
      <c r="D118" s="5">
        <v>85</v>
      </c>
      <c r="E118" s="5">
        <v>0.23160762942779292</v>
      </c>
      <c r="F118" s="5">
        <v>81</v>
      </c>
      <c r="G118" s="5">
        <v>45.163487738419619</v>
      </c>
      <c r="H118" s="5">
        <v>1.7934841628959277</v>
      </c>
      <c r="I118" s="5">
        <v>1</v>
      </c>
      <c r="J118" s="5">
        <v>1.882051282051282</v>
      </c>
      <c r="K118" s="5">
        <v>0.41538461538461541</v>
      </c>
      <c r="L118" s="5">
        <v>0.23160762942779292</v>
      </c>
      <c r="M118" s="5">
        <v>0.4358974358974359</v>
      </c>
    </row>
    <row r="119" spans="3:13">
      <c r="C119" s="6">
        <v>86</v>
      </c>
      <c r="D119" s="5">
        <v>86</v>
      </c>
      <c r="E119" s="5">
        <v>0.23433242506811988</v>
      </c>
      <c r="F119" s="5">
        <v>81</v>
      </c>
      <c r="G119" s="5">
        <v>45.694822888283376</v>
      </c>
      <c r="H119" s="5">
        <v>1.7726296958855101</v>
      </c>
      <c r="I119" s="5">
        <v>1</v>
      </c>
      <c r="J119" s="5">
        <v>1.882051282051282</v>
      </c>
      <c r="K119" s="5">
        <v>0.41538461538461541</v>
      </c>
      <c r="L119" s="5">
        <v>0.23433242506811988</v>
      </c>
      <c r="M119" s="5">
        <v>0.44102564102564101</v>
      </c>
    </row>
    <row r="120" spans="3:13">
      <c r="C120" s="6">
        <v>87</v>
      </c>
      <c r="D120" s="5">
        <v>87</v>
      </c>
      <c r="E120" s="5">
        <v>0.23705722070844687</v>
      </c>
      <c r="F120" s="5">
        <v>82</v>
      </c>
      <c r="G120" s="5">
        <v>46.226158038147133</v>
      </c>
      <c r="H120" s="5">
        <v>1.7738874152667257</v>
      </c>
      <c r="I120" s="5">
        <v>1</v>
      </c>
      <c r="J120" s="5">
        <v>1.882051282051282</v>
      </c>
      <c r="K120" s="5">
        <v>0.42051282051282052</v>
      </c>
      <c r="L120" s="5">
        <v>0.23705722070844687</v>
      </c>
      <c r="M120" s="5">
        <v>0.44615384615384618</v>
      </c>
    </row>
    <row r="121" spans="3:13">
      <c r="C121" s="6">
        <v>88</v>
      </c>
      <c r="D121" s="5">
        <v>88</v>
      </c>
      <c r="E121" s="5">
        <v>0.23978201634877383</v>
      </c>
      <c r="F121" s="5">
        <v>82</v>
      </c>
      <c r="G121" s="5">
        <v>46.757493188010898</v>
      </c>
      <c r="H121" s="5">
        <v>1.7537296037296037</v>
      </c>
      <c r="I121" s="5">
        <v>1</v>
      </c>
      <c r="J121" s="5">
        <v>1.8820512820512822</v>
      </c>
      <c r="K121" s="5">
        <v>0.42051282051282052</v>
      </c>
      <c r="L121" s="5">
        <v>0.23978201634877383</v>
      </c>
      <c r="M121" s="5">
        <v>0.45128205128205129</v>
      </c>
    </row>
    <row r="122" spans="3:13">
      <c r="C122" s="6">
        <v>89</v>
      </c>
      <c r="D122" s="5">
        <v>89</v>
      </c>
      <c r="E122" s="5">
        <v>0.24250681198910082</v>
      </c>
      <c r="F122" s="5">
        <v>83</v>
      </c>
      <c r="G122" s="5">
        <v>47.288828337874655</v>
      </c>
      <c r="H122" s="5">
        <v>1.7551714203399595</v>
      </c>
      <c r="I122" s="5">
        <v>1</v>
      </c>
      <c r="J122" s="5">
        <v>1.882051282051282</v>
      </c>
      <c r="K122" s="5">
        <v>0.42564102564102563</v>
      </c>
      <c r="L122" s="5">
        <v>0.24250681198910082</v>
      </c>
      <c r="M122" s="5">
        <v>0.4564102564102564</v>
      </c>
    </row>
    <row r="123" spans="3:13">
      <c r="C123" s="6">
        <v>90</v>
      </c>
      <c r="D123" s="5">
        <v>90</v>
      </c>
      <c r="E123" s="5">
        <v>0.24523160762942781</v>
      </c>
      <c r="F123" s="5">
        <v>84</v>
      </c>
      <c r="G123" s="5">
        <v>47.820163487738419</v>
      </c>
      <c r="H123" s="5">
        <v>1.7565811965811966</v>
      </c>
      <c r="I123" s="5">
        <v>1</v>
      </c>
      <c r="J123" s="5">
        <v>1.882051282051282</v>
      </c>
      <c r="K123" s="5">
        <v>0.43076923076923079</v>
      </c>
      <c r="L123" s="5">
        <v>0.24523160762942781</v>
      </c>
      <c r="M123" s="5">
        <v>0.46153846153846156</v>
      </c>
    </row>
    <row r="124" spans="3:13">
      <c r="C124" s="6">
        <v>91</v>
      </c>
      <c r="D124" s="5">
        <v>91</v>
      </c>
      <c r="E124" s="5">
        <v>0.24795640326975477</v>
      </c>
      <c r="F124" s="5">
        <v>84</v>
      </c>
      <c r="G124" s="5">
        <v>48.351498637602177</v>
      </c>
      <c r="H124" s="5">
        <v>1.7372781065088758</v>
      </c>
      <c r="I124" s="5">
        <v>1</v>
      </c>
      <c r="J124" s="5">
        <v>1.882051282051282</v>
      </c>
      <c r="K124" s="5">
        <v>0.43076923076923079</v>
      </c>
      <c r="L124" s="5">
        <v>0.24795640326975477</v>
      </c>
      <c r="M124" s="5">
        <v>0.46666666666666667</v>
      </c>
    </row>
    <row r="125" spans="3:13">
      <c r="C125" s="6">
        <v>92</v>
      </c>
      <c r="D125" s="5">
        <v>92</v>
      </c>
      <c r="E125" s="5">
        <v>0.25068119891008173</v>
      </c>
      <c r="F125" s="5">
        <v>85</v>
      </c>
      <c r="G125" s="5">
        <v>48.882833787465934</v>
      </c>
      <c r="H125" s="5">
        <v>1.7388517279821629</v>
      </c>
      <c r="I125" s="5">
        <v>1</v>
      </c>
      <c r="J125" s="5">
        <v>1.8820512820512822</v>
      </c>
      <c r="K125" s="5">
        <v>0.4358974358974359</v>
      </c>
      <c r="L125" s="5">
        <v>0.25068119891008173</v>
      </c>
      <c r="M125" s="5">
        <v>0.47179487179487178</v>
      </c>
    </row>
    <row r="126" spans="3:13">
      <c r="C126" s="6">
        <v>93</v>
      </c>
      <c r="D126" s="5">
        <v>93</v>
      </c>
      <c r="E126" s="5">
        <v>0.25340599455040874</v>
      </c>
      <c r="F126" s="5">
        <v>85</v>
      </c>
      <c r="G126" s="5">
        <v>49.414168937329698</v>
      </c>
      <c r="H126" s="5">
        <v>1.7201543975737523</v>
      </c>
      <c r="I126" s="5">
        <v>1</v>
      </c>
      <c r="J126" s="5">
        <v>1.882051282051282</v>
      </c>
      <c r="K126" s="5">
        <v>0.4358974358974359</v>
      </c>
      <c r="L126" s="5">
        <v>0.25340599455040874</v>
      </c>
      <c r="M126" s="5">
        <v>0.47692307692307695</v>
      </c>
    </row>
    <row r="127" spans="3:13">
      <c r="C127" s="6">
        <v>94</v>
      </c>
      <c r="D127" s="5">
        <v>94</v>
      </c>
      <c r="E127" s="5">
        <v>0.2561307901907357</v>
      </c>
      <c r="F127" s="5">
        <v>86</v>
      </c>
      <c r="G127" s="5">
        <v>49.945504087193456</v>
      </c>
      <c r="H127" s="5">
        <v>1.7218767048554282</v>
      </c>
      <c r="I127" s="5">
        <v>1</v>
      </c>
      <c r="J127" s="5">
        <v>1.882051282051282</v>
      </c>
      <c r="K127" s="5">
        <v>0.44102564102564101</v>
      </c>
      <c r="L127" s="5">
        <v>0.2561307901907357</v>
      </c>
      <c r="M127" s="5">
        <v>0.48205128205128206</v>
      </c>
    </row>
    <row r="128" spans="3:13">
      <c r="C128" s="6">
        <v>95</v>
      </c>
      <c r="D128" s="5">
        <v>95</v>
      </c>
      <c r="E128" s="5">
        <v>0.25885558583106266</v>
      </c>
      <c r="F128" s="5">
        <v>87</v>
      </c>
      <c r="G128" s="5">
        <v>50.47683923705722</v>
      </c>
      <c r="H128" s="5">
        <v>1.7235627530364375</v>
      </c>
      <c r="I128" s="5">
        <v>1</v>
      </c>
      <c r="J128" s="5">
        <v>1.882051282051282</v>
      </c>
      <c r="K128" s="5">
        <v>0.44615384615384618</v>
      </c>
      <c r="L128" s="5">
        <v>0.25885558583106266</v>
      </c>
      <c r="M128" s="5">
        <v>0.48717948717948717</v>
      </c>
    </row>
    <row r="129" spans="3:13">
      <c r="C129" s="6">
        <v>96</v>
      </c>
      <c r="D129" s="5">
        <v>96</v>
      </c>
      <c r="E129" s="5">
        <v>0.26158038147138962</v>
      </c>
      <c r="F129" s="5">
        <v>88</v>
      </c>
      <c r="G129" s="5">
        <v>51.008174386920977</v>
      </c>
      <c r="H129" s="5">
        <v>1.7252136752136753</v>
      </c>
      <c r="I129" s="5">
        <v>1</v>
      </c>
      <c r="J129" s="5">
        <v>1.8820512820512822</v>
      </c>
      <c r="K129" s="5">
        <v>0.45128205128205129</v>
      </c>
      <c r="L129" s="5">
        <v>0.26158038147138962</v>
      </c>
      <c r="M129" s="5">
        <v>0.49230769230769234</v>
      </c>
    </row>
    <row r="130" spans="3:13">
      <c r="C130" s="6">
        <v>97</v>
      </c>
      <c r="D130" s="5">
        <v>97</v>
      </c>
      <c r="E130" s="5">
        <v>0.26430517711171664</v>
      </c>
      <c r="F130" s="5">
        <v>89</v>
      </c>
      <c r="G130" s="5">
        <v>51.539509536784735</v>
      </c>
      <c r="H130" s="5">
        <v>1.7268305577583927</v>
      </c>
      <c r="I130" s="5">
        <v>1</v>
      </c>
      <c r="J130" s="5">
        <v>1.882051282051282</v>
      </c>
      <c r="K130" s="5">
        <v>0.4564102564102564</v>
      </c>
      <c r="L130" s="5">
        <v>0.26430517711171664</v>
      </c>
      <c r="M130" s="5">
        <v>0.49743589743589745</v>
      </c>
    </row>
    <row r="131" spans="3:13">
      <c r="C131" s="6">
        <v>98</v>
      </c>
      <c r="D131" s="5">
        <v>98</v>
      </c>
      <c r="E131" s="5">
        <v>0.2670299727520436</v>
      </c>
      <c r="F131" s="5">
        <v>90</v>
      </c>
      <c r="G131" s="5">
        <v>52.070844686648499</v>
      </c>
      <c r="H131" s="5">
        <v>1.7284144427001571</v>
      </c>
      <c r="I131" s="5">
        <v>1</v>
      </c>
      <c r="J131" s="5">
        <v>1.882051282051282</v>
      </c>
      <c r="K131" s="5">
        <v>0.46153846153846156</v>
      </c>
      <c r="L131" s="5">
        <v>0.2670299727520436</v>
      </c>
      <c r="M131" s="5">
        <v>0.50256410256410255</v>
      </c>
    </row>
    <row r="132" spans="3:13">
      <c r="C132" s="6">
        <v>99</v>
      </c>
      <c r="D132" s="5">
        <v>99</v>
      </c>
      <c r="E132" s="5">
        <v>0.26975476839237056</v>
      </c>
      <c r="F132" s="5">
        <v>91</v>
      </c>
      <c r="G132" s="5">
        <v>52.602179836512256</v>
      </c>
      <c r="H132" s="5">
        <v>1.7299663299663302</v>
      </c>
      <c r="I132" s="5">
        <v>1</v>
      </c>
      <c r="J132" s="5">
        <v>1.882051282051282</v>
      </c>
      <c r="K132" s="5">
        <v>0.46666666666666667</v>
      </c>
      <c r="L132" s="5">
        <v>0.26975476839237056</v>
      </c>
      <c r="M132" s="5">
        <v>0.50769230769230766</v>
      </c>
    </row>
    <row r="133" spans="3:13">
      <c r="C133" s="6">
        <v>100</v>
      </c>
      <c r="D133" s="5">
        <v>100</v>
      </c>
      <c r="E133" s="5">
        <v>0.27247956403269757</v>
      </c>
      <c r="F133" s="5">
        <v>92</v>
      </c>
      <c r="G133" s="5">
        <v>53.133514986376021</v>
      </c>
      <c r="H133" s="5">
        <v>1.7314871794871793</v>
      </c>
      <c r="I133" s="5">
        <v>1</v>
      </c>
      <c r="J133" s="5">
        <v>1.8820512820512818</v>
      </c>
      <c r="K133" s="5">
        <v>0.47179487179487178</v>
      </c>
      <c r="L133" s="5">
        <v>0.27247956403269757</v>
      </c>
      <c r="M133" s="5">
        <v>0.51282051282051277</v>
      </c>
    </row>
    <row r="134" spans="3:13">
      <c r="C134" s="6">
        <v>101</v>
      </c>
      <c r="D134" s="5">
        <v>101</v>
      </c>
      <c r="E134" s="5">
        <v>0.27520435967302453</v>
      </c>
      <c r="F134" s="5">
        <v>93</v>
      </c>
      <c r="G134" s="5">
        <v>53.664850136239778</v>
      </c>
      <c r="H134" s="5">
        <v>1.7329779131759331</v>
      </c>
      <c r="I134" s="5">
        <v>1</v>
      </c>
      <c r="J134" s="5">
        <v>1.8820512820512822</v>
      </c>
      <c r="K134" s="5">
        <v>0.47692307692307695</v>
      </c>
      <c r="L134" s="5">
        <v>0.27520435967302453</v>
      </c>
      <c r="M134" s="5">
        <v>0.517948717948718</v>
      </c>
    </row>
    <row r="135" spans="3:13">
      <c r="C135" s="6">
        <v>102</v>
      </c>
      <c r="D135" s="5">
        <v>102</v>
      </c>
      <c r="E135" s="5">
        <v>0.27792915531335149</v>
      </c>
      <c r="F135" s="5">
        <v>94</v>
      </c>
      <c r="G135" s="5">
        <v>54.196185286103535</v>
      </c>
      <c r="H135" s="5">
        <v>1.734439416792358</v>
      </c>
      <c r="I135" s="5">
        <v>1</v>
      </c>
      <c r="J135" s="5">
        <v>1.8820512820512822</v>
      </c>
      <c r="K135" s="5">
        <v>0.48205128205128206</v>
      </c>
      <c r="L135" s="5">
        <v>0.27792915531335149</v>
      </c>
      <c r="M135" s="5">
        <v>0.52307692307692311</v>
      </c>
    </row>
    <row r="136" spans="3:13">
      <c r="C136" s="6">
        <v>103</v>
      </c>
      <c r="D136" s="5">
        <v>103</v>
      </c>
      <c r="E136" s="5">
        <v>0.28065395095367845</v>
      </c>
      <c r="F136" s="5">
        <v>95</v>
      </c>
      <c r="G136" s="5">
        <v>54.7275204359673</v>
      </c>
      <c r="H136" s="5">
        <v>1.7358725416977845</v>
      </c>
      <c r="I136" s="5">
        <v>1</v>
      </c>
      <c r="J136" s="5">
        <v>1.8820512820512822</v>
      </c>
      <c r="K136" s="5">
        <v>0.48717948717948717</v>
      </c>
      <c r="L136" s="5">
        <v>0.28065395095367845</v>
      </c>
      <c r="M136" s="5">
        <v>0.52820512820512822</v>
      </c>
    </row>
    <row r="137" spans="3:13">
      <c r="C137" s="6">
        <v>104</v>
      </c>
      <c r="D137" s="5">
        <v>104</v>
      </c>
      <c r="E137" s="5">
        <v>0.28337874659400547</v>
      </c>
      <c r="F137" s="5">
        <v>96</v>
      </c>
      <c r="G137" s="5">
        <v>55.258855585831057</v>
      </c>
      <c r="H137" s="5">
        <v>1.7372781065088756</v>
      </c>
      <c r="I137" s="5">
        <v>1</v>
      </c>
      <c r="J137" s="5">
        <v>1.8820512820512818</v>
      </c>
      <c r="K137" s="5">
        <v>0.49230769230769234</v>
      </c>
      <c r="L137" s="5">
        <v>0.28337874659400547</v>
      </c>
      <c r="M137" s="5">
        <v>0.53333333333333333</v>
      </c>
    </row>
    <row r="138" spans="3:13">
      <c r="C138" s="6">
        <v>105</v>
      </c>
      <c r="D138" s="5">
        <v>105</v>
      </c>
      <c r="E138" s="5">
        <v>0.28610354223433243</v>
      </c>
      <c r="F138" s="5">
        <v>97</v>
      </c>
      <c r="G138" s="5">
        <v>55.790190735694821</v>
      </c>
      <c r="H138" s="5">
        <v>1.7386568986568987</v>
      </c>
      <c r="I138" s="5">
        <v>1</v>
      </c>
      <c r="J138" s="5">
        <v>1.882051282051282</v>
      </c>
      <c r="K138" s="5">
        <v>0.49743589743589745</v>
      </c>
      <c r="L138" s="5">
        <v>0.28610354223433243</v>
      </c>
      <c r="M138" s="5">
        <v>0.53846153846153844</v>
      </c>
    </row>
    <row r="139" spans="3:13">
      <c r="C139" s="6">
        <v>106</v>
      </c>
      <c r="D139" s="5">
        <v>106</v>
      </c>
      <c r="E139" s="5">
        <v>0.28882833787465939</v>
      </c>
      <c r="F139" s="5">
        <v>98</v>
      </c>
      <c r="G139" s="5">
        <v>56.321525885558579</v>
      </c>
      <c r="H139" s="5">
        <v>1.7400096758587325</v>
      </c>
      <c r="I139" s="5">
        <v>1</v>
      </c>
      <c r="J139" s="5">
        <v>1.882051282051282</v>
      </c>
      <c r="K139" s="5">
        <v>0.50256410256410255</v>
      </c>
      <c r="L139" s="5">
        <v>0.28882833787465939</v>
      </c>
      <c r="M139" s="5">
        <v>0.54358974358974355</v>
      </c>
    </row>
    <row r="140" spans="3:13">
      <c r="C140" s="6">
        <v>107</v>
      </c>
      <c r="D140" s="5">
        <v>107</v>
      </c>
      <c r="E140" s="5">
        <v>0.29155313351498635</v>
      </c>
      <c r="F140" s="5">
        <v>99</v>
      </c>
      <c r="G140" s="5">
        <v>56.852861035422336</v>
      </c>
      <c r="H140" s="5">
        <v>1.7413371675053919</v>
      </c>
      <c r="I140" s="5">
        <v>1</v>
      </c>
      <c r="J140" s="5">
        <v>1.8820512820512825</v>
      </c>
      <c r="K140" s="5">
        <v>0.50769230769230766</v>
      </c>
      <c r="L140" s="5">
        <v>0.29155313351498635</v>
      </c>
      <c r="M140" s="5">
        <v>0.54871794871794877</v>
      </c>
    </row>
    <row r="141" spans="3:13">
      <c r="C141" s="6">
        <v>108</v>
      </c>
      <c r="D141" s="5">
        <v>108</v>
      </c>
      <c r="E141" s="5">
        <v>0.29427792915531337</v>
      </c>
      <c r="F141" s="5">
        <v>100</v>
      </c>
      <c r="G141" s="5">
        <v>57.3841961852861</v>
      </c>
      <c r="H141" s="5">
        <v>1.7426400759734091</v>
      </c>
      <c r="I141" s="5">
        <v>1</v>
      </c>
      <c r="J141" s="5">
        <v>1.882051282051282</v>
      </c>
      <c r="K141" s="5">
        <v>0.51282051282051277</v>
      </c>
      <c r="L141" s="5">
        <v>0.29427792915531337</v>
      </c>
      <c r="M141" s="5">
        <v>0.55384615384615388</v>
      </c>
    </row>
    <row r="142" spans="3:13">
      <c r="C142" s="6">
        <v>109</v>
      </c>
      <c r="D142" s="5">
        <v>109</v>
      </c>
      <c r="E142" s="5">
        <v>0.29700272479564033</v>
      </c>
      <c r="F142" s="5">
        <v>101</v>
      </c>
      <c r="G142" s="5">
        <v>57.915531335149858</v>
      </c>
      <c r="H142" s="5">
        <v>1.7439190778640321</v>
      </c>
      <c r="I142" s="5">
        <v>1</v>
      </c>
      <c r="J142" s="5">
        <v>1.882051282051282</v>
      </c>
      <c r="K142" s="5">
        <v>0.517948717948718</v>
      </c>
      <c r="L142" s="5">
        <v>0.29700272479564033</v>
      </c>
      <c r="M142" s="5">
        <v>0.55897435897435899</v>
      </c>
    </row>
    <row r="143" spans="3:13">
      <c r="C143" s="6">
        <v>110</v>
      </c>
      <c r="D143" s="5">
        <v>110</v>
      </c>
      <c r="E143" s="5">
        <v>0.29972752043596729</v>
      </c>
      <c r="F143" s="5">
        <v>102</v>
      </c>
      <c r="G143" s="5">
        <v>58.446866485013622</v>
      </c>
      <c r="H143" s="5">
        <v>1.7451748251748254</v>
      </c>
      <c r="I143" s="5">
        <v>1</v>
      </c>
      <c r="J143" s="5">
        <v>1.882051282051282</v>
      </c>
      <c r="K143" s="5">
        <v>0.52307692307692311</v>
      </c>
      <c r="L143" s="5">
        <v>0.29972752043596729</v>
      </c>
      <c r="M143" s="5">
        <v>0.5641025641025641</v>
      </c>
    </row>
    <row r="144" spans="3:13">
      <c r="C144" s="6">
        <v>111</v>
      </c>
      <c r="D144" s="5">
        <v>111</v>
      </c>
      <c r="E144" s="5">
        <v>0.3024523160762943</v>
      </c>
      <c r="F144" s="5">
        <v>103</v>
      </c>
      <c r="G144" s="5">
        <v>58.978201634877379</v>
      </c>
      <c r="H144" s="5">
        <v>1.7464079464079463</v>
      </c>
      <c r="I144" s="5">
        <v>1</v>
      </c>
      <c r="J144" s="5">
        <v>1.8820512820512818</v>
      </c>
      <c r="K144" s="5">
        <v>0.52820512820512822</v>
      </c>
      <c r="L144" s="5">
        <v>0.3024523160762943</v>
      </c>
      <c r="M144" s="5">
        <v>0.56923076923076921</v>
      </c>
    </row>
    <row r="145" spans="3:13">
      <c r="C145" s="6">
        <v>112</v>
      </c>
      <c r="D145" s="5">
        <v>112</v>
      </c>
      <c r="E145" s="5">
        <v>0.30517711171662126</v>
      </c>
      <c r="F145" s="5">
        <v>104</v>
      </c>
      <c r="G145" s="5">
        <v>59.509536784741144</v>
      </c>
      <c r="H145" s="5">
        <v>1.7476190476190476</v>
      </c>
      <c r="I145" s="5">
        <v>1</v>
      </c>
      <c r="J145" s="5">
        <v>1.8820512820512818</v>
      </c>
      <c r="K145" s="5">
        <v>0.53333333333333333</v>
      </c>
      <c r="L145" s="5">
        <v>0.30517711171662126</v>
      </c>
      <c r="M145" s="5">
        <v>0.57435897435897432</v>
      </c>
    </row>
    <row r="146" spans="3:13">
      <c r="C146" s="6">
        <v>113</v>
      </c>
      <c r="D146" s="5">
        <v>113</v>
      </c>
      <c r="E146" s="5">
        <v>0.30790190735694822</v>
      </c>
      <c r="F146" s="5">
        <v>105</v>
      </c>
      <c r="G146" s="5">
        <v>60.040871934604901</v>
      </c>
      <c r="H146" s="5">
        <v>1.7488087134104833</v>
      </c>
      <c r="I146" s="5">
        <v>1</v>
      </c>
      <c r="J146" s="5">
        <v>1.8820512820512822</v>
      </c>
      <c r="K146" s="5">
        <v>0.53846153846153844</v>
      </c>
      <c r="L146" s="5">
        <v>0.30790190735694822</v>
      </c>
      <c r="M146" s="5">
        <v>0.57948717948717954</v>
      </c>
    </row>
    <row r="147" spans="3:13">
      <c r="C147" s="6">
        <v>114</v>
      </c>
      <c r="D147" s="5">
        <v>114</v>
      </c>
      <c r="E147" s="5">
        <v>0.31062670299727518</v>
      </c>
      <c r="F147" s="5">
        <v>106</v>
      </c>
      <c r="G147" s="5">
        <v>60.572207084468658</v>
      </c>
      <c r="H147" s="5">
        <v>1.7499775078722446</v>
      </c>
      <c r="I147" s="5">
        <v>1</v>
      </c>
      <c r="J147" s="5">
        <v>1.8820512820512822</v>
      </c>
      <c r="K147" s="5">
        <v>0.54358974358974355</v>
      </c>
      <c r="L147" s="5">
        <v>0.31062670299727518</v>
      </c>
      <c r="M147" s="5">
        <v>0.58461538461538465</v>
      </c>
    </row>
    <row r="148" spans="3:13">
      <c r="C148" s="6">
        <v>115</v>
      </c>
      <c r="D148" s="5">
        <v>115</v>
      </c>
      <c r="E148" s="5">
        <v>0.3133514986376022</v>
      </c>
      <c r="F148" s="5">
        <v>107</v>
      </c>
      <c r="G148" s="5">
        <v>61.103542234332423</v>
      </c>
      <c r="H148" s="5">
        <v>1.7511259754738016</v>
      </c>
      <c r="I148" s="5">
        <v>1</v>
      </c>
      <c r="J148" s="5">
        <v>1.882051282051282</v>
      </c>
      <c r="K148" s="5">
        <v>0.54871794871794877</v>
      </c>
      <c r="L148" s="5">
        <v>0.3133514986376022</v>
      </c>
      <c r="M148" s="5">
        <v>0.58974358974358976</v>
      </c>
    </row>
    <row r="149" spans="3:13">
      <c r="C149" s="6">
        <v>116</v>
      </c>
      <c r="D149" s="5">
        <v>116</v>
      </c>
      <c r="E149" s="5">
        <v>0.31607629427792916</v>
      </c>
      <c r="F149" s="5">
        <v>108</v>
      </c>
      <c r="G149" s="5">
        <v>61.63487738419618</v>
      </c>
      <c r="H149" s="5">
        <v>1.7522546419098144</v>
      </c>
      <c r="I149" s="5">
        <v>1</v>
      </c>
      <c r="J149" s="5">
        <v>1.882051282051282</v>
      </c>
      <c r="K149" s="5">
        <v>0.55384615384615388</v>
      </c>
      <c r="L149" s="5">
        <v>0.31607629427792916</v>
      </c>
      <c r="M149" s="5">
        <v>0.59487179487179487</v>
      </c>
    </row>
    <row r="150" spans="3:13">
      <c r="C150" s="6">
        <v>117</v>
      </c>
      <c r="D150" s="5">
        <v>117</v>
      </c>
      <c r="E150" s="5">
        <v>0.31880108991825612</v>
      </c>
      <c r="F150" s="5">
        <v>108</v>
      </c>
      <c r="G150" s="5">
        <v>62.166212534059945</v>
      </c>
      <c r="H150" s="5">
        <v>1.7372781065088758</v>
      </c>
      <c r="I150" s="5">
        <v>1</v>
      </c>
      <c r="J150" s="5">
        <v>1.882051282051282</v>
      </c>
      <c r="K150" s="5">
        <v>0.55384615384615388</v>
      </c>
      <c r="L150" s="5">
        <v>0.31880108991825612</v>
      </c>
      <c r="M150" s="5">
        <v>0.6</v>
      </c>
    </row>
    <row r="151" spans="3:13">
      <c r="C151" s="6">
        <v>118</v>
      </c>
      <c r="D151" s="5">
        <v>118</v>
      </c>
      <c r="E151" s="5">
        <v>0.32152588555858308</v>
      </c>
      <c r="F151" s="5">
        <v>109</v>
      </c>
      <c r="G151" s="5">
        <v>62.697547683923702</v>
      </c>
      <c r="H151" s="5">
        <v>1.7385049978270319</v>
      </c>
      <c r="I151" s="5">
        <v>1</v>
      </c>
      <c r="J151" s="5">
        <v>1.882051282051282</v>
      </c>
      <c r="K151" s="5">
        <v>0.55897435897435899</v>
      </c>
      <c r="L151" s="5">
        <v>0.32152588555858308</v>
      </c>
      <c r="M151" s="5">
        <v>0.60512820512820509</v>
      </c>
    </row>
    <row r="152" spans="3:13">
      <c r="C152" s="6">
        <v>119</v>
      </c>
      <c r="D152" s="5">
        <v>119</v>
      </c>
      <c r="E152" s="5">
        <v>0.3242506811989101</v>
      </c>
      <c r="F152" s="5">
        <v>110</v>
      </c>
      <c r="G152" s="5">
        <v>63.228882833787459</v>
      </c>
      <c r="H152" s="5">
        <v>1.7397112691230336</v>
      </c>
      <c r="I152" s="5">
        <v>1</v>
      </c>
      <c r="J152" s="5">
        <v>1.882051282051282</v>
      </c>
      <c r="K152" s="5">
        <v>0.5641025641025641</v>
      </c>
      <c r="L152" s="5">
        <v>0.3242506811989101</v>
      </c>
      <c r="M152" s="5">
        <v>0.61025641025641031</v>
      </c>
    </row>
    <row r="153" spans="3:13">
      <c r="C153" s="6">
        <v>120</v>
      </c>
      <c r="D153" s="5">
        <v>120</v>
      </c>
      <c r="E153" s="5">
        <v>0.32697547683923706</v>
      </c>
      <c r="F153" s="5">
        <v>111</v>
      </c>
      <c r="G153" s="5">
        <v>63.760217983651224</v>
      </c>
      <c r="H153" s="5">
        <v>1.7408974358974358</v>
      </c>
      <c r="I153" s="5">
        <v>1</v>
      </c>
      <c r="J153" s="5">
        <v>1.8820512820512822</v>
      </c>
      <c r="K153" s="5">
        <v>0.56923076923076921</v>
      </c>
      <c r="L153" s="5">
        <v>0.32697547683923706</v>
      </c>
      <c r="M153" s="5">
        <v>0.61538461538461542</v>
      </c>
    </row>
    <row r="154" spans="3:13">
      <c r="C154" s="6">
        <v>121</v>
      </c>
      <c r="D154" s="5">
        <v>121</v>
      </c>
      <c r="E154" s="5">
        <v>0.32970027247956402</v>
      </c>
      <c r="F154" s="5">
        <v>112</v>
      </c>
      <c r="G154" s="5">
        <v>64.291553133514981</v>
      </c>
      <c r="H154" s="5">
        <v>1.7420639966094511</v>
      </c>
      <c r="I154" s="5">
        <v>1</v>
      </c>
      <c r="J154" s="5">
        <v>1.8820512820512822</v>
      </c>
      <c r="K154" s="5">
        <v>0.57435897435897432</v>
      </c>
      <c r="L154" s="5">
        <v>0.32970027247956402</v>
      </c>
      <c r="M154" s="5">
        <v>0.62051282051282053</v>
      </c>
    </row>
    <row r="155" spans="3:13">
      <c r="C155" s="6">
        <v>122</v>
      </c>
      <c r="D155" s="5">
        <v>122</v>
      </c>
      <c r="E155" s="5">
        <v>0.33242506811989103</v>
      </c>
      <c r="F155" s="5">
        <v>113</v>
      </c>
      <c r="G155" s="5">
        <v>64.822888283378745</v>
      </c>
      <c r="H155" s="5">
        <v>1.7432114333753679</v>
      </c>
      <c r="I155" s="5">
        <v>1</v>
      </c>
      <c r="J155" s="5">
        <v>1.8820512820512818</v>
      </c>
      <c r="K155" s="5">
        <v>0.57948717948717954</v>
      </c>
      <c r="L155" s="5">
        <v>0.33242506811989103</v>
      </c>
      <c r="M155" s="5">
        <v>0.62564102564102564</v>
      </c>
    </row>
    <row r="156" spans="3:13">
      <c r="C156" s="6">
        <v>123</v>
      </c>
      <c r="D156" s="5">
        <v>123</v>
      </c>
      <c r="E156" s="5">
        <v>0.33514986376021799</v>
      </c>
      <c r="F156" s="5">
        <v>114</v>
      </c>
      <c r="G156" s="5">
        <v>65.354223433242495</v>
      </c>
      <c r="H156" s="5">
        <v>1.7443402126328955</v>
      </c>
      <c r="I156" s="5">
        <v>1</v>
      </c>
      <c r="J156" s="5">
        <v>1.882051282051282</v>
      </c>
      <c r="K156" s="5">
        <v>0.58461538461538465</v>
      </c>
      <c r="L156" s="5">
        <v>0.33514986376021799</v>
      </c>
      <c r="M156" s="5">
        <v>0.63076923076923075</v>
      </c>
    </row>
    <row r="157" spans="3:13">
      <c r="C157" s="6">
        <v>124</v>
      </c>
      <c r="D157" s="5">
        <v>124</v>
      </c>
      <c r="E157" s="5">
        <v>0.33787465940054495</v>
      </c>
      <c r="F157" s="5">
        <v>115</v>
      </c>
      <c r="G157" s="5">
        <v>65.88555858310626</v>
      </c>
      <c r="H157" s="5">
        <v>1.7454507857733665</v>
      </c>
      <c r="I157" s="5">
        <v>1</v>
      </c>
      <c r="J157" s="5">
        <v>1.882051282051282</v>
      </c>
      <c r="K157" s="5">
        <v>0.58974358974358976</v>
      </c>
      <c r="L157" s="5">
        <v>0.33787465940054495</v>
      </c>
      <c r="M157" s="5">
        <v>0.63589743589743586</v>
      </c>
    </row>
    <row r="158" spans="3:13">
      <c r="C158" s="6">
        <v>125</v>
      </c>
      <c r="D158" s="5">
        <v>125</v>
      </c>
      <c r="E158" s="5">
        <v>0.34059945504087191</v>
      </c>
      <c r="F158" s="5">
        <v>115</v>
      </c>
      <c r="G158" s="5">
        <v>66.416893732970024</v>
      </c>
      <c r="H158" s="5">
        <v>1.7314871794871796</v>
      </c>
      <c r="I158" s="5">
        <v>1</v>
      </c>
      <c r="J158" s="5">
        <v>1.8820512820512822</v>
      </c>
      <c r="K158" s="5">
        <v>0.58974358974358976</v>
      </c>
      <c r="L158" s="5">
        <v>0.34059945504087191</v>
      </c>
      <c r="M158" s="5">
        <v>0.64102564102564108</v>
      </c>
    </row>
    <row r="159" spans="3:13">
      <c r="C159" s="6">
        <v>126</v>
      </c>
      <c r="D159" s="5">
        <v>126</v>
      </c>
      <c r="E159" s="5">
        <v>0.34332425068119893</v>
      </c>
      <c r="F159" s="5">
        <v>116</v>
      </c>
      <c r="G159" s="5">
        <v>66.948228882833789</v>
      </c>
      <c r="H159" s="5">
        <v>1.7326821326821327</v>
      </c>
      <c r="I159" s="5">
        <v>1</v>
      </c>
      <c r="J159" s="5">
        <v>1.882051282051282</v>
      </c>
      <c r="K159" s="5">
        <v>0.59487179487179487</v>
      </c>
      <c r="L159" s="5">
        <v>0.34332425068119893</v>
      </c>
      <c r="M159" s="5">
        <v>0.64615384615384619</v>
      </c>
    </row>
    <row r="160" spans="3:13">
      <c r="C160" s="6">
        <v>127</v>
      </c>
      <c r="D160" s="5">
        <v>127</v>
      </c>
      <c r="E160" s="5">
        <v>0.34604904632152589</v>
      </c>
      <c r="F160" s="5">
        <v>117</v>
      </c>
      <c r="G160" s="5">
        <v>67.479564032697539</v>
      </c>
      <c r="H160" s="5">
        <v>1.7338582677165353</v>
      </c>
      <c r="I160" s="5">
        <v>1</v>
      </c>
      <c r="J160" s="5">
        <v>1.882051282051282</v>
      </c>
      <c r="K160" s="5">
        <v>0.6</v>
      </c>
      <c r="L160" s="5">
        <v>0.34604904632152589</v>
      </c>
      <c r="M160" s="5">
        <v>0.6512820512820513</v>
      </c>
    </row>
    <row r="161" spans="3:13">
      <c r="C161" s="6">
        <v>128</v>
      </c>
      <c r="D161" s="5">
        <v>128</v>
      </c>
      <c r="E161" s="5">
        <v>0.34877384196185285</v>
      </c>
      <c r="F161" s="5">
        <v>118</v>
      </c>
      <c r="G161" s="5">
        <v>68.010899182561303</v>
      </c>
      <c r="H161" s="5">
        <v>1.7350160256410256</v>
      </c>
      <c r="I161" s="5">
        <v>1</v>
      </c>
      <c r="J161" s="5">
        <v>1.882051282051282</v>
      </c>
      <c r="K161" s="5">
        <v>0.60512820512820509</v>
      </c>
      <c r="L161" s="5">
        <v>0.34877384196185285</v>
      </c>
      <c r="M161" s="5">
        <v>0.65641025641025641</v>
      </c>
    </row>
    <row r="162" spans="3:13">
      <c r="C162" s="6">
        <v>129</v>
      </c>
      <c r="D162" s="5">
        <v>129</v>
      </c>
      <c r="E162" s="5">
        <v>0.35149863760217986</v>
      </c>
      <c r="F162" s="5">
        <v>118</v>
      </c>
      <c r="G162" s="5">
        <v>68.542234332425068</v>
      </c>
      <c r="H162" s="5">
        <v>1.7215662890081491</v>
      </c>
      <c r="I162" s="5">
        <v>1</v>
      </c>
      <c r="J162" s="5">
        <v>1.8820512820512818</v>
      </c>
      <c r="K162" s="5">
        <v>0.60512820512820509</v>
      </c>
      <c r="L162" s="5">
        <v>0.35149863760217986</v>
      </c>
      <c r="M162" s="5">
        <v>0.66153846153846152</v>
      </c>
    </row>
    <row r="163" spans="3:13">
      <c r="C163" s="6">
        <v>130</v>
      </c>
      <c r="D163" s="5">
        <v>130</v>
      </c>
      <c r="E163" s="5">
        <v>0.35422343324250682</v>
      </c>
      <c r="F163" s="5">
        <v>118</v>
      </c>
      <c r="G163" s="5">
        <v>69.073569482288818</v>
      </c>
      <c r="H163" s="5">
        <v>1.7083234714003943</v>
      </c>
      <c r="I163" s="5">
        <v>1</v>
      </c>
      <c r="J163" s="5">
        <v>1.8820512820512818</v>
      </c>
      <c r="K163" s="5">
        <v>0.60512820512820509</v>
      </c>
      <c r="L163" s="5">
        <v>0.35422343324250682</v>
      </c>
      <c r="M163" s="5">
        <v>0.66666666666666663</v>
      </c>
    </row>
    <row r="164" spans="3:13">
      <c r="C164" s="6">
        <v>131</v>
      </c>
      <c r="D164" s="5">
        <v>131</v>
      </c>
      <c r="E164" s="5">
        <v>0.35694822888283378</v>
      </c>
      <c r="F164" s="5">
        <v>119</v>
      </c>
      <c r="G164" s="5">
        <v>69.604904632152582</v>
      </c>
      <c r="H164" s="5">
        <v>1.7096496378939128</v>
      </c>
      <c r="I164" s="5">
        <v>1</v>
      </c>
      <c r="J164" s="5">
        <v>1.8820512820512818</v>
      </c>
      <c r="K164" s="5">
        <v>0.61025641025641031</v>
      </c>
      <c r="L164" s="5">
        <v>0.35694822888283378</v>
      </c>
      <c r="M164" s="5">
        <v>0.67179487179487174</v>
      </c>
    </row>
    <row r="165" spans="3:13">
      <c r="C165" s="6">
        <v>132</v>
      </c>
      <c r="D165" s="5">
        <v>132</v>
      </c>
      <c r="E165" s="5">
        <v>0.35967302452316074</v>
      </c>
      <c r="F165" s="5">
        <v>120</v>
      </c>
      <c r="G165" s="5">
        <v>70.136239782016347</v>
      </c>
      <c r="H165" s="5">
        <v>1.7109557109557112</v>
      </c>
      <c r="I165" s="5">
        <v>1</v>
      </c>
      <c r="J165" s="5">
        <v>1.8820512820512822</v>
      </c>
      <c r="K165" s="5">
        <v>0.61538461538461542</v>
      </c>
      <c r="L165" s="5">
        <v>0.35967302452316074</v>
      </c>
      <c r="M165" s="5">
        <v>0.67692307692307696</v>
      </c>
    </row>
    <row r="166" spans="3:13">
      <c r="C166" s="6">
        <v>133</v>
      </c>
      <c r="D166" s="5">
        <v>133</v>
      </c>
      <c r="E166" s="5">
        <v>0.36239782016348776</v>
      </c>
      <c r="F166" s="5">
        <v>121</v>
      </c>
      <c r="G166" s="5">
        <v>70.667574931880111</v>
      </c>
      <c r="H166" s="5">
        <v>1.7122421438210911</v>
      </c>
      <c r="I166" s="5">
        <v>1</v>
      </c>
      <c r="J166" s="5">
        <v>1.882051282051282</v>
      </c>
      <c r="K166" s="5">
        <v>0.62051282051282053</v>
      </c>
      <c r="L166" s="5">
        <v>0.36239782016348776</v>
      </c>
      <c r="M166" s="5">
        <v>0.68205128205128207</v>
      </c>
    </row>
    <row r="167" spans="3:13">
      <c r="C167" s="6">
        <v>134</v>
      </c>
      <c r="D167" s="5">
        <v>134</v>
      </c>
      <c r="E167" s="5">
        <v>0.36512261580381472</v>
      </c>
      <c r="F167" s="5">
        <v>121</v>
      </c>
      <c r="G167" s="5">
        <v>71.198910081743861</v>
      </c>
      <c r="H167" s="5">
        <v>1.6994642173746652</v>
      </c>
      <c r="I167" s="5">
        <v>1</v>
      </c>
      <c r="J167" s="5">
        <v>1.882051282051282</v>
      </c>
      <c r="K167" s="5">
        <v>0.62051282051282053</v>
      </c>
      <c r="L167" s="5">
        <v>0.36512261580381472</v>
      </c>
      <c r="M167" s="5">
        <v>0.68717948717948718</v>
      </c>
    </row>
    <row r="168" spans="3:13">
      <c r="C168" s="6">
        <v>135</v>
      </c>
      <c r="D168" s="5">
        <v>135</v>
      </c>
      <c r="E168" s="5">
        <v>0.36784741144414168</v>
      </c>
      <c r="F168" s="5">
        <v>122</v>
      </c>
      <c r="G168" s="5">
        <v>71.730245231607626</v>
      </c>
      <c r="H168" s="5">
        <v>1.7008167141500474</v>
      </c>
      <c r="I168" s="5">
        <v>1</v>
      </c>
      <c r="J168" s="5">
        <v>1.882051282051282</v>
      </c>
      <c r="K168" s="5">
        <v>0.62564102564102564</v>
      </c>
      <c r="L168" s="5">
        <v>0.36784741144414168</v>
      </c>
      <c r="M168" s="5">
        <v>0.69230769230769229</v>
      </c>
    </row>
    <row r="169" spans="3:13">
      <c r="C169" s="6">
        <v>136</v>
      </c>
      <c r="D169" s="5">
        <v>136</v>
      </c>
      <c r="E169" s="5">
        <v>0.37057220708446864</v>
      </c>
      <c r="F169" s="5">
        <v>123</v>
      </c>
      <c r="G169" s="5">
        <v>72.26158038147139</v>
      </c>
      <c r="H169" s="5">
        <v>1.7021493212669683</v>
      </c>
      <c r="I169" s="5">
        <v>1</v>
      </c>
      <c r="J169" s="5">
        <v>1.882051282051282</v>
      </c>
      <c r="K169" s="5">
        <v>0.63076923076923075</v>
      </c>
      <c r="L169" s="5">
        <v>0.37057220708446864</v>
      </c>
      <c r="M169" s="5">
        <v>0.6974358974358974</v>
      </c>
    </row>
    <row r="170" spans="3:13">
      <c r="C170" s="6">
        <v>137</v>
      </c>
      <c r="D170" s="5">
        <v>137</v>
      </c>
      <c r="E170" s="5">
        <v>0.37329700272479566</v>
      </c>
      <c r="F170" s="5">
        <v>124</v>
      </c>
      <c r="G170" s="5">
        <v>72.79291553133514</v>
      </c>
      <c r="H170" s="5">
        <v>1.7034624742653939</v>
      </c>
      <c r="I170" s="5">
        <v>1</v>
      </c>
      <c r="J170" s="5">
        <v>1.8820512820512818</v>
      </c>
      <c r="K170" s="5">
        <v>0.63589743589743586</v>
      </c>
      <c r="L170" s="5">
        <v>0.37329700272479566</v>
      </c>
      <c r="M170" s="5">
        <v>0.70256410256410251</v>
      </c>
    </row>
    <row r="171" spans="3:13">
      <c r="C171" s="6">
        <v>138</v>
      </c>
      <c r="D171" s="5">
        <v>138</v>
      </c>
      <c r="E171" s="5">
        <v>0.37602179836512262</v>
      </c>
      <c r="F171" s="5">
        <v>125</v>
      </c>
      <c r="G171" s="5">
        <v>73.324250681198905</v>
      </c>
      <c r="H171" s="5">
        <v>1.7047565960609441</v>
      </c>
      <c r="I171" s="5">
        <v>1</v>
      </c>
      <c r="J171" s="5">
        <v>1.8820512820512822</v>
      </c>
      <c r="K171" s="5">
        <v>0.64102564102564108</v>
      </c>
      <c r="L171" s="5">
        <v>0.37602179836512262</v>
      </c>
      <c r="M171" s="5">
        <v>0.70769230769230773</v>
      </c>
    </row>
    <row r="172" spans="3:13">
      <c r="C172" s="6">
        <v>139</v>
      </c>
      <c r="D172" s="5">
        <v>139</v>
      </c>
      <c r="E172" s="5">
        <v>0.37874659400544958</v>
      </c>
      <c r="F172" s="5">
        <v>126</v>
      </c>
      <c r="G172" s="5">
        <v>73.855585831062669</v>
      </c>
      <c r="H172" s="5">
        <v>1.706032097399004</v>
      </c>
      <c r="I172" s="5">
        <v>1</v>
      </c>
      <c r="J172" s="5">
        <v>1.8820512820512822</v>
      </c>
      <c r="K172" s="5">
        <v>0.64615384615384619</v>
      </c>
      <c r="L172" s="5">
        <v>0.37874659400544958</v>
      </c>
      <c r="M172" s="5">
        <v>0.71282051282051284</v>
      </c>
    </row>
    <row r="173" spans="3:13">
      <c r="C173" s="6">
        <v>140</v>
      </c>
      <c r="D173" s="5">
        <v>140</v>
      </c>
      <c r="E173" s="5">
        <v>0.38147138964577659</v>
      </c>
      <c r="F173" s="5">
        <v>127</v>
      </c>
      <c r="G173" s="5">
        <v>74.386920980926419</v>
      </c>
      <c r="H173" s="5">
        <v>1.7072893772893771</v>
      </c>
      <c r="I173" s="5">
        <v>1</v>
      </c>
      <c r="J173" s="5">
        <v>1.882051282051282</v>
      </c>
      <c r="K173" s="5">
        <v>0.6512820512820513</v>
      </c>
      <c r="L173" s="5">
        <v>0.38147138964577659</v>
      </c>
      <c r="M173" s="5">
        <v>0.71794871794871795</v>
      </c>
    </row>
    <row r="174" spans="3:13">
      <c r="C174" s="6">
        <v>141</v>
      </c>
      <c r="D174" s="5">
        <v>141</v>
      </c>
      <c r="E174" s="5">
        <v>0.38419618528610355</v>
      </c>
      <c r="F174" s="5">
        <v>128</v>
      </c>
      <c r="G174" s="5">
        <v>74.918256130790184</v>
      </c>
      <c r="H174" s="5">
        <v>1.7085288234224405</v>
      </c>
      <c r="I174" s="5">
        <v>1</v>
      </c>
      <c r="J174" s="5">
        <v>1.882051282051282</v>
      </c>
      <c r="K174" s="5">
        <v>0.65641025641025641</v>
      </c>
      <c r="L174" s="5">
        <v>0.38419618528610355</v>
      </c>
      <c r="M174" s="5">
        <v>0.72307692307692306</v>
      </c>
    </row>
    <row r="175" spans="3:13">
      <c r="C175" s="6">
        <v>142</v>
      </c>
      <c r="D175" s="5">
        <v>142</v>
      </c>
      <c r="E175" s="5">
        <v>0.38692098092643051</v>
      </c>
      <c r="F175" s="5">
        <v>129</v>
      </c>
      <c r="G175" s="5">
        <v>75.449591280653948</v>
      </c>
      <c r="H175" s="5">
        <v>1.7097508125677139</v>
      </c>
      <c r="I175" s="5">
        <v>1</v>
      </c>
      <c r="J175" s="5">
        <v>1.882051282051282</v>
      </c>
      <c r="K175" s="5">
        <v>0.66153846153846152</v>
      </c>
      <c r="L175" s="5">
        <v>0.38692098092643051</v>
      </c>
      <c r="M175" s="5">
        <v>0.72820512820512817</v>
      </c>
    </row>
    <row r="176" spans="3:13">
      <c r="C176" s="6">
        <v>143</v>
      </c>
      <c r="D176" s="5">
        <v>143</v>
      </c>
      <c r="E176" s="5">
        <v>0.38964577656675747</v>
      </c>
      <c r="F176" s="5">
        <v>130</v>
      </c>
      <c r="G176" s="5">
        <v>75.980926430517712</v>
      </c>
      <c r="H176" s="5">
        <v>1.710955710955711</v>
      </c>
      <c r="I176" s="5">
        <v>1</v>
      </c>
      <c r="J176" s="5">
        <v>1.882051282051282</v>
      </c>
      <c r="K176" s="5">
        <v>0.66666666666666663</v>
      </c>
      <c r="L176" s="5">
        <v>0.38964577656675747</v>
      </c>
      <c r="M176" s="5">
        <v>0.73333333333333328</v>
      </c>
    </row>
    <row r="177" spans="3:13">
      <c r="C177" s="6">
        <v>144</v>
      </c>
      <c r="D177" s="5">
        <v>144</v>
      </c>
      <c r="E177" s="5">
        <v>0.39237057220708449</v>
      </c>
      <c r="F177" s="5">
        <v>130</v>
      </c>
      <c r="G177" s="5">
        <v>76.512261580381463</v>
      </c>
      <c r="H177" s="5">
        <v>1.699074074074074</v>
      </c>
      <c r="I177" s="5">
        <v>1</v>
      </c>
      <c r="J177" s="5">
        <v>1.882051282051282</v>
      </c>
      <c r="K177" s="5">
        <v>0.66666666666666663</v>
      </c>
      <c r="L177" s="5">
        <v>0.39237057220708449</v>
      </c>
      <c r="M177" s="5">
        <v>0.7384615384615385</v>
      </c>
    </row>
    <row r="178" spans="3:13">
      <c r="C178" s="6">
        <v>145</v>
      </c>
      <c r="D178" s="5">
        <v>145</v>
      </c>
      <c r="E178" s="5">
        <v>0.39509536784741145</v>
      </c>
      <c r="F178" s="5">
        <v>131</v>
      </c>
      <c r="G178" s="5">
        <v>77.043596730245227</v>
      </c>
      <c r="H178" s="5">
        <v>1.700335985853227</v>
      </c>
      <c r="I178" s="5">
        <v>1</v>
      </c>
      <c r="J178" s="5">
        <v>1.882051282051282</v>
      </c>
      <c r="K178" s="5">
        <v>0.67179487179487174</v>
      </c>
      <c r="L178" s="5">
        <v>0.39509536784741145</v>
      </c>
      <c r="M178" s="5">
        <v>0.74358974358974361</v>
      </c>
    </row>
    <row r="179" spans="3:13">
      <c r="C179" s="6">
        <v>146</v>
      </c>
      <c r="D179" s="5">
        <v>146</v>
      </c>
      <c r="E179" s="5">
        <v>0.39782016348773841</v>
      </c>
      <c r="F179" s="5">
        <v>132</v>
      </c>
      <c r="G179" s="5">
        <v>77.574931880108991</v>
      </c>
      <c r="H179" s="5">
        <v>1.7015806111696523</v>
      </c>
      <c r="I179" s="5">
        <v>1</v>
      </c>
      <c r="J179" s="5">
        <v>1.882051282051282</v>
      </c>
      <c r="K179" s="5">
        <v>0.67692307692307696</v>
      </c>
      <c r="L179" s="5">
        <v>0.39782016348773841</v>
      </c>
      <c r="M179" s="5">
        <v>0.74871794871794872</v>
      </c>
    </row>
    <row r="180" spans="3:13">
      <c r="C180" s="6">
        <v>147</v>
      </c>
      <c r="D180" s="5">
        <v>147</v>
      </c>
      <c r="E180" s="5">
        <v>0.40054495912806537</v>
      </c>
      <c r="F180" s="5">
        <v>133</v>
      </c>
      <c r="G180" s="5">
        <v>78.106267029972742</v>
      </c>
      <c r="H180" s="5">
        <v>1.702808302808303</v>
      </c>
      <c r="I180" s="5">
        <v>1</v>
      </c>
      <c r="J180" s="5">
        <v>1.882051282051282</v>
      </c>
      <c r="K180" s="5">
        <v>0.68205128205128207</v>
      </c>
      <c r="L180" s="5">
        <v>0.40054495912806537</v>
      </c>
      <c r="M180" s="5">
        <v>0.75384615384615383</v>
      </c>
    </row>
    <row r="181" spans="3:13">
      <c r="C181" s="6">
        <v>148</v>
      </c>
      <c r="D181" s="5">
        <v>148</v>
      </c>
      <c r="E181" s="5">
        <v>0.40326975476839239</v>
      </c>
      <c r="F181" s="5">
        <v>134</v>
      </c>
      <c r="G181" s="5">
        <v>78.637602179836506</v>
      </c>
      <c r="H181" s="5">
        <v>1.7040194040194039</v>
      </c>
      <c r="I181" s="5">
        <v>1</v>
      </c>
      <c r="J181" s="5">
        <v>1.8820512820512818</v>
      </c>
      <c r="K181" s="5">
        <v>0.68717948717948718</v>
      </c>
      <c r="L181" s="5">
        <v>0.40326975476839239</v>
      </c>
      <c r="M181" s="5">
        <v>0.75897435897435894</v>
      </c>
    </row>
    <row r="182" spans="3:13">
      <c r="C182" s="6">
        <v>149</v>
      </c>
      <c r="D182" s="5">
        <v>149</v>
      </c>
      <c r="E182" s="5">
        <v>0.40599455040871935</v>
      </c>
      <c r="F182" s="5">
        <v>135</v>
      </c>
      <c r="G182" s="5">
        <v>79.16893732970027</v>
      </c>
      <c r="H182" s="5">
        <v>1.7052142488384099</v>
      </c>
      <c r="I182" s="5">
        <v>1</v>
      </c>
      <c r="J182" s="5">
        <v>1.882051282051282</v>
      </c>
      <c r="K182" s="5">
        <v>0.69230769230769229</v>
      </c>
      <c r="L182" s="5">
        <v>0.40599455040871935</v>
      </c>
      <c r="M182" s="5">
        <v>0.76410256410256405</v>
      </c>
    </row>
    <row r="183" spans="3:13">
      <c r="C183" s="6">
        <v>150</v>
      </c>
      <c r="D183" s="5">
        <v>150</v>
      </c>
      <c r="E183" s="5">
        <v>0.40871934604904631</v>
      </c>
      <c r="F183" s="5">
        <v>136</v>
      </c>
      <c r="G183" s="5">
        <v>79.700272479564021</v>
      </c>
      <c r="H183" s="5">
        <v>1.7063931623931623</v>
      </c>
      <c r="I183" s="5">
        <v>1</v>
      </c>
      <c r="J183" s="5">
        <v>1.8820512820512822</v>
      </c>
      <c r="K183" s="5">
        <v>0.6974358974358974</v>
      </c>
      <c r="L183" s="5">
        <v>0.40871934604904631</v>
      </c>
      <c r="M183" s="5">
        <v>0.76923076923076927</v>
      </c>
    </row>
    <row r="184" spans="3:13">
      <c r="C184" s="6">
        <v>151</v>
      </c>
      <c r="D184" s="5">
        <v>151</v>
      </c>
      <c r="E184" s="5">
        <v>0.41144414168937332</v>
      </c>
      <c r="F184" s="5">
        <v>136</v>
      </c>
      <c r="G184" s="5">
        <v>80.231607629427785</v>
      </c>
      <c r="H184" s="5">
        <v>1.6950925454236712</v>
      </c>
      <c r="I184" s="5">
        <v>1</v>
      </c>
      <c r="J184" s="5">
        <v>1.882051282051282</v>
      </c>
      <c r="K184" s="5">
        <v>0.6974358974358974</v>
      </c>
      <c r="L184" s="5">
        <v>0.41144414168937332</v>
      </c>
      <c r="M184" s="5">
        <v>0.77435897435897438</v>
      </c>
    </row>
    <row r="185" spans="3:13">
      <c r="C185" s="6">
        <v>152</v>
      </c>
      <c r="D185" s="5">
        <v>152</v>
      </c>
      <c r="E185" s="5">
        <v>0.41416893732970028</v>
      </c>
      <c r="F185" s="5">
        <v>137</v>
      </c>
      <c r="G185" s="5">
        <v>80.762942779291549</v>
      </c>
      <c r="H185" s="5">
        <v>1.6963225371120105</v>
      </c>
      <c r="I185" s="5">
        <v>1</v>
      </c>
      <c r="J185" s="5">
        <v>1.882051282051282</v>
      </c>
      <c r="K185" s="5">
        <v>0.70256410256410251</v>
      </c>
      <c r="L185" s="5">
        <v>0.41416893732970028</v>
      </c>
      <c r="M185" s="5">
        <v>0.77948717948717949</v>
      </c>
    </row>
    <row r="186" spans="3:13">
      <c r="C186" s="6">
        <v>153</v>
      </c>
      <c r="D186" s="5">
        <v>153</v>
      </c>
      <c r="E186" s="5">
        <v>0.41689373297002724</v>
      </c>
      <c r="F186" s="5">
        <v>138</v>
      </c>
      <c r="G186" s="5">
        <v>81.294277929155314</v>
      </c>
      <c r="H186" s="5">
        <v>1.6975364504776271</v>
      </c>
      <c r="I186" s="5">
        <v>1</v>
      </c>
      <c r="J186" s="5">
        <v>1.882051282051282</v>
      </c>
      <c r="K186" s="5">
        <v>0.70769230769230773</v>
      </c>
      <c r="L186" s="5">
        <v>0.41689373297002724</v>
      </c>
      <c r="M186" s="5">
        <v>0.7846153846153846</v>
      </c>
    </row>
    <row r="187" spans="3:13">
      <c r="C187" s="6">
        <v>154</v>
      </c>
      <c r="D187" s="5">
        <v>154</v>
      </c>
      <c r="E187" s="5">
        <v>0.4196185286103542</v>
      </c>
      <c r="F187" s="5">
        <v>139</v>
      </c>
      <c r="G187" s="5">
        <v>81.825613079019064</v>
      </c>
      <c r="H187" s="5">
        <v>1.698734598734599</v>
      </c>
      <c r="I187" s="5">
        <v>1</v>
      </c>
      <c r="J187" s="5">
        <v>1.882051282051282</v>
      </c>
      <c r="K187" s="5">
        <v>0.71282051282051284</v>
      </c>
      <c r="L187" s="5">
        <v>0.4196185286103542</v>
      </c>
      <c r="M187" s="5">
        <v>0.78974358974358971</v>
      </c>
    </row>
    <row r="188" spans="3:13">
      <c r="C188" s="6">
        <v>155</v>
      </c>
      <c r="D188" s="5">
        <v>155</v>
      </c>
      <c r="E188" s="5">
        <v>0.42234332425068122</v>
      </c>
      <c r="F188" s="5">
        <v>139</v>
      </c>
      <c r="G188" s="5">
        <v>82.356948228882828</v>
      </c>
      <c r="H188" s="5">
        <v>1.6877750206782465</v>
      </c>
      <c r="I188" s="5">
        <v>1</v>
      </c>
      <c r="J188" s="5">
        <v>1.8820512820512818</v>
      </c>
      <c r="K188" s="5">
        <v>0.71282051282051284</v>
      </c>
      <c r="L188" s="5">
        <v>0.42234332425068122</v>
      </c>
      <c r="M188" s="5">
        <v>0.79487179487179482</v>
      </c>
    </row>
    <row r="189" spans="3:13">
      <c r="C189" s="6">
        <v>156</v>
      </c>
      <c r="D189" s="5">
        <v>156</v>
      </c>
      <c r="E189" s="5">
        <v>0.42506811989100818</v>
      </c>
      <c r="F189" s="5">
        <v>139</v>
      </c>
      <c r="G189" s="5">
        <v>82.888283378746593</v>
      </c>
      <c r="H189" s="5">
        <v>1.6769559500328732</v>
      </c>
      <c r="I189" s="5">
        <v>1</v>
      </c>
      <c r="J189" s="5">
        <v>1.8820512820512822</v>
      </c>
      <c r="K189" s="5">
        <v>0.71282051282051284</v>
      </c>
      <c r="L189" s="5">
        <v>0.42506811989100818</v>
      </c>
      <c r="M189" s="5">
        <v>0.8</v>
      </c>
    </row>
    <row r="190" spans="3:13">
      <c r="C190" s="6">
        <v>157</v>
      </c>
      <c r="D190" s="5">
        <v>157</v>
      </c>
      <c r="E190" s="5">
        <v>0.42779291553133514</v>
      </c>
      <c r="F190" s="5">
        <v>140</v>
      </c>
      <c r="G190" s="5">
        <v>83.419618528610343</v>
      </c>
      <c r="H190" s="5">
        <v>1.6782622897272579</v>
      </c>
      <c r="I190" s="5">
        <v>1</v>
      </c>
      <c r="J190" s="5">
        <v>1.8820512820512822</v>
      </c>
      <c r="K190" s="5">
        <v>0.71794871794871795</v>
      </c>
      <c r="L190" s="5">
        <v>0.42779291553133514</v>
      </c>
      <c r="M190" s="5">
        <v>0.80512820512820515</v>
      </c>
    </row>
    <row r="191" spans="3:13">
      <c r="C191" s="6">
        <v>158</v>
      </c>
      <c r="D191" s="5">
        <v>158</v>
      </c>
      <c r="E191" s="5">
        <v>0.4305177111716621</v>
      </c>
      <c r="F191" s="5">
        <v>141</v>
      </c>
      <c r="G191" s="5">
        <v>83.950953678474107</v>
      </c>
      <c r="H191" s="5">
        <v>1.6795520934761441</v>
      </c>
      <c r="I191" s="5">
        <v>1</v>
      </c>
      <c r="J191" s="5">
        <v>1.8820512820512822</v>
      </c>
      <c r="K191" s="5">
        <v>0.72307692307692306</v>
      </c>
      <c r="L191" s="5">
        <v>0.4305177111716621</v>
      </c>
      <c r="M191" s="5">
        <v>0.81025641025641026</v>
      </c>
    </row>
    <row r="192" spans="3:13">
      <c r="C192" s="6">
        <v>159</v>
      </c>
      <c r="D192" s="5">
        <v>159</v>
      </c>
      <c r="E192" s="5">
        <v>0.43324250681198911</v>
      </c>
      <c r="F192" s="5">
        <v>142</v>
      </c>
      <c r="G192" s="5">
        <v>84.482288828337872</v>
      </c>
      <c r="H192" s="5">
        <v>1.6808256732785034</v>
      </c>
      <c r="I192" s="5">
        <v>1</v>
      </c>
      <c r="J192" s="5">
        <v>1.882051282051282</v>
      </c>
      <c r="K192" s="5">
        <v>0.72820512820512817</v>
      </c>
      <c r="L192" s="5">
        <v>0.43324250681198911</v>
      </c>
      <c r="M192" s="5">
        <v>0.81538461538461537</v>
      </c>
    </row>
    <row r="193" spans="3:13">
      <c r="C193" s="6">
        <v>160</v>
      </c>
      <c r="D193" s="5">
        <v>160</v>
      </c>
      <c r="E193" s="5">
        <v>0.43596730245231607</v>
      </c>
      <c r="F193" s="5">
        <v>143</v>
      </c>
      <c r="G193" s="5">
        <v>85.013623978201622</v>
      </c>
      <c r="H193" s="5">
        <v>1.6820833333333332</v>
      </c>
      <c r="I193" s="5">
        <v>1</v>
      </c>
      <c r="J193" s="5">
        <v>1.882051282051282</v>
      </c>
      <c r="K193" s="5">
        <v>0.73333333333333328</v>
      </c>
      <c r="L193" s="5">
        <v>0.43596730245231607</v>
      </c>
      <c r="M193" s="5">
        <v>0.82051282051282048</v>
      </c>
    </row>
    <row r="194" spans="3:13">
      <c r="C194" s="6">
        <v>161</v>
      </c>
      <c r="D194" s="5">
        <v>161</v>
      </c>
      <c r="E194" s="5">
        <v>0.43869209809264303</v>
      </c>
      <c r="F194" s="5">
        <v>144</v>
      </c>
      <c r="G194" s="5">
        <v>85.544959128065386</v>
      </c>
      <c r="H194" s="5">
        <v>1.6833253702818922</v>
      </c>
      <c r="I194" s="5">
        <v>1</v>
      </c>
      <c r="J194" s="5">
        <v>1.882051282051282</v>
      </c>
      <c r="K194" s="5">
        <v>0.7384615384615385</v>
      </c>
      <c r="L194" s="5">
        <v>0.43869209809264303</v>
      </c>
      <c r="M194" s="5">
        <v>0.82564102564102559</v>
      </c>
    </row>
    <row r="195" spans="3:13">
      <c r="C195" s="6">
        <v>162</v>
      </c>
      <c r="D195" s="5">
        <v>162</v>
      </c>
      <c r="E195" s="5">
        <v>0.44141689373297005</v>
      </c>
      <c r="F195" s="5">
        <v>144</v>
      </c>
      <c r="G195" s="5">
        <v>86.076294277929151</v>
      </c>
      <c r="H195" s="5">
        <v>1.6729344729344728</v>
      </c>
      <c r="I195" s="5">
        <v>1</v>
      </c>
      <c r="J195" s="5">
        <v>1.882051282051282</v>
      </c>
      <c r="K195" s="5">
        <v>0.7384615384615385</v>
      </c>
      <c r="L195" s="5">
        <v>0.44141689373297005</v>
      </c>
      <c r="M195" s="5">
        <v>0.83076923076923082</v>
      </c>
    </row>
    <row r="196" spans="3:13">
      <c r="C196" s="6">
        <v>163</v>
      </c>
      <c r="D196" s="5">
        <v>163</v>
      </c>
      <c r="E196" s="5">
        <v>0.44414168937329701</v>
      </c>
      <c r="F196" s="5">
        <v>145</v>
      </c>
      <c r="G196" s="5">
        <v>86.607629427792915</v>
      </c>
      <c r="H196" s="5">
        <v>1.6742173981437785</v>
      </c>
      <c r="I196" s="5">
        <v>1</v>
      </c>
      <c r="J196" s="5">
        <v>1.882051282051282</v>
      </c>
      <c r="K196" s="5">
        <v>0.74358974358974361</v>
      </c>
      <c r="L196" s="5">
        <v>0.44414168937329701</v>
      </c>
      <c r="M196" s="5">
        <v>0.83589743589743593</v>
      </c>
    </row>
    <row r="197" spans="3:13">
      <c r="C197" s="6">
        <v>164</v>
      </c>
      <c r="D197" s="5">
        <v>164</v>
      </c>
      <c r="E197" s="5">
        <v>0.44686648501362397</v>
      </c>
      <c r="F197" s="5">
        <v>145</v>
      </c>
      <c r="G197" s="5">
        <v>87.138964577656665</v>
      </c>
      <c r="H197" s="5">
        <v>1.6640087554721701</v>
      </c>
      <c r="I197" s="5">
        <v>1</v>
      </c>
      <c r="J197" s="5">
        <v>1.882051282051282</v>
      </c>
      <c r="K197" s="5">
        <v>0.74358974358974361</v>
      </c>
      <c r="L197" s="5">
        <v>0.44686648501362397</v>
      </c>
      <c r="M197" s="5">
        <v>0.84102564102564104</v>
      </c>
    </row>
    <row r="198" spans="3:13">
      <c r="C198" s="6">
        <v>165</v>
      </c>
      <c r="D198" s="5">
        <v>165</v>
      </c>
      <c r="E198" s="5">
        <v>0.44959128065395093</v>
      </c>
      <c r="F198" s="5">
        <v>145</v>
      </c>
      <c r="G198" s="5">
        <v>87.67029972752043</v>
      </c>
      <c r="H198" s="5">
        <v>1.6539238539238541</v>
      </c>
      <c r="I198" s="5">
        <v>1</v>
      </c>
      <c r="J198" s="5">
        <v>1.882051282051282</v>
      </c>
      <c r="K198" s="5">
        <v>0.74358974358974361</v>
      </c>
      <c r="L198" s="5">
        <v>0.44959128065395093</v>
      </c>
      <c r="M198" s="5">
        <v>0.84615384615384615</v>
      </c>
    </row>
    <row r="199" spans="3:13">
      <c r="C199" s="6">
        <v>166</v>
      </c>
      <c r="D199" s="5">
        <v>166</v>
      </c>
      <c r="E199" s="5">
        <v>0.45231607629427795</v>
      </c>
      <c r="F199" s="5">
        <v>145</v>
      </c>
      <c r="G199" s="5">
        <v>88.201634877384194</v>
      </c>
      <c r="H199" s="5">
        <v>1.6439604572134692</v>
      </c>
      <c r="I199" s="5">
        <v>1</v>
      </c>
      <c r="J199" s="5">
        <v>1.882051282051282</v>
      </c>
      <c r="K199" s="5">
        <v>0.74358974358974361</v>
      </c>
      <c r="L199" s="5">
        <v>0.45231607629427795</v>
      </c>
      <c r="M199" s="5">
        <v>0.85128205128205126</v>
      </c>
    </row>
    <row r="200" spans="3:13">
      <c r="C200" s="6">
        <v>167</v>
      </c>
      <c r="D200" s="5">
        <v>167</v>
      </c>
      <c r="E200" s="5">
        <v>0.45504087193460491</v>
      </c>
      <c r="F200" s="5">
        <v>146</v>
      </c>
      <c r="G200" s="5">
        <v>88.732970027247944</v>
      </c>
      <c r="H200" s="5">
        <v>1.6453861507753724</v>
      </c>
      <c r="I200" s="5">
        <v>1</v>
      </c>
      <c r="J200" s="5">
        <v>1.882051282051282</v>
      </c>
      <c r="K200" s="5">
        <v>0.74871794871794872</v>
      </c>
      <c r="L200" s="5">
        <v>0.45504087193460491</v>
      </c>
      <c r="M200" s="5">
        <v>0.85641025641025637</v>
      </c>
    </row>
    <row r="201" spans="3:13">
      <c r="C201" s="6">
        <v>168</v>
      </c>
      <c r="D201" s="5">
        <v>168</v>
      </c>
      <c r="E201" s="5">
        <v>0.45776566757493187</v>
      </c>
      <c r="F201" s="5">
        <v>146</v>
      </c>
      <c r="G201" s="5">
        <v>89.264305177111709</v>
      </c>
      <c r="H201" s="5">
        <v>1.6355921855921856</v>
      </c>
      <c r="I201" s="5">
        <v>1</v>
      </c>
      <c r="J201" s="5">
        <v>1.8820512820512822</v>
      </c>
      <c r="K201" s="5">
        <v>0.74871794871794872</v>
      </c>
      <c r="L201" s="5">
        <v>0.45776566757493187</v>
      </c>
      <c r="M201" s="5">
        <v>0.86153846153846159</v>
      </c>
    </row>
    <row r="202" spans="3:13">
      <c r="C202" s="6">
        <v>169</v>
      </c>
      <c r="D202" s="5">
        <v>169</v>
      </c>
      <c r="E202" s="5">
        <v>0.46049046321525888</v>
      </c>
      <c r="F202" s="5">
        <v>147</v>
      </c>
      <c r="G202" s="5">
        <v>89.795640326975473</v>
      </c>
      <c r="H202" s="5">
        <v>1.6370505234410559</v>
      </c>
      <c r="I202" s="5">
        <v>1</v>
      </c>
      <c r="J202" s="5">
        <v>1.882051282051282</v>
      </c>
      <c r="K202" s="5">
        <v>0.75384615384615383</v>
      </c>
      <c r="L202" s="5">
        <v>0.46049046321525888</v>
      </c>
      <c r="M202" s="5">
        <v>0.8666666666666667</v>
      </c>
    </row>
    <row r="203" spans="3:13">
      <c r="C203" s="6">
        <v>170</v>
      </c>
      <c r="D203" s="5">
        <v>170</v>
      </c>
      <c r="E203" s="5">
        <v>0.46321525885558584</v>
      </c>
      <c r="F203" s="5">
        <v>148</v>
      </c>
      <c r="G203" s="5">
        <v>90.326975476839237</v>
      </c>
      <c r="H203" s="5">
        <v>1.6384917043740572</v>
      </c>
      <c r="I203" s="5">
        <v>1</v>
      </c>
      <c r="J203" s="5">
        <v>1.882051282051282</v>
      </c>
      <c r="K203" s="5">
        <v>0.75897435897435894</v>
      </c>
      <c r="L203" s="5">
        <v>0.46321525885558584</v>
      </c>
      <c r="M203" s="5">
        <v>0.87179487179487181</v>
      </c>
    </row>
    <row r="204" spans="3:13">
      <c r="C204" s="6">
        <v>171</v>
      </c>
      <c r="D204" s="5">
        <v>171</v>
      </c>
      <c r="E204" s="5">
        <v>0.4659400544959128</v>
      </c>
      <c r="F204" s="5">
        <v>148</v>
      </c>
      <c r="G204" s="5">
        <v>90.858310626702988</v>
      </c>
      <c r="H204" s="5">
        <v>1.6289098815414604</v>
      </c>
      <c r="I204" s="5">
        <v>1</v>
      </c>
      <c r="J204" s="5">
        <v>1.882051282051282</v>
      </c>
      <c r="K204" s="5">
        <v>0.75897435897435894</v>
      </c>
      <c r="L204" s="5">
        <v>0.4659400544959128</v>
      </c>
      <c r="M204" s="5">
        <v>0.87692307692307692</v>
      </c>
    </row>
    <row r="205" spans="3:13">
      <c r="C205" s="6">
        <v>172</v>
      </c>
      <c r="D205" s="5">
        <v>172</v>
      </c>
      <c r="E205" s="5">
        <v>0.46866485013623976</v>
      </c>
      <c r="F205" s="5">
        <v>149</v>
      </c>
      <c r="G205" s="5">
        <v>91.389645776566752</v>
      </c>
      <c r="H205" s="5">
        <v>1.6303816338700059</v>
      </c>
      <c r="I205" s="5">
        <v>1</v>
      </c>
      <c r="J205" s="5">
        <v>1.882051282051282</v>
      </c>
      <c r="K205" s="5">
        <v>0.76410256410256405</v>
      </c>
      <c r="L205" s="5">
        <v>0.46866485013623976</v>
      </c>
      <c r="M205" s="5">
        <v>0.88205128205128203</v>
      </c>
    </row>
    <row r="206" spans="3:13">
      <c r="C206" s="6">
        <v>173</v>
      </c>
      <c r="D206" s="5">
        <v>173</v>
      </c>
      <c r="E206" s="5">
        <v>0.47138964577656678</v>
      </c>
      <c r="F206" s="5">
        <v>150</v>
      </c>
      <c r="G206" s="5">
        <v>91.920980926430516</v>
      </c>
      <c r="H206" s="5">
        <v>1.6318363717207649</v>
      </c>
      <c r="I206" s="5">
        <v>1</v>
      </c>
      <c r="J206" s="5">
        <v>1.8820512820512818</v>
      </c>
      <c r="K206" s="5">
        <v>0.76923076923076927</v>
      </c>
      <c r="L206" s="5">
        <v>0.47138964577656678</v>
      </c>
      <c r="M206" s="5">
        <v>0.88717948717948714</v>
      </c>
    </row>
    <row r="207" spans="3:13">
      <c r="C207" s="6">
        <v>174</v>
      </c>
      <c r="D207" s="5">
        <v>174</v>
      </c>
      <c r="E207" s="5">
        <v>0.47411444141689374</v>
      </c>
      <c r="F207" s="5">
        <v>151</v>
      </c>
      <c r="G207" s="5">
        <v>92.452316076294267</v>
      </c>
      <c r="H207" s="5">
        <v>1.6332743884468022</v>
      </c>
      <c r="I207" s="5">
        <v>1</v>
      </c>
      <c r="J207" s="5">
        <v>1.882051282051282</v>
      </c>
      <c r="K207" s="5">
        <v>0.77435897435897438</v>
      </c>
      <c r="L207" s="5">
        <v>0.47411444141689374</v>
      </c>
      <c r="M207" s="5">
        <v>0.89230769230769236</v>
      </c>
    </row>
    <row r="208" spans="3:13">
      <c r="C208" s="6">
        <v>175</v>
      </c>
      <c r="D208" s="5">
        <v>175</v>
      </c>
      <c r="E208" s="5">
        <v>0.4768392370572207</v>
      </c>
      <c r="F208" s="5">
        <v>151</v>
      </c>
      <c r="G208" s="5">
        <v>92.983651226158031</v>
      </c>
      <c r="H208" s="5">
        <v>1.6239413919413921</v>
      </c>
      <c r="I208" s="5">
        <v>1</v>
      </c>
      <c r="J208" s="5">
        <v>1.8820512820512822</v>
      </c>
      <c r="K208" s="5">
        <v>0.77435897435897438</v>
      </c>
      <c r="L208" s="5">
        <v>0.4768392370572207</v>
      </c>
      <c r="M208" s="5">
        <v>0.89743589743589747</v>
      </c>
    </row>
    <row r="209" spans="3:13">
      <c r="C209" s="6">
        <v>176</v>
      </c>
      <c r="D209" s="5">
        <v>176</v>
      </c>
      <c r="E209" s="5">
        <v>0.47956403269754766</v>
      </c>
      <c r="F209" s="5">
        <v>152</v>
      </c>
      <c r="G209" s="5">
        <v>93.514986376021795</v>
      </c>
      <c r="H209" s="5">
        <v>1.6254079254079254</v>
      </c>
      <c r="I209" s="5">
        <v>1</v>
      </c>
      <c r="J209" s="5">
        <v>1.8820512820512822</v>
      </c>
      <c r="K209" s="5">
        <v>0.77948717948717949</v>
      </c>
      <c r="L209" s="5">
        <v>0.47956403269754766</v>
      </c>
      <c r="M209" s="5">
        <v>0.90256410256410258</v>
      </c>
    </row>
    <row r="210" spans="3:13">
      <c r="C210" s="6">
        <v>177</v>
      </c>
      <c r="D210" s="5">
        <v>177</v>
      </c>
      <c r="E210" s="5">
        <v>0.48228882833787468</v>
      </c>
      <c r="F210" s="5">
        <v>152</v>
      </c>
      <c r="G210" s="5">
        <v>94.046321525885546</v>
      </c>
      <c r="H210" s="5">
        <v>1.6162248297841517</v>
      </c>
      <c r="I210" s="5">
        <v>1</v>
      </c>
      <c r="J210" s="5">
        <v>1.882051282051282</v>
      </c>
      <c r="K210" s="5">
        <v>0.77948717948717949</v>
      </c>
      <c r="L210" s="5">
        <v>0.48228882833787468</v>
      </c>
      <c r="M210" s="5">
        <v>0.90769230769230769</v>
      </c>
    </row>
    <row r="211" spans="3:13">
      <c r="C211" s="6">
        <v>178</v>
      </c>
      <c r="D211" s="5">
        <v>178</v>
      </c>
      <c r="E211" s="5">
        <v>0.48501362397820164</v>
      </c>
      <c r="F211" s="5">
        <v>152</v>
      </c>
      <c r="G211" s="5">
        <v>94.57765667574931</v>
      </c>
      <c r="H211" s="5">
        <v>1.6071449150100836</v>
      </c>
      <c r="I211" s="5">
        <v>1</v>
      </c>
      <c r="J211" s="5">
        <v>1.882051282051282</v>
      </c>
      <c r="K211" s="5">
        <v>0.77948717948717949</v>
      </c>
      <c r="L211" s="5">
        <v>0.48501362397820164</v>
      </c>
      <c r="M211" s="5">
        <v>0.9128205128205128</v>
      </c>
    </row>
    <row r="212" spans="3:13">
      <c r="C212" s="6">
        <v>179</v>
      </c>
      <c r="D212" s="5">
        <v>179</v>
      </c>
      <c r="E212" s="5">
        <v>0.4877384196185286</v>
      </c>
      <c r="F212" s="5">
        <v>153</v>
      </c>
      <c r="G212" s="5">
        <v>95.108991825613074</v>
      </c>
      <c r="H212" s="5">
        <v>1.6086807047700902</v>
      </c>
      <c r="I212" s="5">
        <v>1</v>
      </c>
      <c r="J212" s="5">
        <v>1.882051282051282</v>
      </c>
      <c r="K212" s="5">
        <v>0.7846153846153846</v>
      </c>
      <c r="L212" s="5">
        <v>0.4877384196185286</v>
      </c>
      <c r="M212" s="5">
        <v>0.91794871794871791</v>
      </c>
    </row>
    <row r="213" spans="3:13">
      <c r="C213" s="6">
        <v>180</v>
      </c>
      <c r="D213" s="5">
        <v>180</v>
      </c>
      <c r="E213" s="5">
        <v>0.49046321525885561</v>
      </c>
      <c r="F213" s="5">
        <v>154</v>
      </c>
      <c r="G213" s="5">
        <v>95.640326975476839</v>
      </c>
      <c r="H213" s="5">
        <v>1.61019943019943</v>
      </c>
      <c r="I213" s="5">
        <v>1</v>
      </c>
      <c r="J213" s="5">
        <v>1.882051282051282</v>
      </c>
      <c r="K213" s="5">
        <v>0.78974358974358971</v>
      </c>
      <c r="L213" s="5">
        <v>0.49046321525885561</v>
      </c>
      <c r="M213" s="5">
        <v>0.92307692307692313</v>
      </c>
    </row>
    <row r="214" spans="3:13">
      <c r="C214" s="6">
        <v>181</v>
      </c>
      <c r="D214" s="5">
        <v>181</v>
      </c>
      <c r="E214" s="5">
        <v>0.49318801089918257</v>
      </c>
      <c r="F214" s="5">
        <v>154</v>
      </c>
      <c r="G214" s="5">
        <v>96.171662125340589</v>
      </c>
      <c r="H214" s="5">
        <v>1.6013033007508144</v>
      </c>
      <c r="I214" s="5">
        <v>1</v>
      </c>
      <c r="J214" s="5">
        <v>1.882051282051282</v>
      </c>
      <c r="K214" s="5">
        <v>0.78974358974358971</v>
      </c>
      <c r="L214" s="5">
        <v>0.49318801089918257</v>
      </c>
      <c r="M214" s="5">
        <v>0.92820512820512824</v>
      </c>
    </row>
    <row r="215" spans="3:13">
      <c r="C215" s="6">
        <v>182</v>
      </c>
      <c r="D215" s="5">
        <v>182</v>
      </c>
      <c r="E215" s="5">
        <v>0.49591280653950953</v>
      </c>
      <c r="F215" s="5">
        <v>155</v>
      </c>
      <c r="G215" s="5">
        <v>96.702997275204353</v>
      </c>
      <c r="H215" s="5">
        <v>1.6028458720766412</v>
      </c>
      <c r="I215" s="5">
        <v>1</v>
      </c>
      <c r="J215" s="5">
        <v>1.882051282051282</v>
      </c>
      <c r="K215" s="5">
        <v>0.79487179487179482</v>
      </c>
      <c r="L215" s="5">
        <v>0.49591280653950953</v>
      </c>
      <c r="M215" s="5">
        <v>0.93333333333333335</v>
      </c>
    </row>
    <row r="216" spans="3:13">
      <c r="C216" s="6">
        <v>183</v>
      </c>
      <c r="D216" s="5">
        <v>183</v>
      </c>
      <c r="E216" s="5">
        <v>0.49863760217983649</v>
      </c>
      <c r="F216" s="5">
        <v>156</v>
      </c>
      <c r="G216" s="5">
        <v>97.234332425068118</v>
      </c>
      <c r="H216" s="5">
        <v>1.6043715846994537</v>
      </c>
      <c r="I216" s="5">
        <v>1</v>
      </c>
      <c r="J216" s="5">
        <v>1.882051282051282</v>
      </c>
      <c r="K216" s="5">
        <v>0.8</v>
      </c>
      <c r="L216" s="5">
        <v>0.49863760217983649</v>
      </c>
      <c r="M216" s="5">
        <v>0.93846153846153846</v>
      </c>
    </row>
    <row r="217" spans="3:13">
      <c r="C217" s="6">
        <v>184</v>
      </c>
      <c r="D217" s="5">
        <v>184</v>
      </c>
      <c r="E217" s="5">
        <v>0.50136239782016345</v>
      </c>
      <c r="F217" s="5">
        <v>157</v>
      </c>
      <c r="G217" s="5">
        <v>97.765667574931868</v>
      </c>
      <c r="H217" s="5">
        <v>1.6058807134894093</v>
      </c>
      <c r="I217" s="5">
        <v>1</v>
      </c>
      <c r="J217" s="5">
        <v>1.8820512820512822</v>
      </c>
      <c r="K217" s="5">
        <v>0.80512820512820515</v>
      </c>
      <c r="L217" s="5">
        <v>0.50136239782016345</v>
      </c>
      <c r="M217" s="5">
        <v>0.94358974358974357</v>
      </c>
    </row>
    <row r="218" spans="3:13">
      <c r="C218" s="6">
        <v>185</v>
      </c>
      <c r="D218" s="5">
        <v>185</v>
      </c>
      <c r="E218" s="5">
        <v>0.50408719346049047</v>
      </c>
      <c r="F218" s="5">
        <v>158</v>
      </c>
      <c r="G218" s="5">
        <v>98.297002724795632</v>
      </c>
      <c r="H218" s="5">
        <v>1.6073735273735275</v>
      </c>
      <c r="I218" s="5">
        <v>1</v>
      </c>
      <c r="J218" s="5">
        <v>1.882051282051282</v>
      </c>
      <c r="K218" s="5">
        <v>0.81025641025641026</v>
      </c>
      <c r="L218" s="5">
        <v>0.50408719346049047</v>
      </c>
      <c r="M218" s="5">
        <v>0.94871794871794868</v>
      </c>
    </row>
    <row r="219" spans="3:13">
      <c r="C219" s="6">
        <v>186</v>
      </c>
      <c r="D219" s="5">
        <v>186</v>
      </c>
      <c r="E219" s="5">
        <v>0.50681198910081748</v>
      </c>
      <c r="F219" s="5">
        <v>159</v>
      </c>
      <c r="G219" s="5">
        <v>98.828337874659397</v>
      </c>
      <c r="H219" s="5">
        <v>1.6088502894954506</v>
      </c>
      <c r="I219" s="5">
        <v>1</v>
      </c>
      <c r="J219" s="5">
        <v>1.882051282051282</v>
      </c>
      <c r="K219" s="5">
        <v>0.81538461538461537</v>
      </c>
      <c r="L219" s="5">
        <v>0.50681198910081748</v>
      </c>
      <c r="M219" s="5">
        <v>0.9538461538461539</v>
      </c>
    </row>
    <row r="220" spans="3:13">
      <c r="C220" s="6">
        <v>187</v>
      </c>
      <c r="D220" s="5">
        <v>187</v>
      </c>
      <c r="E220" s="5">
        <v>0.50953678474114439</v>
      </c>
      <c r="F220" s="5">
        <v>159</v>
      </c>
      <c r="G220" s="5">
        <v>99.359673024523147</v>
      </c>
      <c r="H220" s="5">
        <v>1.6002468120115179</v>
      </c>
      <c r="I220" s="5">
        <v>1</v>
      </c>
      <c r="J220" s="5">
        <v>1.8820512820512822</v>
      </c>
      <c r="K220" s="5">
        <v>0.81538461538461537</v>
      </c>
      <c r="L220" s="5">
        <v>0.50953678474114439</v>
      </c>
      <c r="M220" s="5">
        <v>0.95897435897435901</v>
      </c>
    </row>
    <row r="221" spans="3:13">
      <c r="C221" s="6">
        <v>188</v>
      </c>
      <c r="D221" s="5">
        <v>188</v>
      </c>
      <c r="E221" s="5">
        <v>0.5122615803814714</v>
      </c>
      <c r="F221" s="5">
        <v>160</v>
      </c>
      <c r="G221" s="5">
        <v>99.891008174386911</v>
      </c>
      <c r="H221" s="5">
        <v>1.6017457719585377</v>
      </c>
      <c r="I221" s="5">
        <v>1</v>
      </c>
      <c r="J221" s="5">
        <v>1.882051282051282</v>
      </c>
      <c r="K221" s="5">
        <v>0.82051282051282048</v>
      </c>
      <c r="L221" s="5">
        <v>0.5122615803814714</v>
      </c>
      <c r="M221" s="5">
        <v>0.96410256410256412</v>
      </c>
    </row>
    <row r="222" spans="3:13">
      <c r="C222" s="6">
        <v>189</v>
      </c>
      <c r="D222" s="5">
        <v>189</v>
      </c>
      <c r="E222" s="5">
        <v>0.51498637602179842</v>
      </c>
      <c r="F222" s="5">
        <v>161</v>
      </c>
      <c r="G222" s="5">
        <v>100.42234332425068</v>
      </c>
      <c r="H222" s="5">
        <v>1.6032288698955364</v>
      </c>
      <c r="I222" s="5">
        <v>1</v>
      </c>
      <c r="J222" s="5">
        <v>1.8820512820512818</v>
      </c>
      <c r="K222" s="5">
        <v>0.82564102564102559</v>
      </c>
      <c r="L222" s="5">
        <v>0.51498637602179842</v>
      </c>
      <c r="M222" s="5">
        <v>0.96923076923076923</v>
      </c>
    </row>
    <row r="223" spans="3:13">
      <c r="C223" s="6">
        <v>190</v>
      </c>
      <c r="D223" s="5">
        <v>190</v>
      </c>
      <c r="E223" s="5">
        <v>0.51771117166212532</v>
      </c>
      <c r="F223" s="5">
        <v>162</v>
      </c>
      <c r="G223" s="5">
        <v>100.95367847411444</v>
      </c>
      <c r="H223" s="5">
        <v>1.6046963562753038</v>
      </c>
      <c r="I223" s="5">
        <v>1</v>
      </c>
      <c r="J223" s="5">
        <v>1.882051282051282</v>
      </c>
      <c r="K223" s="5">
        <v>0.83076923076923082</v>
      </c>
      <c r="L223" s="5">
        <v>0.51771117166212532</v>
      </c>
      <c r="M223" s="5">
        <v>0.97435897435897434</v>
      </c>
    </row>
    <row r="224" spans="3:13">
      <c r="C224" s="6">
        <v>191</v>
      </c>
      <c r="D224" s="5">
        <v>191</v>
      </c>
      <c r="E224" s="5">
        <v>0.52043596730245234</v>
      </c>
      <c r="F224" s="5">
        <v>163</v>
      </c>
      <c r="G224" s="5">
        <v>101.48501362397819</v>
      </c>
      <c r="H224" s="5">
        <v>1.6061484763055442</v>
      </c>
      <c r="I224" s="5">
        <v>1</v>
      </c>
      <c r="J224" s="5">
        <v>1.8820512820512818</v>
      </c>
      <c r="K224" s="5">
        <v>0.83589743589743593</v>
      </c>
      <c r="L224" s="5">
        <v>0.52043596730245234</v>
      </c>
      <c r="M224" s="5">
        <v>0.97948717948717945</v>
      </c>
    </row>
    <row r="225" spans="3:13">
      <c r="C225" s="6">
        <v>192</v>
      </c>
      <c r="D225" s="5">
        <v>192</v>
      </c>
      <c r="E225" s="5">
        <v>0.52316076294277924</v>
      </c>
      <c r="F225" s="5">
        <v>164</v>
      </c>
      <c r="G225" s="5">
        <v>102.01634877384195</v>
      </c>
      <c r="H225" s="5">
        <v>1.6075854700854701</v>
      </c>
      <c r="I225" s="5">
        <v>1</v>
      </c>
      <c r="J225" s="5">
        <v>1.8820512820512822</v>
      </c>
      <c r="K225" s="5">
        <v>0.84102564102564104</v>
      </c>
      <c r="L225" s="5">
        <v>0.52316076294277924</v>
      </c>
      <c r="M225" s="5">
        <v>0.98461538461538467</v>
      </c>
    </row>
    <row r="226" spans="3:13">
      <c r="C226" s="6">
        <v>193</v>
      </c>
      <c r="D226" s="5">
        <v>193</v>
      </c>
      <c r="E226" s="5">
        <v>0.52588555858310626</v>
      </c>
      <c r="F226" s="5">
        <v>164</v>
      </c>
      <c r="G226" s="5">
        <v>102.54768392370572</v>
      </c>
      <c r="H226" s="5">
        <v>1.5992560116912449</v>
      </c>
      <c r="I226" s="5">
        <v>1</v>
      </c>
      <c r="J226" s="5">
        <v>1.8820512820512822</v>
      </c>
      <c r="K226" s="5">
        <v>0.84102564102564104</v>
      </c>
      <c r="L226" s="5">
        <v>0.52588555858310626</v>
      </c>
      <c r="M226" s="5">
        <v>0.98974358974358978</v>
      </c>
    </row>
    <row r="227" spans="3:13">
      <c r="C227" s="6">
        <v>194</v>
      </c>
      <c r="D227" s="5">
        <v>194</v>
      </c>
      <c r="E227" s="5">
        <v>0.52861035422343328</v>
      </c>
      <c r="F227" s="5">
        <v>165</v>
      </c>
      <c r="G227" s="5">
        <v>103.07901907356947</v>
      </c>
      <c r="H227" s="5">
        <v>1.6007137192704202</v>
      </c>
      <c r="I227" s="5">
        <v>1</v>
      </c>
      <c r="J227" s="5">
        <v>1.882051282051282</v>
      </c>
      <c r="K227" s="5">
        <v>0.84615384615384615</v>
      </c>
      <c r="L227" s="5">
        <v>0.52861035422343328</v>
      </c>
      <c r="M227" s="5">
        <v>0.99487179487179489</v>
      </c>
    </row>
    <row r="228" spans="3:13">
      <c r="C228" s="6">
        <v>195</v>
      </c>
      <c r="D228" s="5">
        <v>195</v>
      </c>
      <c r="E228" s="5">
        <v>0.53133514986376018</v>
      </c>
      <c r="F228" s="5">
        <v>165</v>
      </c>
      <c r="G228" s="5">
        <v>103.61035422343323</v>
      </c>
      <c r="H228" s="5">
        <v>1.5925049309664696</v>
      </c>
      <c r="I228" s="5">
        <v>1</v>
      </c>
      <c r="J228" s="5">
        <v>1.8820512820512822</v>
      </c>
      <c r="K228" s="5">
        <v>0.84615384615384615</v>
      </c>
      <c r="L228" s="5">
        <v>0.53133514986376018</v>
      </c>
      <c r="M228" s="5">
        <v>1</v>
      </c>
    </row>
    <row r="229" spans="3:13">
      <c r="C229" s="6">
        <v>196</v>
      </c>
      <c r="D229" s="5">
        <v>196</v>
      </c>
      <c r="E229" s="5">
        <v>0.5340599455040872</v>
      </c>
      <c r="F229" s="5">
        <v>166</v>
      </c>
      <c r="G229" s="5">
        <v>104.141689373297</v>
      </c>
      <c r="H229" s="5">
        <v>1.5939822082679225</v>
      </c>
      <c r="I229" s="5">
        <v>1</v>
      </c>
      <c r="J229" s="5">
        <v>1.8724489795918366</v>
      </c>
      <c r="K229" s="5">
        <v>0.85128205128205126</v>
      </c>
      <c r="L229" s="5">
        <v>0.5340599455040872</v>
      </c>
      <c r="M229" s="5">
        <v>1</v>
      </c>
    </row>
    <row r="230" spans="3:13">
      <c r="C230" s="6">
        <v>197</v>
      </c>
      <c r="D230" s="5">
        <v>197</v>
      </c>
      <c r="E230" s="5">
        <v>0.53678474114441421</v>
      </c>
      <c r="F230" s="5">
        <v>167</v>
      </c>
      <c r="G230" s="5">
        <v>104.67302452316076</v>
      </c>
      <c r="H230" s="5">
        <v>1.5954444878302745</v>
      </c>
      <c r="I230" s="5">
        <v>1</v>
      </c>
      <c r="J230" s="5">
        <v>1.8629441624365481</v>
      </c>
      <c r="K230" s="5">
        <v>0.85641025641025637</v>
      </c>
      <c r="L230" s="5">
        <v>0.53678474114441421</v>
      </c>
      <c r="M230" s="5">
        <v>1</v>
      </c>
    </row>
    <row r="231" spans="3:13">
      <c r="C231" s="6">
        <v>198</v>
      </c>
      <c r="D231" s="5">
        <v>198</v>
      </c>
      <c r="E231" s="5">
        <v>0.53950953678474112</v>
      </c>
      <c r="F231" s="5">
        <v>168</v>
      </c>
      <c r="G231" s="5">
        <v>105.20435967302451</v>
      </c>
      <c r="H231" s="5">
        <v>1.596891996891997</v>
      </c>
      <c r="I231" s="5">
        <v>1</v>
      </c>
      <c r="J231" s="5">
        <v>1.8535353535353536</v>
      </c>
      <c r="K231" s="5">
        <v>0.86153846153846159</v>
      </c>
      <c r="L231" s="5">
        <v>0.53950953678474112</v>
      </c>
      <c r="M231" s="5">
        <v>1</v>
      </c>
    </row>
    <row r="232" spans="3:13">
      <c r="C232" s="6">
        <v>199</v>
      </c>
      <c r="D232" s="5">
        <v>199</v>
      </c>
      <c r="E232" s="5">
        <v>0.54223433242506813</v>
      </c>
      <c r="F232" s="5">
        <v>169</v>
      </c>
      <c r="G232" s="5">
        <v>105.73569482288828</v>
      </c>
      <c r="H232" s="5">
        <v>1.5983249581239531</v>
      </c>
      <c r="I232" s="5">
        <v>1</v>
      </c>
      <c r="J232" s="5">
        <v>1.8442211055276381</v>
      </c>
      <c r="K232" s="5">
        <v>0.8666666666666667</v>
      </c>
      <c r="L232" s="5">
        <v>0.54223433242506813</v>
      </c>
      <c r="M232" s="5">
        <v>1</v>
      </c>
    </row>
    <row r="233" spans="3:13">
      <c r="C233" s="6">
        <v>200</v>
      </c>
      <c r="D233" s="5">
        <v>200</v>
      </c>
      <c r="E233" s="5">
        <v>0.54495912806539515</v>
      </c>
      <c r="F233" s="5">
        <v>170</v>
      </c>
      <c r="G233" s="5">
        <v>106.26702997275204</v>
      </c>
      <c r="H233" s="5">
        <v>1.5997435897435897</v>
      </c>
      <c r="I233" s="5">
        <v>1</v>
      </c>
      <c r="J233" s="5">
        <v>1.8349999999999997</v>
      </c>
      <c r="K233" s="5">
        <v>0.87179487179487181</v>
      </c>
      <c r="L233" s="5">
        <v>0.54495912806539515</v>
      </c>
      <c r="M233" s="5">
        <v>1</v>
      </c>
    </row>
    <row r="234" spans="3:13">
      <c r="C234" s="6">
        <v>201</v>
      </c>
      <c r="D234" s="5">
        <v>201</v>
      </c>
      <c r="E234" s="5">
        <v>0.54768392370572205</v>
      </c>
      <c r="F234" s="5">
        <v>171</v>
      </c>
      <c r="G234" s="5">
        <v>106.79836512261579</v>
      </c>
      <c r="H234" s="5">
        <v>1.6011481056257175</v>
      </c>
      <c r="I234" s="5">
        <v>1</v>
      </c>
      <c r="J234" s="5">
        <v>1.8258706467661692</v>
      </c>
      <c r="K234" s="5">
        <v>0.87692307692307692</v>
      </c>
      <c r="L234" s="5">
        <v>0.54768392370572205</v>
      </c>
      <c r="M234" s="5">
        <v>1</v>
      </c>
    </row>
    <row r="235" spans="3:13">
      <c r="C235" s="6">
        <v>202</v>
      </c>
      <c r="D235" s="5">
        <v>202</v>
      </c>
      <c r="E235" s="5">
        <v>0.55040871934604907</v>
      </c>
      <c r="F235" s="5">
        <v>172</v>
      </c>
      <c r="G235" s="5">
        <v>107.32970027247956</v>
      </c>
      <c r="H235" s="5">
        <v>1.6025387154100024</v>
      </c>
      <c r="I235" s="5">
        <v>1</v>
      </c>
      <c r="J235" s="5">
        <v>1.8168316831683167</v>
      </c>
      <c r="K235" s="5">
        <v>0.88205128205128203</v>
      </c>
      <c r="L235" s="5">
        <v>0.55040871934604907</v>
      </c>
      <c r="M235" s="5">
        <v>1</v>
      </c>
    </row>
    <row r="236" spans="3:13">
      <c r="C236" s="6">
        <v>203</v>
      </c>
      <c r="D236" s="5">
        <v>203</v>
      </c>
      <c r="E236" s="5">
        <v>0.55313351498637597</v>
      </c>
      <c r="F236" s="5">
        <v>172</v>
      </c>
      <c r="G236" s="5">
        <v>107.86103542234332</v>
      </c>
      <c r="H236" s="5">
        <v>1.5946444360237464</v>
      </c>
      <c r="I236" s="5">
        <v>1</v>
      </c>
      <c r="J236" s="5">
        <v>1.8078817733990149</v>
      </c>
      <c r="K236" s="5">
        <v>0.88205128205128203</v>
      </c>
      <c r="L236" s="5">
        <v>0.55313351498637597</v>
      </c>
      <c r="M236" s="5">
        <v>1</v>
      </c>
    </row>
    <row r="237" spans="3:13">
      <c r="C237" s="6">
        <v>204</v>
      </c>
      <c r="D237" s="5">
        <v>204</v>
      </c>
      <c r="E237" s="5">
        <v>0.55585831062670299</v>
      </c>
      <c r="F237" s="5">
        <v>173</v>
      </c>
      <c r="G237" s="5">
        <v>108.39237057220707</v>
      </c>
      <c r="H237" s="5">
        <v>1.5960532931121165</v>
      </c>
      <c r="I237" s="5">
        <v>1</v>
      </c>
      <c r="J237" s="5">
        <v>1.7990196078431373</v>
      </c>
      <c r="K237" s="5">
        <v>0.88717948717948714</v>
      </c>
      <c r="L237" s="5">
        <v>0.55585831062670299</v>
      </c>
      <c r="M237" s="5">
        <v>1</v>
      </c>
    </row>
    <row r="238" spans="3:13">
      <c r="C238" s="6">
        <v>205</v>
      </c>
      <c r="D238" s="5">
        <v>205</v>
      </c>
      <c r="E238" s="5">
        <v>0.55858310626703001</v>
      </c>
      <c r="F238" s="5">
        <v>173</v>
      </c>
      <c r="G238" s="5">
        <v>108.92370572207084</v>
      </c>
      <c r="H238" s="5">
        <v>1.5882676672920573</v>
      </c>
      <c r="I238" s="5">
        <v>1</v>
      </c>
      <c r="J238" s="5">
        <v>1.7902439024390242</v>
      </c>
      <c r="K238" s="5">
        <v>0.88717948717948714</v>
      </c>
      <c r="L238" s="5">
        <v>0.55858310626703001</v>
      </c>
      <c r="M238" s="5">
        <v>1</v>
      </c>
    </row>
    <row r="239" spans="3:13">
      <c r="C239" s="6">
        <v>206</v>
      </c>
      <c r="D239" s="5">
        <v>206</v>
      </c>
      <c r="E239" s="5">
        <v>0.56130790190735691</v>
      </c>
      <c r="F239" s="5">
        <v>173</v>
      </c>
      <c r="G239" s="5">
        <v>109.4550408719346</v>
      </c>
      <c r="H239" s="5">
        <v>1.5805576300721933</v>
      </c>
      <c r="I239" s="5">
        <v>1</v>
      </c>
      <c r="J239" s="5">
        <v>1.7815533980582525</v>
      </c>
      <c r="K239" s="5">
        <v>0.88717948717948714</v>
      </c>
      <c r="L239" s="5">
        <v>0.56130790190735691</v>
      </c>
      <c r="M239" s="5">
        <v>1</v>
      </c>
    </row>
    <row r="240" spans="3:13">
      <c r="C240" s="6">
        <v>207</v>
      </c>
      <c r="D240" s="5">
        <v>207</v>
      </c>
      <c r="E240" s="5">
        <v>0.56403269754768393</v>
      </c>
      <c r="F240" s="5">
        <v>174</v>
      </c>
      <c r="G240" s="5">
        <v>109.98637602179836</v>
      </c>
      <c r="H240" s="5">
        <v>1.582014121144556</v>
      </c>
      <c r="I240" s="5">
        <v>1</v>
      </c>
      <c r="J240" s="5">
        <v>1.7729468599033817</v>
      </c>
      <c r="K240" s="5">
        <v>0.89230769230769236</v>
      </c>
      <c r="L240" s="5">
        <v>0.56403269754768393</v>
      </c>
      <c r="M240" s="5">
        <v>1</v>
      </c>
    </row>
    <row r="241" spans="3:13">
      <c r="C241" s="6">
        <v>208</v>
      </c>
      <c r="D241" s="5">
        <v>208</v>
      </c>
      <c r="E241" s="5">
        <v>0.56675749318801094</v>
      </c>
      <c r="F241" s="5">
        <v>175</v>
      </c>
      <c r="G241" s="5">
        <v>110.51771117166211</v>
      </c>
      <c r="H241" s="5">
        <v>1.5834566074950689</v>
      </c>
      <c r="I241" s="5">
        <v>1</v>
      </c>
      <c r="J241" s="5">
        <v>1.7644230769230769</v>
      </c>
      <c r="K241" s="5">
        <v>0.89743589743589747</v>
      </c>
      <c r="L241" s="5">
        <v>0.56675749318801094</v>
      </c>
      <c r="M241" s="5">
        <v>1</v>
      </c>
    </row>
    <row r="242" spans="3:13">
      <c r="C242" s="6">
        <v>209</v>
      </c>
      <c r="D242" s="5">
        <v>209</v>
      </c>
      <c r="E242" s="5">
        <v>0.56948228882833785</v>
      </c>
      <c r="F242" s="5">
        <v>176</v>
      </c>
      <c r="G242" s="5">
        <v>111.04904632152588</v>
      </c>
      <c r="H242" s="5">
        <v>1.5848852901484483</v>
      </c>
      <c r="I242" s="5">
        <v>1</v>
      </c>
      <c r="J242" s="5">
        <v>1.7559808612440193</v>
      </c>
      <c r="K242" s="5">
        <v>0.90256410256410258</v>
      </c>
      <c r="L242" s="5">
        <v>0.56948228882833785</v>
      </c>
      <c r="M242" s="5">
        <v>1</v>
      </c>
    </row>
    <row r="243" spans="3:13">
      <c r="C243" s="6">
        <v>210</v>
      </c>
      <c r="D243" s="5">
        <v>210</v>
      </c>
      <c r="E243" s="5">
        <v>0.57220708446866486</v>
      </c>
      <c r="F243" s="5">
        <v>176</v>
      </c>
      <c r="G243" s="5">
        <v>111.58038147138964</v>
      </c>
      <c r="H243" s="5">
        <v>1.5773382173382173</v>
      </c>
      <c r="I243" s="5">
        <v>1</v>
      </c>
      <c r="J243" s="5">
        <v>1.7476190476190476</v>
      </c>
      <c r="K243" s="5">
        <v>0.90256410256410258</v>
      </c>
      <c r="L243" s="5">
        <v>0.57220708446866486</v>
      </c>
      <c r="M243" s="5">
        <v>1</v>
      </c>
    </row>
    <row r="244" spans="3:13">
      <c r="C244" s="6">
        <v>211</v>
      </c>
      <c r="D244" s="5">
        <v>211</v>
      </c>
      <c r="E244" s="5">
        <v>0.57493188010899188</v>
      </c>
      <c r="F244" s="5">
        <v>177</v>
      </c>
      <c r="G244" s="5">
        <v>112.11171662125339</v>
      </c>
      <c r="H244" s="5">
        <v>1.5787823550856726</v>
      </c>
      <c r="I244" s="5">
        <v>1</v>
      </c>
      <c r="J244" s="5">
        <v>1.7393364928909951</v>
      </c>
      <c r="K244" s="5">
        <v>0.90769230769230769</v>
      </c>
      <c r="L244" s="5">
        <v>0.57493188010899188</v>
      </c>
      <c r="M244" s="5">
        <v>1</v>
      </c>
    </row>
    <row r="245" spans="3:13">
      <c r="C245" s="6">
        <v>212</v>
      </c>
      <c r="D245" s="5">
        <v>212</v>
      </c>
      <c r="E245" s="5">
        <v>0.57765667574931878</v>
      </c>
      <c r="F245" s="5">
        <v>177</v>
      </c>
      <c r="G245" s="5">
        <v>112.64305177111716</v>
      </c>
      <c r="H245" s="5">
        <v>1.5713352685050799</v>
      </c>
      <c r="I245" s="5">
        <v>1</v>
      </c>
      <c r="J245" s="5">
        <v>1.7311320754716981</v>
      </c>
      <c r="K245" s="5">
        <v>0.90769230769230769</v>
      </c>
      <c r="L245" s="5">
        <v>0.57765667574931878</v>
      </c>
      <c r="M245" s="5">
        <v>1</v>
      </c>
    </row>
    <row r="246" spans="3:13">
      <c r="C246" s="6">
        <v>213</v>
      </c>
      <c r="D246" s="5">
        <v>213</v>
      </c>
      <c r="E246" s="5">
        <v>0.5803814713896458</v>
      </c>
      <c r="F246" s="5">
        <v>178</v>
      </c>
      <c r="G246" s="5">
        <v>113.17438692098092</v>
      </c>
      <c r="H246" s="5">
        <v>1.5727940291320572</v>
      </c>
      <c r="I246" s="5">
        <v>1</v>
      </c>
      <c r="J246" s="5">
        <v>1.7230046948356808</v>
      </c>
      <c r="K246" s="5">
        <v>0.9128205128205128</v>
      </c>
      <c r="L246" s="5">
        <v>0.5803814713896458</v>
      </c>
      <c r="M246" s="5">
        <v>1</v>
      </c>
    </row>
    <row r="247" spans="3:13">
      <c r="C247" s="6">
        <v>214</v>
      </c>
      <c r="D247" s="5">
        <v>214</v>
      </c>
      <c r="E247" s="5">
        <v>0.5831062670299727</v>
      </c>
      <c r="F247" s="5">
        <v>178</v>
      </c>
      <c r="G247" s="5">
        <v>113.70572207084467</v>
      </c>
      <c r="H247" s="5">
        <v>1.5654445243230291</v>
      </c>
      <c r="I247" s="5">
        <v>1</v>
      </c>
      <c r="J247" s="5">
        <v>1.7149532710280375</v>
      </c>
      <c r="K247" s="5">
        <v>0.9128205128205128</v>
      </c>
      <c r="L247" s="5">
        <v>0.5831062670299727</v>
      </c>
      <c r="M247" s="5">
        <v>1</v>
      </c>
    </row>
    <row r="248" spans="3:13">
      <c r="C248" s="6">
        <v>215</v>
      </c>
      <c r="D248" s="5">
        <v>215</v>
      </c>
      <c r="E248" s="5">
        <v>0.58583106267029972</v>
      </c>
      <c r="F248" s="5">
        <v>179</v>
      </c>
      <c r="G248" s="5">
        <v>114.23705722070844</v>
      </c>
      <c r="H248" s="5">
        <v>1.566917113893858</v>
      </c>
      <c r="I248" s="5">
        <v>1</v>
      </c>
      <c r="J248" s="5">
        <v>1.7069767441860466</v>
      </c>
      <c r="K248" s="5">
        <v>0.91794871794871791</v>
      </c>
      <c r="L248" s="5">
        <v>0.58583106267029972</v>
      </c>
      <c r="M248" s="5">
        <v>1</v>
      </c>
    </row>
    <row r="249" spans="3:13">
      <c r="C249" s="6">
        <v>216</v>
      </c>
      <c r="D249" s="5">
        <v>216</v>
      </c>
      <c r="E249" s="5">
        <v>0.58855585831062673</v>
      </c>
      <c r="F249" s="5">
        <v>179</v>
      </c>
      <c r="G249" s="5">
        <v>114.7683923705722</v>
      </c>
      <c r="H249" s="5">
        <v>1.5596628679962012</v>
      </c>
      <c r="I249" s="5">
        <v>1</v>
      </c>
      <c r="J249" s="5">
        <v>1.699074074074074</v>
      </c>
      <c r="K249" s="5">
        <v>0.91794871794871791</v>
      </c>
      <c r="L249" s="5">
        <v>0.58855585831062673</v>
      </c>
      <c r="M249" s="5">
        <v>1</v>
      </c>
    </row>
    <row r="250" spans="3:13">
      <c r="C250" s="6">
        <v>217</v>
      </c>
      <c r="D250" s="5">
        <v>217</v>
      </c>
      <c r="E250" s="5">
        <v>0.59128065395095364</v>
      </c>
      <c r="F250" s="5">
        <v>180</v>
      </c>
      <c r="G250" s="5">
        <v>115.29972752043597</v>
      </c>
      <c r="H250" s="5">
        <v>1.5611485288904645</v>
      </c>
      <c r="I250" s="5">
        <v>1</v>
      </c>
      <c r="J250" s="5">
        <v>1.6912442396313365</v>
      </c>
      <c r="K250" s="5">
        <v>0.92307692307692313</v>
      </c>
      <c r="L250" s="5">
        <v>0.59128065395095364</v>
      </c>
      <c r="M250" s="5">
        <v>1</v>
      </c>
    </row>
    <row r="251" spans="3:13">
      <c r="C251" s="6">
        <v>218</v>
      </c>
      <c r="D251" s="5">
        <v>218</v>
      </c>
      <c r="E251" s="5">
        <v>0.59400544959128065</v>
      </c>
      <c r="F251" s="5">
        <v>180</v>
      </c>
      <c r="G251" s="5">
        <v>115.83106267029972</v>
      </c>
      <c r="H251" s="5">
        <v>1.5539872971065631</v>
      </c>
      <c r="I251" s="5">
        <v>1</v>
      </c>
      <c r="J251" s="5">
        <v>1.6834862385321101</v>
      </c>
      <c r="K251" s="5">
        <v>0.92307692307692313</v>
      </c>
      <c r="L251" s="5">
        <v>0.59400544959128065</v>
      </c>
      <c r="M251" s="5">
        <v>1</v>
      </c>
    </row>
    <row r="252" spans="3:13">
      <c r="C252" s="6">
        <v>219</v>
      </c>
      <c r="D252" s="5">
        <v>219</v>
      </c>
      <c r="E252" s="5">
        <v>0.59673024523160767</v>
      </c>
      <c r="F252" s="5">
        <v>181</v>
      </c>
      <c r="G252" s="5">
        <v>116.36239782016348</v>
      </c>
      <c r="H252" s="5">
        <v>1.5554853061702376</v>
      </c>
      <c r="I252" s="5">
        <v>1</v>
      </c>
      <c r="J252" s="5">
        <v>1.6757990867579908</v>
      </c>
      <c r="K252" s="5">
        <v>0.92820512820512824</v>
      </c>
      <c r="L252" s="5">
        <v>0.59673024523160767</v>
      </c>
      <c r="M252" s="5">
        <v>1</v>
      </c>
    </row>
    <row r="253" spans="3:13">
      <c r="C253" s="6">
        <v>220</v>
      </c>
      <c r="D253" s="5">
        <v>220</v>
      </c>
      <c r="E253" s="5">
        <v>0.59945504087193457</v>
      </c>
      <c r="F253" s="5">
        <v>181</v>
      </c>
      <c r="G253" s="5">
        <v>116.89373297002724</v>
      </c>
      <c r="H253" s="5">
        <v>1.5484149184149185</v>
      </c>
      <c r="I253" s="5">
        <v>1</v>
      </c>
      <c r="J253" s="5">
        <v>1.6681818181818182</v>
      </c>
      <c r="K253" s="5">
        <v>0.92820512820512824</v>
      </c>
      <c r="L253" s="5">
        <v>0.59945504087193457</v>
      </c>
      <c r="M253" s="5">
        <v>1</v>
      </c>
    </row>
    <row r="254" spans="3:13">
      <c r="C254" s="6">
        <v>221</v>
      </c>
      <c r="D254" s="5">
        <v>221</v>
      </c>
      <c r="E254" s="5">
        <v>0.60217983651226159</v>
      </c>
      <c r="F254" s="5">
        <v>181</v>
      </c>
      <c r="G254" s="5">
        <v>117.42506811989099</v>
      </c>
      <c r="H254" s="5">
        <v>1.5414085160691495</v>
      </c>
      <c r="I254" s="5">
        <v>1</v>
      </c>
      <c r="J254" s="5">
        <v>1.6606334841628958</v>
      </c>
      <c r="K254" s="5">
        <v>0.92820512820512824</v>
      </c>
      <c r="L254" s="5">
        <v>0.60217983651226159</v>
      </c>
      <c r="M254" s="5">
        <v>1</v>
      </c>
    </row>
    <row r="255" spans="3:13">
      <c r="C255" s="6">
        <v>222</v>
      </c>
      <c r="D255" s="5">
        <v>222</v>
      </c>
      <c r="E255" s="5">
        <v>0.60490463215258861</v>
      </c>
      <c r="F255" s="5">
        <v>181</v>
      </c>
      <c r="G255" s="5">
        <v>117.95640326975476</v>
      </c>
      <c r="H255" s="5">
        <v>1.5344652344652343</v>
      </c>
      <c r="I255" s="5">
        <v>1</v>
      </c>
      <c r="J255" s="5">
        <v>1.6531531531531529</v>
      </c>
      <c r="K255" s="5">
        <v>0.92820512820512824</v>
      </c>
      <c r="L255" s="5">
        <v>0.60490463215258861</v>
      </c>
      <c r="M255" s="5">
        <v>1</v>
      </c>
    </row>
    <row r="256" spans="3:13">
      <c r="C256" s="6">
        <v>223</v>
      </c>
      <c r="D256" s="5">
        <v>223</v>
      </c>
      <c r="E256" s="5">
        <v>0.60762942779291551</v>
      </c>
      <c r="F256" s="5">
        <v>182</v>
      </c>
      <c r="G256" s="5">
        <v>118.48773841961852</v>
      </c>
      <c r="H256" s="5">
        <v>1.5360239162929747</v>
      </c>
      <c r="I256" s="5">
        <v>1</v>
      </c>
      <c r="J256" s="5">
        <v>1.6457399103139014</v>
      </c>
      <c r="K256" s="5">
        <v>0.93333333333333335</v>
      </c>
      <c r="L256" s="5">
        <v>0.60762942779291551</v>
      </c>
      <c r="M256" s="5">
        <v>1</v>
      </c>
    </row>
    <row r="257" spans="3:13">
      <c r="C257" s="6">
        <v>224</v>
      </c>
      <c r="D257" s="5">
        <v>224</v>
      </c>
      <c r="E257" s="5">
        <v>0.61035422343324253</v>
      </c>
      <c r="F257" s="5">
        <v>183</v>
      </c>
      <c r="G257" s="5">
        <v>119.01907356948229</v>
      </c>
      <c r="H257" s="5">
        <v>1.5375686813186813</v>
      </c>
      <c r="I257" s="5">
        <v>1</v>
      </c>
      <c r="J257" s="5">
        <v>1.638392857142857</v>
      </c>
      <c r="K257" s="5">
        <v>0.93846153846153846</v>
      </c>
      <c r="L257" s="5">
        <v>0.61035422343324253</v>
      </c>
      <c r="M257" s="5">
        <v>1</v>
      </c>
    </row>
    <row r="258" spans="3:13">
      <c r="C258" s="6">
        <v>225</v>
      </c>
      <c r="D258" s="5">
        <v>225</v>
      </c>
      <c r="E258" s="5">
        <v>0.61307901907356943</v>
      </c>
      <c r="F258" s="5">
        <v>183</v>
      </c>
      <c r="G258" s="5">
        <v>119.55040871934604</v>
      </c>
      <c r="H258" s="5">
        <v>1.5307350427350428</v>
      </c>
      <c r="I258" s="5">
        <v>1</v>
      </c>
      <c r="J258" s="5">
        <v>1.6311111111111112</v>
      </c>
      <c r="K258" s="5">
        <v>0.93846153846153846</v>
      </c>
      <c r="L258" s="5">
        <v>0.61307901907356943</v>
      </c>
      <c r="M258" s="5">
        <v>1</v>
      </c>
    </row>
    <row r="259" spans="3:13">
      <c r="C259" s="6">
        <v>226</v>
      </c>
      <c r="D259" s="5">
        <v>226</v>
      </c>
      <c r="E259" s="5">
        <v>0.61580381471389645</v>
      </c>
      <c r="F259" s="5">
        <v>183</v>
      </c>
      <c r="G259" s="5">
        <v>120.0817438692098</v>
      </c>
      <c r="H259" s="5">
        <v>1.5239618788291356</v>
      </c>
      <c r="I259" s="5">
        <v>1</v>
      </c>
      <c r="J259" s="5">
        <v>1.6238938053097345</v>
      </c>
      <c r="K259" s="5">
        <v>0.93846153846153846</v>
      </c>
      <c r="L259" s="5">
        <v>0.61580381471389645</v>
      </c>
      <c r="M259" s="5">
        <v>1</v>
      </c>
    </row>
    <row r="260" spans="3:13">
      <c r="C260" s="6">
        <v>227</v>
      </c>
      <c r="D260" s="5">
        <v>227</v>
      </c>
      <c r="E260" s="5">
        <v>0.61852861035422346</v>
      </c>
      <c r="F260" s="5">
        <v>184</v>
      </c>
      <c r="G260" s="5">
        <v>120.61307901907357</v>
      </c>
      <c r="H260" s="5">
        <v>1.5255393651869422</v>
      </c>
      <c r="I260" s="5">
        <v>1</v>
      </c>
      <c r="J260" s="5">
        <v>1.6167400881057268</v>
      </c>
      <c r="K260" s="5">
        <v>0.94358974358974357</v>
      </c>
      <c r="L260" s="5">
        <v>0.61852861035422346</v>
      </c>
      <c r="M260" s="5">
        <v>1</v>
      </c>
    </row>
    <row r="261" spans="3:13">
      <c r="C261" s="6">
        <v>228</v>
      </c>
      <c r="D261" s="5">
        <v>228</v>
      </c>
      <c r="E261" s="5">
        <v>0.62125340599455037</v>
      </c>
      <c r="F261" s="5">
        <v>184</v>
      </c>
      <c r="G261" s="5">
        <v>121.14441416893732</v>
      </c>
      <c r="H261" s="5">
        <v>1.5188484030589295</v>
      </c>
      <c r="I261" s="5">
        <v>1</v>
      </c>
      <c r="J261" s="5">
        <v>1.6096491228070176</v>
      </c>
      <c r="K261" s="5">
        <v>0.94358974358974357</v>
      </c>
      <c r="L261" s="5">
        <v>0.62125340599455037</v>
      </c>
      <c r="M261" s="5">
        <v>1</v>
      </c>
    </row>
    <row r="262" spans="3:13">
      <c r="C262" s="6">
        <v>229</v>
      </c>
      <c r="D262" s="5">
        <v>229</v>
      </c>
      <c r="E262" s="5">
        <v>0.62397820163487738</v>
      </c>
      <c r="F262" s="5">
        <v>184</v>
      </c>
      <c r="G262" s="5">
        <v>121.67574931880108</v>
      </c>
      <c r="H262" s="5">
        <v>1.5122158772813794</v>
      </c>
      <c r="I262" s="5">
        <v>1</v>
      </c>
      <c r="J262" s="5">
        <v>1.6026200873362446</v>
      </c>
      <c r="K262" s="5">
        <v>0.94358974358974357</v>
      </c>
      <c r="L262" s="5">
        <v>0.62397820163487738</v>
      </c>
      <c r="M262" s="5">
        <v>1</v>
      </c>
    </row>
    <row r="263" spans="3:13">
      <c r="C263" s="6">
        <v>230</v>
      </c>
      <c r="D263" s="5">
        <v>230</v>
      </c>
      <c r="E263" s="5">
        <v>0.6267029972752044</v>
      </c>
      <c r="F263" s="5">
        <v>184</v>
      </c>
      <c r="G263" s="5">
        <v>122.20708446866485</v>
      </c>
      <c r="H263" s="5">
        <v>1.5056410256410255</v>
      </c>
      <c r="I263" s="5">
        <v>1</v>
      </c>
      <c r="J263" s="5">
        <v>1.5956521739130434</v>
      </c>
      <c r="K263" s="5">
        <v>0.94358974358974357</v>
      </c>
      <c r="L263" s="5">
        <v>0.6267029972752044</v>
      </c>
      <c r="M263" s="5">
        <v>1</v>
      </c>
    </row>
    <row r="264" spans="3:13">
      <c r="C264" s="6">
        <v>231</v>
      </c>
      <c r="D264" s="5">
        <v>231</v>
      </c>
      <c r="E264" s="5">
        <v>0.6294277929155313</v>
      </c>
      <c r="F264" s="5">
        <v>185</v>
      </c>
      <c r="G264" s="5">
        <v>122.7384196185286</v>
      </c>
      <c r="H264" s="5">
        <v>1.5072705072705073</v>
      </c>
      <c r="I264" s="5">
        <v>1</v>
      </c>
      <c r="J264" s="5">
        <v>1.5887445887445888</v>
      </c>
      <c r="K264" s="5">
        <v>0.94871794871794868</v>
      </c>
      <c r="L264" s="5">
        <v>0.6294277929155313</v>
      </c>
      <c r="M264" s="5">
        <v>1</v>
      </c>
    </row>
    <row r="265" spans="3:13">
      <c r="C265" s="6">
        <v>232</v>
      </c>
      <c r="D265" s="5">
        <v>232</v>
      </c>
      <c r="E265" s="5">
        <v>0.63215258855585832</v>
      </c>
      <c r="F265" s="5">
        <v>186</v>
      </c>
      <c r="G265" s="5">
        <v>123.26975476839236</v>
      </c>
      <c r="H265" s="5">
        <v>1.5088859416445624</v>
      </c>
      <c r="I265" s="5">
        <v>1</v>
      </c>
      <c r="J265" s="5">
        <v>1.5818965517241379</v>
      </c>
      <c r="K265" s="5">
        <v>0.9538461538461539</v>
      </c>
      <c r="L265" s="5">
        <v>0.63215258855585832</v>
      </c>
      <c r="M265" s="5">
        <v>1</v>
      </c>
    </row>
    <row r="266" spans="3:13">
      <c r="C266" s="6">
        <v>233</v>
      </c>
      <c r="D266" s="5">
        <v>233</v>
      </c>
      <c r="E266" s="5">
        <v>0.63487738419618533</v>
      </c>
      <c r="F266" s="5">
        <v>186</v>
      </c>
      <c r="G266" s="5">
        <v>123.80108991825612</v>
      </c>
      <c r="H266" s="5">
        <v>1.5024100363156156</v>
      </c>
      <c r="I266" s="5">
        <v>1</v>
      </c>
      <c r="J266" s="5">
        <v>1.5751072961373389</v>
      </c>
      <c r="K266" s="5">
        <v>0.9538461538461539</v>
      </c>
      <c r="L266" s="5">
        <v>0.63487738419618533</v>
      </c>
      <c r="M266" s="5">
        <v>1</v>
      </c>
    </row>
    <row r="267" spans="3:13">
      <c r="C267" s="6">
        <v>234</v>
      </c>
      <c r="D267" s="5">
        <v>234</v>
      </c>
      <c r="E267" s="5">
        <v>0.63760217983651224</v>
      </c>
      <c r="F267" s="5">
        <v>186</v>
      </c>
      <c r="G267" s="5">
        <v>124.33242506811989</v>
      </c>
      <c r="H267" s="5">
        <v>1.4959894806048653</v>
      </c>
      <c r="I267" s="5">
        <v>1</v>
      </c>
      <c r="J267" s="5">
        <v>1.5683760683760684</v>
      </c>
      <c r="K267" s="5">
        <v>0.9538461538461539</v>
      </c>
      <c r="L267" s="5">
        <v>0.63760217983651224</v>
      </c>
      <c r="M267" s="5">
        <v>1</v>
      </c>
    </row>
    <row r="268" spans="3:13">
      <c r="C268" s="6">
        <v>235</v>
      </c>
      <c r="D268" s="5">
        <v>235</v>
      </c>
      <c r="E268" s="5">
        <v>0.64032697547683926</v>
      </c>
      <c r="F268" s="5">
        <v>187</v>
      </c>
      <c r="G268" s="5">
        <v>124.86376021798364</v>
      </c>
      <c r="H268" s="5">
        <v>1.497632296781233</v>
      </c>
      <c r="I268" s="5">
        <v>1</v>
      </c>
      <c r="J268" s="5">
        <v>1.5617021276595744</v>
      </c>
      <c r="K268" s="5">
        <v>0.95897435897435901</v>
      </c>
      <c r="L268" s="5">
        <v>0.64032697547683926</v>
      </c>
      <c r="M268" s="5">
        <v>1</v>
      </c>
    </row>
    <row r="269" spans="3:13">
      <c r="C269" s="6">
        <v>236</v>
      </c>
      <c r="D269" s="5">
        <v>236</v>
      </c>
      <c r="E269" s="5">
        <v>0.64305177111716616</v>
      </c>
      <c r="F269" s="5">
        <v>187</v>
      </c>
      <c r="G269" s="5">
        <v>125.3950953678474</v>
      </c>
      <c r="H269" s="5">
        <v>1.4912863972186008</v>
      </c>
      <c r="I269" s="5">
        <v>1</v>
      </c>
      <c r="J269" s="5">
        <v>1.5550847457627119</v>
      </c>
      <c r="K269" s="5">
        <v>0.95897435897435901</v>
      </c>
      <c r="L269" s="5">
        <v>0.64305177111716616</v>
      </c>
      <c r="M269" s="5">
        <v>1</v>
      </c>
    </row>
    <row r="270" spans="3:13">
      <c r="C270" s="6">
        <v>237</v>
      </c>
      <c r="D270" s="5">
        <v>237</v>
      </c>
      <c r="E270" s="5">
        <v>0.64577656675749318</v>
      </c>
      <c r="F270" s="5">
        <v>188</v>
      </c>
      <c r="G270" s="5">
        <v>125.92643051771117</v>
      </c>
      <c r="H270" s="5">
        <v>1.4929351942010169</v>
      </c>
      <c r="I270" s="5">
        <v>1</v>
      </c>
      <c r="J270" s="5">
        <v>1.5485232067510548</v>
      </c>
      <c r="K270" s="5">
        <v>0.96410256410256412</v>
      </c>
      <c r="L270" s="5">
        <v>0.64577656675749318</v>
      </c>
      <c r="M270" s="5">
        <v>1</v>
      </c>
    </row>
    <row r="271" spans="3:13">
      <c r="C271" s="6">
        <v>238</v>
      </c>
      <c r="D271" s="5">
        <v>238</v>
      </c>
      <c r="E271" s="5">
        <v>0.64850136239782019</v>
      </c>
      <c r="F271" s="5">
        <v>189</v>
      </c>
      <c r="G271" s="5">
        <v>126.45776566757492</v>
      </c>
      <c r="H271" s="5">
        <v>1.4945701357466064</v>
      </c>
      <c r="I271" s="5">
        <v>1</v>
      </c>
      <c r="J271" s="5">
        <v>1.5420168067226889</v>
      </c>
      <c r="K271" s="5">
        <v>0.96923076923076923</v>
      </c>
      <c r="L271" s="5">
        <v>0.64850136239782019</v>
      </c>
      <c r="M271" s="5">
        <v>1</v>
      </c>
    </row>
    <row r="272" spans="3:13">
      <c r="C272" s="6">
        <v>239</v>
      </c>
      <c r="D272" s="5">
        <v>239</v>
      </c>
      <c r="E272" s="5">
        <v>0.6512261580381471</v>
      </c>
      <c r="F272" s="5">
        <v>189</v>
      </c>
      <c r="G272" s="5">
        <v>126.98910081743868</v>
      </c>
      <c r="H272" s="5">
        <v>1.4883167042162859</v>
      </c>
      <c r="I272" s="5">
        <v>1</v>
      </c>
      <c r="J272" s="5">
        <v>1.5355648535564854</v>
      </c>
      <c r="K272" s="5">
        <v>0.96923076923076923</v>
      </c>
      <c r="L272" s="5">
        <v>0.6512261580381471</v>
      </c>
      <c r="M272" s="5">
        <v>1</v>
      </c>
    </row>
    <row r="273" spans="3:13">
      <c r="C273" s="6">
        <v>240</v>
      </c>
      <c r="D273" s="5">
        <v>240</v>
      </c>
      <c r="E273" s="5">
        <v>0.65395095367847411</v>
      </c>
      <c r="F273" s="5">
        <v>189</v>
      </c>
      <c r="G273" s="5">
        <v>127.52043596730245</v>
      </c>
      <c r="H273" s="5">
        <v>1.4821153846153847</v>
      </c>
      <c r="I273" s="5">
        <v>1</v>
      </c>
      <c r="J273" s="5">
        <v>1.5291666666666666</v>
      </c>
      <c r="K273" s="5">
        <v>0.96923076923076923</v>
      </c>
      <c r="L273" s="5">
        <v>0.65395095367847411</v>
      </c>
      <c r="M273" s="5">
        <v>1</v>
      </c>
    </row>
    <row r="274" spans="3:13">
      <c r="C274" s="6">
        <v>241</v>
      </c>
      <c r="D274" s="5">
        <v>241</v>
      </c>
      <c r="E274" s="5">
        <v>0.65667574931880113</v>
      </c>
      <c r="F274" s="5">
        <v>189</v>
      </c>
      <c r="G274" s="5">
        <v>128.0517711171662</v>
      </c>
      <c r="H274" s="5">
        <v>1.4759655282476858</v>
      </c>
      <c r="I274" s="5">
        <v>1</v>
      </c>
      <c r="J274" s="5">
        <v>1.5228215767634854</v>
      </c>
      <c r="K274" s="5">
        <v>0.96923076923076923</v>
      </c>
      <c r="L274" s="5">
        <v>0.65667574931880113</v>
      </c>
      <c r="M274" s="5">
        <v>1</v>
      </c>
    </row>
    <row r="275" spans="3:13">
      <c r="C275" s="6">
        <v>242</v>
      </c>
      <c r="D275" s="5">
        <v>242</v>
      </c>
      <c r="E275" s="5">
        <v>0.65940054495912803</v>
      </c>
      <c r="F275" s="5">
        <v>189</v>
      </c>
      <c r="G275" s="5">
        <v>128.58310626702996</v>
      </c>
      <c r="H275" s="5">
        <v>1.4698664971392246</v>
      </c>
      <c r="I275" s="5">
        <v>1</v>
      </c>
      <c r="J275" s="5">
        <v>1.5165289256198349</v>
      </c>
      <c r="K275" s="5">
        <v>0.96923076923076923</v>
      </c>
      <c r="L275" s="5">
        <v>0.65940054495912803</v>
      </c>
      <c r="M275" s="5">
        <v>1</v>
      </c>
    </row>
    <row r="276" spans="3:13">
      <c r="C276" s="6">
        <v>243</v>
      </c>
      <c r="D276" s="5">
        <v>243</v>
      </c>
      <c r="E276" s="5">
        <v>0.66212534059945505</v>
      </c>
      <c r="F276" s="5">
        <v>190</v>
      </c>
      <c r="G276" s="5">
        <v>129.11444141689373</v>
      </c>
      <c r="H276" s="5">
        <v>1.4715627308219901</v>
      </c>
      <c r="I276" s="5">
        <v>1</v>
      </c>
      <c r="J276" s="5">
        <v>1.5102880658436213</v>
      </c>
      <c r="K276" s="5">
        <v>0.97435897435897434</v>
      </c>
      <c r="L276" s="5">
        <v>0.66212534059945505</v>
      </c>
      <c r="M276" s="5">
        <v>1</v>
      </c>
    </row>
    <row r="277" spans="3:13">
      <c r="C277" s="6">
        <v>244</v>
      </c>
      <c r="D277" s="5">
        <v>244</v>
      </c>
      <c r="E277" s="5">
        <v>0.66485013623978206</v>
      </c>
      <c r="F277" s="5">
        <v>190</v>
      </c>
      <c r="G277" s="5">
        <v>129.64577656675749</v>
      </c>
      <c r="H277" s="5">
        <v>1.4655317360235391</v>
      </c>
      <c r="I277" s="5">
        <v>1</v>
      </c>
      <c r="J277" s="5">
        <v>1.5040983606557377</v>
      </c>
      <c r="K277" s="5">
        <v>0.97435897435897434</v>
      </c>
      <c r="L277" s="5">
        <v>0.66485013623978206</v>
      </c>
      <c r="M277" s="5">
        <v>1</v>
      </c>
    </row>
    <row r="278" spans="3:13">
      <c r="C278" s="6">
        <v>245</v>
      </c>
      <c r="D278" s="5">
        <v>245</v>
      </c>
      <c r="E278" s="5">
        <v>0.66757493188010897</v>
      </c>
      <c r="F278" s="5">
        <v>191</v>
      </c>
      <c r="G278" s="5">
        <v>130.17711171662125</v>
      </c>
      <c r="H278" s="5">
        <v>1.4672318158032445</v>
      </c>
      <c r="I278" s="5">
        <v>1</v>
      </c>
      <c r="J278" s="5">
        <v>1.4979591836734694</v>
      </c>
      <c r="K278" s="5">
        <v>0.97948717948717945</v>
      </c>
      <c r="L278" s="5">
        <v>0.66757493188010897</v>
      </c>
      <c r="M278" s="5">
        <v>1</v>
      </c>
    </row>
    <row r="279" spans="3:13">
      <c r="C279" s="6">
        <v>246</v>
      </c>
      <c r="D279" s="5">
        <v>246</v>
      </c>
      <c r="E279" s="5">
        <v>0.67029972752043598</v>
      </c>
      <c r="F279" s="5">
        <v>191</v>
      </c>
      <c r="G279" s="5">
        <v>130.70844686648499</v>
      </c>
      <c r="H279" s="5">
        <v>1.4612674588284345</v>
      </c>
      <c r="I279" s="5">
        <v>1</v>
      </c>
      <c r="J279" s="5">
        <v>1.4918699186991871</v>
      </c>
      <c r="K279" s="5">
        <v>0.97948717948717945</v>
      </c>
      <c r="L279" s="5">
        <v>0.67029972752043598</v>
      </c>
      <c r="M279" s="5">
        <v>1</v>
      </c>
    </row>
    <row r="280" spans="3:13">
      <c r="C280" s="6">
        <v>247</v>
      </c>
      <c r="D280" s="5">
        <v>247</v>
      </c>
      <c r="E280" s="5">
        <v>0.67302452316076289</v>
      </c>
      <c r="F280" s="5">
        <v>191</v>
      </c>
      <c r="G280" s="5">
        <v>131.23978201634876</v>
      </c>
      <c r="H280" s="5">
        <v>1.4553513962420845</v>
      </c>
      <c r="I280" s="5">
        <v>1</v>
      </c>
      <c r="J280" s="5">
        <v>1.4858299595141702</v>
      </c>
      <c r="K280" s="5">
        <v>0.97948717948717945</v>
      </c>
      <c r="L280" s="5">
        <v>0.67302452316076289</v>
      </c>
      <c r="M280" s="5">
        <v>1</v>
      </c>
    </row>
    <row r="281" spans="3:13">
      <c r="C281" s="6">
        <v>248</v>
      </c>
      <c r="D281" s="5">
        <v>248</v>
      </c>
      <c r="E281" s="5">
        <v>0.6757493188010899</v>
      </c>
      <c r="F281" s="5">
        <v>191</v>
      </c>
      <c r="G281" s="5">
        <v>131.77111716621252</v>
      </c>
      <c r="H281" s="5">
        <v>1.4494830438378825</v>
      </c>
      <c r="I281" s="5">
        <v>1</v>
      </c>
      <c r="J281" s="5">
        <v>1.4798387096774195</v>
      </c>
      <c r="K281" s="5">
        <v>0.97948717948717945</v>
      </c>
      <c r="L281" s="5">
        <v>0.6757493188010899</v>
      </c>
      <c r="M281" s="5">
        <v>1</v>
      </c>
    </row>
    <row r="282" spans="3:13">
      <c r="C282" s="6">
        <v>249</v>
      </c>
      <c r="D282" s="5">
        <v>249</v>
      </c>
      <c r="E282" s="5">
        <v>0.67847411444141692</v>
      </c>
      <c r="F282" s="5">
        <v>191</v>
      </c>
      <c r="G282" s="5">
        <v>132.30245231607628</v>
      </c>
      <c r="H282" s="5">
        <v>1.4436618267943568</v>
      </c>
      <c r="I282" s="5">
        <v>1</v>
      </c>
      <c r="J282" s="5">
        <v>1.4738955823293172</v>
      </c>
      <c r="K282" s="5">
        <v>0.97948717948717945</v>
      </c>
      <c r="L282" s="5">
        <v>0.67847411444141692</v>
      </c>
      <c r="M282" s="5">
        <v>1</v>
      </c>
    </row>
    <row r="283" spans="3:13">
      <c r="C283" s="6">
        <v>250</v>
      </c>
      <c r="D283" s="5">
        <v>250</v>
      </c>
      <c r="E283" s="5">
        <v>0.68119891008174382</v>
      </c>
      <c r="F283" s="5">
        <v>191</v>
      </c>
      <c r="G283" s="5">
        <v>132.83378746594005</v>
      </c>
      <c r="H283" s="5">
        <v>1.4378871794871795</v>
      </c>
      <c r="I283" s="5">
        <v>1</v>
      </c>
      <c r="J283" s="5">
        <v>1.4680000000000002</v>
      </c>
      <c r="K283" s="5">
        <v>0.97948717948717945</v>
      </c>
      <c r="L283" s="5">
        <v>0.68119891008174382</v>
      </c>
      <c r="M283" s="5">
        <v>1</v>
      </c>
    </row>
    <row r="284" spans="3:13">
      <c r="C284" s="6">
        <v>251</v>
      </c>
      <c r="D284" s="5">
        <v>251</v>
      </c>
      <c r="E284" s="5">
        <v>0.68392370572207084</v>
      </c>
      <c r="F284" s="5">
        <v>191</v>
      </c>
      <c r="G284" s="5">
        <v>133.36512261580381</v>
      </c>
      <c r="H284" s="5">
        <v>1.4321585453059555</v>
      </c>
      <c r="I284" s="5">
        <v>1</v>
      </c>
      <c r="J284" s="5">
        <v>1.4621513944223108</v>
      </c>
      <c r="K284" s="5">
        <v>0.97948717948717945</v>
      </c>
      <c r="L284" s="5">
        <v>0.68392370572207084</v>
      </c>
      <c r="M284" s="5">
        <v>1</v>
      </c>
    </row>
    <row r="285" spans="3:13">
      <c r="C285" s="6">
        <v>252</v>
      </c>
      <c r="D285" s="5">
        <v>252</v>
      </c>
      <c r="E285" s="5">
        <v>0.68664850136239786</v>
      </c>
      <c r="F285" s="5">
        <v>191</v>
      </c>
      <c r="G285" s="5">
        <v>133.89645776566758</v>
      </c>
      <c r="H285" s="5">
        <v>1.4264753764753764</v>
      </c>
      <c r="I285" s="5">
        <v>1</v>
      </c>
      <c r="J285" s="5">
        <v>1.4563492063492063</v>
      </c>
      <c r="K285" s="5">
        <v>0.97948717948717945</v>
      </c>
      <c r="L285" s="5">
        <v>0.68664850136239786</v>
      </c>
      <c r="M285" s="5">
        <v>1</v>
      </c>
    </row>
    <row r="286" spans="3:13">
      <c r="C286" s="6">
        <v>253</v>
      </c>
      <c r="D286" s="5">
        <v>253</v>
      </c>
      <c r="E286" s="5">
        <v>0.68937329700272476</v>
      </c>
      <c r="F286" s="5">
        <v>191</v>
      </c>
      <c r="G286" s="5">
        <v>134.42779291553131</v>
      </c>
      <c r="H286" s="5">
        <v>1.4208371338806121</v>
      </c>
      <c r="I286" s="5">
        <v>1</v>
      </c>
      <c r="J286" s="5">
        <v>1.4505928853754941</v>
      </c>
      <c r="K286" s="5">
        <v>0.97948717948717945</v>
      </c>
      <c r="L286" s="5">
        <v>0.68937329700272476</v>
      </c>
      <c r="M286" s="5">
        <v>1</v>
      </c>
    </row>
    <row r="287" spans="3:13">
      <c r="C287" s="6">
        <v>254</v>
      </c>
      <c r="D287" s="5">
        <v>254</v>
      </c>
      <c r="E287" s="5">
        <v>0.69209809264305178</v>
      </c>
      <c r="F287" s="5">
        <v>191</v>
      </c>
      <c r="G287" s="5">
        <v>134.95912806539508</v>
      </c>
      <c r="H287" s="5">
        <v>1.4152432868968301</v>
      </c>
      <c r="I287" s="5">
        <v>1</v>
      </c>
      <c r="J287" s="5">
        <v>1.4448818897637796</v>
      </c>
      <c r="K287" s="5">
        <v>0.97948717948717945</v>
      </c>
      <c r="L287" s="5">
        <v>0.69209809264305178</v>
      </c>
      <c r="M287" s="5">
        <v>1</v>
      </c>
    </row>
    <row r="288" spans="3:13">
      <c r="C288" s="6">
        <v>255</v>
      </c>
      <c r="D288" s="5">
        <v>255</v>
      </c>
      <c r="E288" s="5">
        <v>0.69482288828337879</v>
      </c>
      <c r="F288" s="5">
        <v>191</v>
      </c>
      <c r="G288" s="5">
        <v>135.49046321525884</v>
      </c>
      <c r="H288" s="5">
        <v>1.4096933132227247</v>
      </c>
      <c r="I288" s="5">
        <v>1</v>
      </c>
      <c r="J288" s="5">
        <v>1.4392156862745098</v>
      </c>
      <c r="K288" s="5">
        <v>0.97948717948717945</v>
      </c>
      <c r="L288" s="5">
        <v>0.69482288828337879</v>
      </c>
      <c r="M288" s="5">
        <v>1</v>
      </c>
    </row>
    <row r="289" spans="3:13">
      <c r="C289" s="6">
        <v>256</v>
      </c>
      <c r="D289" s="5">
        <v>256</v>
      </c>
      <c r="E289" s="5">
        <v>0.6975476839237057</v>
      </c>
      <c r="F289" s="5">
        <v>191</v>
      </c>
      <c r="G289" s="5">
        <v>136.02179836512261</v>
      </c>
      <c r="H289" s="5">
        <v>1.4041866987179488</v>
      </c>
      <c r="I289" s="5">
        <v>1</v>
      </c>
      <c r="J289" s="5">
        <v>1.43359375</v>
      </c>
      <c r="K289" s="5">
        <v>0.97948717948717945</v>
      </c>
      <c r="L289" s="5">
        <v>0.6975476839237057</v>
      </c>
      <c r="M289" s="5">
        <v>1</v>
      </c>
    </row>
    <row r="290" spans="3:13">
      <c r="C290" s="6">
        <v>257</v>
      </c>
      <c r="D290" s="5">
        <v>257</v>
      </c>
      <c r="E290" s="5">
        <v>0.70027247956403271</v>
      </c>
      <c r="F290" s="5">
        <v>191</v>
      </c>
      <c r="G290" s="5">
        <v>136.55313351498637</v>
      </c>
      <c r="H290" s="5">
        <v>1.3987229372443379</v>
      </c>
      <c r="I290" s="5">
        <v>1</v>
      </c>
      <c r="J290" s="5">
        <v>1.4280155642023347</v>
      </c>
      <c r="K290" s="5">
        <v>0.97948717948717945</v>
      </c>
      <c r="L290" s="5">
        <v>0.70027247956403271</v>
      </c>
      <c r="M290" s="5">
        <v>1</v>
      </c>
    </row>
    <row r="291" spans="3:13">
      <c r="C291" s="6">
        <v>258</v>
      </c>
      <c r="D291" s="5">
        <v>258</v>
      </c>
      <c r="E291" s="5">
        <v>0.70299727520435973</v>
      </c>
      <c r="F291" s="5">
        <v>191</v>
      </c>
      <c r="G291" s="5">
        <v>137.08446866485014</v>
      </c>
      <c r="H291" s="5">
        <v>1.3933015305108327</v>
      </c>
      <c r="I291" s="5">
        <v>1</v>
      </c>
      <c r="J291" s="5">
        <v>1.4224806201550386</v>
      </c>
      <c r="K291" s="5">
        <v>0.97948717948717945</v>
      </c>
      <c r="L291" s="5">
        <v>0.70299727520435973</v>
      </c>
      <c r="M291" s="5">
        <v>1</v>
      </c>
    </row>
    <row r="292" spans="3:13">
      <c r="C292" s="6">
        <v>259</v>
      </c>
      <c r="D292" s="5">
        <v>259</v>
      </c>
      <c r="E292" s="5">
        <v>0.70572207084468663</v>
      </c>
      <c r="F292" s="5">
        <v>191</v>
      </c>
      <c r="G292" s="5">
        <v>137.6158038147139</v>
      </c>
      <c r="H292" s="5">
        <v>1.387921987921988</v>
      </c>
      <c r="I292" s="5">
        <v>1</v>
      </c>
      <c r="J292" s="5">
        <v>1.416988416988417</v>
      </c>
      <c r="K292" s="5">
        <v>0.97948717948717945</v>
      </c>
      <c r="L292" s="5">
        <v>0.70572207084468663</v>
      </c>
      <c r="M292" s="5">
        <v>1</v>
      </c>
    </row>
    <row r="293" spans="3:13">
      <c r="C293" s="6">
        <v>260</v>
      </c>
      <c r="D293" s="5">
        <v>260</v>
      </c>
      <c r="E293" s="5">
        <v>0.70844686648501365</v>
      </c>
      <c r="F293" s="5">
        <v>191</v>
      </c>
      <c r="G293" s="5">
        <v>138.14713896457764</v>
      </c>
      <c r="H293" s="5">
        <v>1.3825838264299801</v>
      </c>
      <c r="I293" s="5">
        <v>1</v>
      </c>
      <c r="J293" s="5">
        <v>1.4115384615384614</v>
      </c>
      <c r="K293" s="5">
        <v>0.97948717948717945</v>
      </c>
      <c r="L293" s="5">
        <v>0.70844686648501365</v>
      </c>
      <c r="M293" s="5">
        <v>1</v>
      </c>
    </row>
    <row r="294" spans="3:13">
      <c r="C294" s="6">
        <v>261</v>
      </c>
      <c r="D294" s="5">
        <v>261</v>
      </c>
      <c r="E294" s="5">
        <v>0.71117166212534055</v>
      </c>
      <c r="F294" s="5">
        <v>191</v>
      </c>
      <c r="G294" s="5">
        <v>138.6784741144414</v>
      </c>
      <c r="H294" s="5">
        <v>1.3772865703900188</v>
      </c>
      <c r="I294" s="5">
        <v>1</v>
      </c>
      <c r="J294" s="5">
        <v>1.4061302681992338</v>
      </c>
      <c r="K294" s="5">
        <v>0.97948717948717945</v>
      </c>
      <c r="L294" s="5">
        <v>0.71117166212534055</v>
      </c>
      <c r="M294" s="5">
        <v>1</v>
      </c>
    </row>
    <row r="295" spans="3:13">
      <c r="C295" s="6">
        <v>262</v>
      </c>
      <c r="D295" s="5">
        <v>262</v>
      </c>
      <c r="E295" s="5">
        <v>0.71389645776566757</v>
      </c>
      <c r="F295" s="5">
        <v>191</v>
      </c>
      <c r="G295" s="5">
        <v>139.20980926430516</v>
      </c>
      <c r="H295" s="5">
        <v>1.3720297514190642</v>
      </c>
      <c r="I295" s="5">
        <v>1</v>
      </c>
      <c r="J295" s="5">
        <v>1.4007633587786259</v>
      </c>
      <c r="K295" s="5">
        <v>0.97948717948717945</v>
      </c>
      <c r="L295" s="5">
        <v>0.71389645776566757</v>
      </c>
      <c r="M295" s="5">
        <v>1</v>
      </c>
    </row>
    <row r="296" spans="3:13">
      <c r="C296" s="6">
        <v>263</v>
      </c>
      <c r="D296" s="5">
        <v>263</v>
      </c>
      <c r="E296" s="5">
        <v>0.71662125340599458</v>
      </c>
      <c r="F296" s="5">
        <v>191</v>
      </c>
      <c r="G296" s="5">
        <v>139.74114441416893</v>
      </c>
      <c r="H296" s="5">
        <v>1.3668129082577751</v>
      </c>
      <c r="I296" s="5">
        <v>1</v>
      </c>
      <c r="J296" s="5">
        <v>1.3954372623574143</v>
      </c>
      <c r="K296" s="5">
        <v>0.97948717948717945</v>
      </c>
      <c r="L296" s="5">
        <v>0.71662125340599458</v>
      </c>
      <c r="M296" s="5">
        <v>1</v>
      </c>
    </row>
    <row r="297" spans="3:13">
      <c r="C297" s="6">
        <v>264</v>
      </c>
      <c r="D297" s="5">
        <v>264</v>
      </c>
      <c r="E297" s="5">
        <v>0.71934604904632149</v>
      </c>
      <c r="F297" s="5">
        <v>191</v>
      </c>
      <c r="G297" s="5">
        <v>140.27247956403269</v>
      </c>
      <c r="H297" s="5">
        <v>1.3616355866355867</v>
      </c>
      <c r="I297" s="5">
        <v>1</v>
      </c>
      <c r="J297" s="5">
        <v>1.3901515151515151</v>
      </c>
      <c r="K297" s="5">
        <v>0.97948717948717945</v>
      </c>
      <c r="L297" s="5">
        <v>0.71934604904632149</v>
      </c>
      <c r="M297" s="5">
        <v>1</v>
      </c>
    </row>
    <row r="298" spans="3:13">
      <c r="C298" s="6">
        <v>265</v>
      </c>
      <c r="D298" s="5">
        <v>265</v>
      </c>
      <c r="E298" s="5">
        <v>0.72207084468664851</v>
      </c>
      <c r="F298" s="5">
        <v>191</v>
      </c>
      <c r="G298" s="5">
        <v>140.80381471389646</v>
      </c>
      <c r="H298" s="5">
        <v>1.3564973391388486</v>
      </c>
      <c r="I298" s="5">
        <v>1</v>
      </c>
      <c r="J298" s="5">
        <v>1.3849056603773584</v>
      </c>
      <c r="K298" s="5">
        <v>0.97948717948717945</v>
      </c>
      <c r="L298" s="5">
        <v>0.72207084468664851</v>
      </c>
      <c r="M298" s="5">
        <v>1</v>
      </c>
    </row>
    <row r="299" spans="3:13">
      <c r="C299" s="6">
        <v>266</v>
      </c>
      <c r="D299" s="5">
        <v>266</v>
      </c>
      <c r="E299" s="5">
        <v>0.72479564032697552</v>
      </c>
      <c r="F299" s="5">
        <v>191</v>
      </c>
      <c r="G299" s="5">
        <v>141.33514986376022</v>
      </c>
      <c r="H299" s="5">
        <v>1.3513977250819356</v>
      </c>
      <c r="I299" s="5">
        <v>1</v>
      </c>
      <c r="J299" s="5">
        <v>1.3796992481203008</v>
      </c>
      <c r="K299" s="5">
        <v>0.97948717948717945</v>
      </c>
      <c r="L299" s="5">
        <v>0.72479564032697552</v>
      </c>
      <c r="M299" s="5">
        <v>1</v>
      </c>
    </row>
    <row r="300" spans="3:13">
      <c r="C300" s="6">
        <v>267</v>
      </c>
      <c r="D300" s="5">
        <v>267</v>
      </c>
      <c r="E300" s="5">
        <v>0.72752043596730243</v>
      </c>
      <c r="F300" s="5">
        <v>191</v>
      </c>
      <c r="G300" s="5">
        <v>141.86648501362396</v>
      </c>
      <c r="H300" s="5">
        <v>1.3463363103812542</v>
      </c>
      <c r="I300" s="5">
        <v>1</v>
      </c>
      <c r="J300" s="5">
        <v>1.3745318352059925</v>
      </c>
      <c r="K300" s="5">
        <v>0.97948717948717945</v>
      </c>
      <c r="L300" s="5">
        <v>0.72752043596730243</v>
      </c>
      <c r="M300" s="5">
        <v>1</v>
      </c>
    </row>
    <row r="301" spans="3:13">
      <c r="C301" s="6">
        <v>268</v>
      </c>
      <c r="D301" s="5">
        <v>268</v>
      </c>
      <c r="E301" s="5">
        <v>0.73024523160762944</v>
      </c>
      <c r="F301" s="5">
        <v>191</v>
      </c>
      <c r="G301" s="5">
        <v>142.39782016348772</v>
      </c>
      <c r="H301" s="5">
        <v>1.3413126674320703</v>
      </c>
      <c r="I301" s="5">
        <v>1</v>
      </c>
      <c r="J301" s="5">
        <v>1.3694029850746268</v>
      </c>
      <c r="K301" s="5">
        <v>0.97948717948717945</v>
      </c>
      <c r="L301" s="5">
        <v>0.73024523160762944</v>
      </c>
      <c r="M301" s="5">
        <v>1</v>
      </c>
    </row>
    <row r="302" spans="3:13">
      <c r="C302" s="6">
        <v>269</v>
      </c>
      <c r="D302" s="5">
        <v>269</v>
      </c>
      <c r="E302" s="5">
        <v>0.73297002724795646</v>
      </c>
      <c r="F302" s="5">
        <v>191</v>
      </c>
      <c r="G302" s="5">
        <v>142.92915531335149</v>
      </c>
      <c r="H302" s="5">
        <v>1.3363263749880849</v>
      </c>
      <c r="I302" s="5">
        <v>1</v>
      </c>
      <c r="J302" s="5">
        <v>1.3643122676579924</v>
      </c>
      <c r="K302" s="5">
        <v>0.97948717948717945</v>
      </c>
      <c r="L302" s="5">
        <v>0.73297002724795646</v>
      </c>
      <c r="M302" s="5">
        <v>1</v>
      </c>
    </row>
    <row r="303" spans="3:13">
      <c r="C303" s="6">
        <v>270</v>
      </c>
      <c r="D303" s="5">
        <v>270</v>
      </c>
      <c r="E303" s="5">
        <v>0.73569482288828336</v>
      </c>
      <c r="F303" s="5">
        <v>191</v>
      </c>
      <c r="G303" s="5">
        <v>143.46049046321525</v>
      </c>
      <c r="H303" s="5">
        <v>1.3313770180436846</v>
      </c>
      <c r="I303" s="5">
        <v>1</v>
      </c>
      <c r="J303" s="5">
        <v>1.3592592592592594</v>
      </c>
      <c r="K303" s="5">
        <v>0.97948717948717945</v>
      </c>
      <c r="L303" s="5">
        <v>0.73569482288828336</v>
      </c>
      <c r="M303" s="5">
        <v>1</v>
      </c>
    </row>
    <row r="304" spans="3:13">
      <c r="C304" s="6">
        <v>271</v>
      </c>
      <c r="D304" s="5">
        <v>271</v>
      </c>
      <c r="E304" s="5">
        <v>0.73841961852861038</v>
      </c>
      <c r="F304" s="5">
        <v>192</v>
      </c>
      <c r="G304" s="5">
        <v>143.99182561307902</v>
      </c>
      <c r="H304" s="5">
        <v>1.3334090263979563</v>
      </c>
      <c r="I304" s="5">
        <v>1</v>
      </c>
      <c r="J304" s="5">
        <v>1.3542435424354242</v>
      </c>
      <c r="K304" s="5">
        <v>0.98461538461538467</v>
      </c>
      <c r="L304" s="5">
        <v>0.73841961852861038</v>
      </c>
      <c r="M304" s="5">
        <v>1</v>
      </c>
    </row>
    <row r="305" spans="3:13">
      <c r="C305" s="6">
        <v>272</v>
      </c>
      <c r="D305" s="5">
        <v>272</v>
      </c>
      <c r="E305" s="5">
        <v>0.74114441416893728</v>
      </c>
      <c r="F305" s="5">
        <v>192</v>
      </c>
      <c r="G305" s="5">
        <v>144.52316076294278</v>
      </c>
      <c r="H305" s="5">
        <v>1.3285067873303169</v>
      </c>
      <c r="I305" s="5">
        <v>1</v>
      </c>
      <c r="J305" s="5">
        <v>1.349264705882353</v>
      </c>
      <c r="K305" s="5">
        <v>0.98461538461538467</v>
      </c>
      <c r="L305" s="5">
        <v>0.74114441416893728</v>
      </c>
      <c r="M305" s="5">
        <v>1</v>
      </c>
    </row>
    <row r="306" spans="3:13">
      <c r="C306" s="6">
        <v>273</v>
      </c>
      <c r="D306" s="5">
        <v>273</v>
      </c>
      <c r="E306" s="5">
        <v>0.7438692098092643</v>
      </c>
      <c r="F306" s="5">
        <v>192</v>
      </c>
      <c r="G306" s="5">
        <v>145.05449591280652</v>
      </c>
      <c r="H306" s="5">
        <v>1.3236404621020006</v>
      </c>
      <c r="I306" s="5">
        <v>1</v>
      </c>
      <c r="J306" s="5">
        <v>1.3443223443223444</v>
      </c>
      <c r="K306" s="5">
        <v>0.98461538461538467</v>
      </c>
      <c r="L306" s="5">
        <v>0.7438692098092643</v>
      </c>
      <c r="M306" s="5">
        <v>1</v>
      </c>
    </row>
    <row r="307" spans="3:13">
      <c r="C307" s="6">
        <v>274</v>
      </c>
      <c r="D307" s="5">
        <v>274</v>
      </c>
      <c r="E307" s="5">
        <v>0.74659400544959131</v>
      </c>
      <c r="F307" s="5">
        <v>192</v>
      </c>
      <c r="G307" s="5">
        <v>145.58583106267028</v>
      </c>
      <c r="H307" s="5">
        <v>1.3188096574957888</v>
      </c>
      <c r="I307" s="5">
        <v>1</v>
      </c>
      <c r="J307" s="5">
        <v>1.3394160583941606</v>
      </c>
      <c r="K307" s="5">
        <v>0.98461538461538467</v>
      </c>
      <c r="L307" s="5">
        <v>0.74659400544959131</v>
      </c>
      <c r="M307" s="5">
        <v>1</v>
      </c>
    </row>
    <row r="308" spans="3:13">
      <c r="C308" s="6">
        <v>275</v>
      </c>
      <c r="D308" s="5">
        <v>275</v>
      </c>
      <c r="E308" s="5">
        <v>0.74931880108991822</v>
      </c>
      <c r="F308" s="5">
        <v>192</v>
      </c>
      <c r="G308" s="5">
        <v>146.11716621253404</v>
      </c>
      <c r="H308" s="5">
        <v>1.3140139860139861</v>
      </c>
      <c r="I308" s="5">
        <v>1</v>
      </c>
      <c r="J308" s="5">
        <v>1.3345454545454547</v>
      </c>
      <c r="K308" s="5">
        <v>0.98461538461538467</v>
      </c>
      <c r="L308" s="5">
        <v>0.74931880108991822</v>
      </c>
      <c r="M308" s="5">
        <v>1</v>
      </c>
    </row>
    <row r="309" spans="3:13">
      <c r="C309" s="6">
        <v>276</v>
      </c>
      <c r="D309" s="5">
        <v>276</v>
      </c>
      <c r="E309" s="5">
        <v>0.75204359673024523</v>
      </c>
      <c r="F309" s="5">
        <v>192</v>
      </c>
      <c r="G309" s="5">
        <v>146.64850136239781</v>
      </c>
      <c r="H309" s="5">
        <v>1.3092530657748049</v>
      </c>
      <c r="I309" s="5">
        <v>1</v>
      </c>
      <c r="J309" s="5">
        <v>1.3297101449275361</v>
      </c>
      <c r="K309" s="5">
        <v>0.98461538461538467</v>
      </c>
      <c r="L309" s="5">
        <v>0.75204359673024523</v>
      </c>
      <c r="M309" s="5">
        <v>1</v>
      </c>
    </row>
    <row r="310" spans="3:13">
      <c r="C310" s="6">
        <v>277</v>
      </c>
      <c r="D310" s="5">
        <v>277</v>
      </c>
      <c r="E310" s="5">
        <v>0.75476839237057225</v>
      </c>
      <c r="F310" s="5">
        <v>192</v>
      </c>
      <c r="G310" s="5">
        <v>147.17983651226157</v>
      </c>
      <c r="H310" s="5">
        <v>1.304526520410997</v>
      </c>
      <c r="I310" s="5">
        <v>1</v>
      </c>
      <c r="J310" s="5">
        <v>1.3249097472924187</v>
      </c>
      <c r="K310" s="5">
        <v>0.98461538461538467</v>
      </c>
      <c r="L310" s="5">
        <v>0.75476839237057225</v>
      </c>
      <c r="M310" s="5">
        <v>1</v>
      </c>
    </row>
    <row r="311" spans="3:13">
      <c r="C311" s="6">
        <v>278</v>
      </c>
      <c r="D311" s="5">
        <v>278</v>
      </c>
      <c r="E311" s="5">
        <v>0.75749318801089915</v>
      </c>
      <c r="F311" s="5">
        <v>192</v>
      </c>
      <c r="G311" s="5">
        <v>147.71117166212534</v>
      </c>
      <c r="H311" s="5">
        <v>1.2998339789706697</v>
      </c>
      <c r="I311" s="5">
        <v>1</v>
      </c>
      <c r="J311" s="5">
        <v>1.3201438848920863</v>
      </c>
      <c r="K311" s="5">
        <v>0.98461538461538467</v>
      </c>
      <c r="L311" s="5">
        <v>0.75749318801089915</v>
      </c>
      <c r="M311" s="5">
        <v>1</v>
      </c>
    </row>
    <row r="312" spans="3:13">
      <c r="C312" s="6">
        <v>279</v>
      </c>
      <c r="D312" s="5">
        <v>279</v>
      </c>
      <c r="E312" s="5">
        <v>0.76021798365122617</v>
      </c>
      <c r="F312" s="5">
        <v>192</v>
      </c>
      <c r="G312" s="5">
        <v>148.2425068119891</v>
      </c>
      <c r="H312" s="5">
        <v>1.2951750758202372</v>
      </c>
      <c r="I312" s="5">
        <v>1</v>
      </c>
      <c r="J312" s="5">
        <v>1.3154121863799284</v>
      </c>
      <c r="K312" s="5">
        <v>0.98461538461538467</v>
      </c>
      <c r="L312" s="5">
        <v>0.76021798365122617</v>
      </c>
      <c r="M312" s="5">
        <v>1</v>
      </c>
    </row>
    <row r="313" spans="3:13">
      <c r="C313" s="6">
        <v>280</v>
      </c>
      <c r="D313" s="5">
        <v>280</v>
      </c>
      <c r="E313" s="5">
        <v>0.76294277929155319</v>
      </c>
      <c r="F313" s="5">
        <v>192</v>
      </c>
      <c r="G313" s="5">
        <v>148.77384196185284</v>
      </c>
      <c r="H313" s="5">
        <v>1.2905494505494506</v>
      </c>
      <c r="I313" s="5">
        <v>1</v>
      </c>
      <c r="J313" s="5">
        <v>1.3107142857142857</v>
      </c>
      <c r="K313" s="5">
        <v>0.98461538461538467</v>
      </c>
      <c r="L313" s="5">
        <v>0.76294277929155319</v>
      </c>
      <c r="M313" s="5">
        <v>1</v>
      </c>
    </row>
    <row r="314" spans="3:13">
      <c r="C314" s="6">
        <v>281</v>
      </c>
      <c r="D314" s="5">
        <v>281</v>
      </c>
      <c r="E314" s="5">
        <v>0.76566757493188009</v>
      </c>
      <c r="F314" s="5">
        <v>193</v>
      </c>
      <c r="G314" s="5">
        <v>149.3051771117166</v>
      </c>
      <c r="H314" s="5">
        <v>1.2926544392736565</v>
      </c>
      <c r="I314" s="5">
        <v>1</v>
      </c>
      <c r="J314" s="5">
        <v>1.3060498220640571</v>
      </c>
      <c r="K314" s="5">
        <v>0.98974358974358978</v>
      </c>
      <c r="L314" s="5">
        <v>0.76566757493188009</v>
      </c>
      <c r="M314" s="5">
        <v>1</v>
      </c>
    </row>
    <row r="315" spans="3:13">
      <c r="C315" s="6">
        <v>282</v>
      </c>
      <c r="D315" s="5">
        <v>282</v>
      </c>
      <c r="E315" s="5">
        <v>0.76839237057220711</v>
      </c>
      <c r="F315" s="5">
        <v>193</v>
      </c>
      <c r="G315" s="5">
        <v>149.83651226158037</v>
      </c>
      <c r="H315" s="5">
        <v>1.2880705582833243</v>
      </c>
      <c r="I315" s="5">
        <v>1</v>
      </c>
      <c r="J315" s="5">
        <v>1.301418439716312</v>
      </c>
      <c r="K315" s="5">
        <v>0.98974358974358978</v>
      </c>
      <c r="L315" s="5">
        <v>0.76839237057220711</v>
      </c>
      <c r="M315" s="5">
        <v>1</v>
      </c>
    </row>
    <row r="316" spans="3:13">
      <c r="C316" s="6">
        <v>283</v>
      </c>
      <c r="D316" s="5">
        <v>283</v>
      </c>
      <c r="E316" s="5">
        <v>0.77111716621253401</v>
      </c>
      <c r="F316" s="5">
        <v>193</v>
      </c>
      <c r="G316" s="5">
        <v>150.36784741144413</v>
      </c>
      <c r="H316" s="5">
        <v>1.2835190722116518</v>
      </c>
      <c r="I316" s="5">
        <v>1</v>
      </c>
      <c r="J316" s="5">
        <v>1.2968197879858658</v>
      </c>
      <c r="K316" s="5">
        <v>0.98974358974358978</v>
      </c>
      <c r="L316" s="5">
        <v>0.77111716621253401</v>
      </c>
      <c r="M316" s="5">
        <v>1</v>
      </c>
    </row>
    <row r="317" spans="3:13">
      <c r="C317" s="6">
        <v>284</v>
      </c>
      <c r="D317" s="5">
        <v>284</v>
      </c>
      <c r="E317" s="5">
        <v>0.77384196185286103</v>
      </c>
      <c r="F317" s="5">
        <v>193</v>
      </c>
      <c r="G317" s="5">
        <v>150.8991825613079</v>
      </c>
      <c r="H317" s="5">
        <v>1.2789996388587939</v>
      </c>
      <c r="I317" s="5">
        <v>1</v>
      </c>
      <c r="J317" s="5">
        <v>1.2922535211267605</v>
      </c>
      <c r="K317" s="5">
        <v>0.98974358974358978</v>
      </c>
      <c r="L317" s="5">
        <v>0.77384196185286103</v>
      </c>
      <c r="M317" s="5">
        <v>1</v>
      </c>
    </row>
    <row r="318" spans="3:13">
      <c r="C318" s="6">
        <v>285</v>
      </c>
      <c r="D318" s="5">
        <v>285</v>
      </c>
      <c r="E318" s="5">
        <v>0.77656675749318804</v>
      </c>
      <c r="F318" s="5">
        <v>193</v>
      </c>
      <c r="G318" s="5">
        <v>151.43051771117166</v>
      </c>
      <c r="H318" s="5">
        <v>1.2745119208277103</v>
      </c>
      <c r="I318" s="5">
        <v>1</v>
      </c>
      <c r="J318" s="5">
        <v>1.287719298245614</v>
      </c>
      <c r="K318" s="5">
        <v>0.98974358974358978</v>
      </c>
      <c r="L318" s="5">
        <v>0.77656675749318804</v>
      </c>
      <c r="M318" s="5">
        <v>1</v>
      </c>
    </row>
    <row r="319" spans="3:13">
      <c r="C319" s="6">
        <v>286</v>
      </c>
      <c r="D319" s="5">
        <v>286</v>
      </c>
      <c r="E319" s="5">
        <v>0.77929155313351495</v>
      </c>
      <c r="F319" s="5">
        <v>193</v>
      </c>
      <c r="G319" s="5">
        <v>151.96185286103542</v>
      </c>
      <c r="H319" s="5">
        <v>1.2700555854402009</v>
      </c>
      <c r="I319" s="5">
        <v>1</v>
      </c>
      <c r="J319" s="5">
        <v>1.2832167832167833</v>
      </c>
      <c r="K319" s="5">
        <v>0.98974358974358978</v>
      </c>
      <c r="L319" s="5">
        <v>0.77929155313351495</v>
      </c>
      <c r="M319" s="5">
        <v>1</v>
      </c>
    </row>
    <row r="320" spans="3:13">
      <c r="C320" s="6">
        <v>287</v>
      </c>
      <c r="D320" s="5">
        <v>287</v>
      </c>
      <c r="E320" s="5">
        <v>0.78201634877384196</v>
      </c>
      <c r="F320" s="5">
        <v>193</v>
      </c>
      <c r="G320" s="5">
        <v>152.49318801089916</v>
      </c>
      <c r="H320" s="5">
        <v>1.2656303046546948</v>
      </c>
      <c r="I320" s="5">
        <v>1</v>
      </c>
      <c r="J320" s="5">
        <v>1.2787456445993031</v>
      </c>
      <c r="K320" s="5">
        <v>0.98974358974358978</v>
      </c>
      <c r="L320" s="5">
        <v>0.78201634877384196</v>
      </c>
      <c r="M320" s="5">
        <v>1</v>
      </c>
    </row>
    <row r="321" spans="3:13">
      <c r="C321" s="6">
        <v>288</v>
      </c>
      <c r="D321" s="5">
        <v>288</v>
      </c>
      <c r="E321" s="5">
        <v>0.78474114441416898</v>
      </c>
      <c r="F321" s="5">
        <v>193</v>
      </c>
      <c r="G321" s="5">
        <v>153.02452316076293</v>
      </c>
      <c r="H321" s="5">
        <v>1.2612357549857549</v>
      </c>
      <c r="I321" s="5">
        <v>1</v>
      </c>
      <c r="J321" s="5">
        <v>1.2743055555555556</v>
      </c>
      <c r="K321" s="5">
        <v>0.98974358974358978</v>
      </c>
      <c r="L321" s="5">
        <v>0.78474114441416898</v>
      </c>
      <c r="M321" s="5">
        <v>1</v>
      </c>
    </row>
    <row r="322" spans="3:13">
      <c r="C322" s="6">
        <v>289</v>
      </c>
      <c r="D322" s="5">
        <v>289</v>
      </c>
      <c r="E322" s="5">
        <v>0.78746594005449588</v>
      </c>
      <c r="F322" s="5">
        <v>193</v>
      </c>
      <c r="G322" s="5">
        <v>153.55585831062669</v>
      </c>
      <c r="H322" s="5">
        <v>1.2568716174252508</v>
      </c>
      <c r="I322" s="5">
        <v>1</v>
      </c>
      <c r="J322" s="5">
        <v>1.2698961937716264</v>
      </c>
      <c r="K322" s="5">
        <v>0.98974358974358978</v>
      </c>
      <c r="L322" s="5">
        <v>0.78746594005449588</v>
      </c>
      <c r="M322" s="5">
        <v>1</v>
      </c>
    </row>
    <row r="323" spans="3:13">
      <c r="C323" s="6">
        <v>290</v>
      </c>
      <c r="D323" s="5">
        <v>290</v>
      </c>
      <c r="E323" s="5">
        <v>0.7901907356948229</v>
      </c>
      <c r="F323" s="5">
        <v>193</v>
      </c>
      <c r="G323" s="5">
        <v>154.08719346049045</v>
      </c>
      <c r="H323" s="5">
        <v>1.2525375773651637</v>
      </c>
      <c r="I323" s="5">
        <v>1</v>
      </c>
      <c r="J323" s="5">
        <v>1.2655172413793103</v>
      </c>
      <c r="K323" s="5">
        <v>0.98974358974358978</v>
      </c>
      <c r="L323" s="5">
        <v>0.7901907356948229</v>
      </c>
      <c r="M323" s="5">
        <v>1</v>
      </c>
    </row>
    <row r="324" spans="3:13">
      <c r="C324" s="6">
        <v>291</v>
      </c>
      <c r="D324" s="5">
        <v>291</v>
      </c>
      <c r="E324" s="5">
        <v>0.79291553133514991</v>
      </c>
      <c r="F324" s="5">
        <v>193</v>
      </c>
      <c r="G324" s="5">
        <v>154.61852861035422</v>
      </c>
      <c r="H324" s="5">
        <v>1.2482333245219843</v>
      </c>
      <c r="I324" s="5">
        <v>1</v>
      </c>
      <c r="J324" s="5">
        <v>1.261168384879725</v>
      </c>
      <c r="K324" s="5">
        <v>0.98974358974358978</v>
      </c>
      <c r="L324" s="5">
        <v>0.79291553133514991</v>
      </c>
      <c r="M324" s="5">
        <v>1</v>
      </c>
    </row>
    <row r="325" spans="3:13">
      <c r="C325" s="6">
        <v>292</v>
      </c>
      <c r="D325" s="5">
        <v>292</v>
      </c>
      <c r="E325" s="5">
        <v>0.79564032697547682</v>
      </c>
      <c r="F325" s="5">
        <v>193</v>
      </c>
      <c r="G325" s="5">
        <v>155.14986376021798</v>
      </c>
      <c r="H325" s="5">
        <v>1.2439585528626624</v>
      </c>
      <c r="I325" s="5">
        <v>1</v>
      </c>
      <c r="J325" s="5">
        <v>1.2568493150684932</v>
      </c>
      <c r="K325" s="5">
        <v>0.98974358974358978</v>
      </c>
      <c r="L325" s="5">
        <v>0.79564032697547682</v>
      </c>
      <c r="M325" s="5">
        <v>1</v>
      </c>
    </row>
    <row r="326" spans="3:13">
      <c r="C326" s="6">
        <v>293</v>
      </c>
      <c r="D326" s="5">
        <v>293</v>
      </c>
      <c r="E326" s="5">
        <v>0.79836512261580383</v>
      </c>
      <c r="F326" s="5">
        <v>193</v>
      </c>
      <c r="G326" s="5">
        <v>155.68119891008175</v>
      </c>
      <c r="H326" s="5">
        <v>1.2397129605320731</v>
      </c>
      <c r="I326" s="5">
        <v>1</v>
      </c>
      <c r="J326" s="5">
        <v>1.2525597269624573</v>
      </c>
      <c r="K326" s="5">
        <v>0.98974358974358978</v>
      </c>
      <c r="L326" s="5">
        <v>0.79836512261580383</v>
      </c>
      <c r="M326" s="5">
        <v>1</v>
      </c>
    </row>
    <row r="327" spans="3:13">
      <c r="C327" s="6">
        <v>294</v>
      </c>
      <c r="D327" s="5">
        <v>294</v>
      </c>
      <c r="E327" s="5">
        <v>0.80108991825613074</v>
      </c>
      <c r="F327" s="5">
        <v>193</v>
      </c>
      <c r="G327" s="5">
        <v>156.21253405994548</v>
      </c>
      <c r="H327" s="5">
        <v>1.2354962497819642</v>
      </c>
      <c r="I327" s="5">
        <v>1</v>
      </c>
      <c r="J327" s="5">
        <v>1.2482993197278913</v>
      </c>
      <c r="K327" s="5">
        <v>0.98974358974358978</v>
      </c>
      <c r="L327" s="5">
        <v>0.80108991825613074</v>
      </c>
      <c r="M327" s="5">
        <v>1</v>
      </c>
    </row>
    <row r="328" spans="3:13">
      <c r="C328" s="6">
        <v>295</v>
      </c>
      <c r="D328" s="5">
        <v>295</v>
      </c>
      <c r="E328" s="5">
        <v>0.80381471389645776</v>
      </c>
      <c r="F328" s="5">
        <v>193</v>
      </c>
      <c r="G328" s="5">
        <v>156.74386920980925</v>
      </c>
      <c r="H328" s="5">
        <v>1.2313081269013473</v>
      </c>
      <c r="I328" s="5">
        <v>1</v>
      </c>
      <c r="J328" s="5">
        <v>1.2440677966101694</v>
      </c>
      <c r="K328" s="5">
        <v>0.98974358974358978</v>
      </c>
      <c r="L328" s="5">
        <v>0.80381471389645776</v>
      </c>
      <c r="M328" s="5">
        <v>1</v>
      </c>
    </row>
    <row r="329" spans="3:13">
      <c r="C329" s="6">
        <v>296</v>
      </c>
      <c r="D329" s="5">
        <v>296</v>
      </c>
      <c r="E329" s="5">
        <v>0.80653950953678477</v>
      </c>
      <c r="F329" s="5">
        <v>193</v>
      </c>
      <c r="G329" s="5">
        <v>157.27520435967301</v>
      </c>
      <c r="H329" s="5">
        <v>1.2271483021483021</v>
      </c>
      <c r="I329" s="5">
        <v>1</v>
      </c>
      <c r="J329" s="5">
        <v>1.2398648648648649</v>
      </c>
      <c r="K329" s="5">
        <v>0.98974358974358978</v>
      </c>
      <c r="L329" s="5">
        <v>0.80653950953678477</v>
      </c>
      <c r="M329" s="5">
        <v>1</v>
      </c>
    </row>
    <row r="330" spans="3:13">
      <c r="C330" s="6">
        <v>297</v>
      </c>
      <c r="D330" s="5">
        <v>297</v>
      </c>
      <c r="E330" s="5">
        <v>0.80926430517711168</v>
      </c>
      <c r="F330" s="5">
        <v>193</v>
      </c>
      <c r="G330" s="5">
        <v>157.80653950953678</v>
      </c>
      <c r="H330" s="5">
        <v>1.2230164896831563</v>
      </c>
      <c r="I330" s="5">
        <v>1</v>
      </c>
      <c r="J330" s="5">
        <v>1.2356902356902357</v>
      </c>
      <c r="K330" s="5">
        <v>0.98974358974358978</v>
      </c>
      <c r="L330" s="5">
        <v>0.80926430517711168</v>
      </c>
      <c r="M330" s="5">
        <v>1</v>
      </c>
    </row>
    <row r="331" spans="3:13">
      <c r="C331" s="6">
        <v>298</v>
      </c>
      <c r="D331" s="5">
        <v>298</v>
      </c>
      <c r="E331" s="5">
        <v>0.81198910081743869</v>
      </c>
      <c r="F331" s="5">
        <v>193</v>
      </c>
      <c r="G331" s="5">
        <v>158.33787465940054</v>
      </c>
      <c r="H331" s="5">
        <v>1.2189124075030116</v>
      </c>
      <c r="I331" s="5">
        <v>1</v>
      </c>
      <c r="J331" s="5">
        <v>1.2315436241610738</v>
      </c>
      <c r="K331" s="5">
        <v>0.98974358974358978</v>
      </c>
      <c r="L331" s="5">
        <v>0.81198910081743869</v>
      </c>
      <c r="M331" s="5">
        <v>1</v>
      </c>
    </row>
    <row r="332" spans="3:13">
      <c r="C332" s="6">
        <v>299</v>
      </c>
      <c r="D332" s="5">
        <v>299</v>
      </c>
      <c r="E332" s="5">
        <v>0.81471389645776571</v>
      </c>
      <c r="F332" s="5">
        <v>193</v>
      </c>
      <c r="G332" s="5">
        <v>158.86920980926431</v>
      </c>
      <c r="H332" s="5">
        <v>1.2148357773775833</v>
      </c>
      <c r="I332" s="5">
        <v>1</v>
      </c>
      <c r="J332" s="5">
        <v>1.2274247491638794</v>
      </c>
      <c r="K332" s="5">
        <v>0.98974358974358978</v>
      </c>
      <c r="L332" s="5">
        <v>0.81471389645776571</v>
      </c>
      <c r="M332" s="5">
        <v>1</v>
      </c>
    </row>
    <row r="333" spans="3:13">
      <c r="C333" s="6">
        <v>300</v>
      </c>
      <c r="D333" s="5">
        <v>300</v>
      </c>
      <c r="E333" s="5">
        <v>0.81743869209809261</v>
      </c>
      <c r="F333" s="5">
        <v>193</v>
      </c>
      <c r="G333" s="5">
        <v>159.40054495912804</v>
      </c>
      <c r="H333" s="5">
        <v>1.2107863247863249</v>
      </c>
      <c r="I333" s="5">
        <v>1</v>
      </c>
      <c r="J333" s="5">
        <v>1.2233333333333334</v>
      </c>
      <c r="K333" s="5">
        <v>0.98974358974358978</v>
      </c>
      <c r="L333" s="5">
        <v>0.81743869209809261</v>
      </c>
      <c r="M333" s="5">
        <v>1</v>
      </c>
    </row>
    <row r="334" spans="3:13">
      <c r="C334" s="6">
        <v>301</v>
      </c>
      <c r="D334" s="5">
        <v>301</v>
      </c>
      <c r="E334" s="5">
        <v>0.82016348773841963</v>
      </c>
      <c r="F334" s="5">
        <v>193</v>
      </c>
      <c r="G334" s="5">
        <v>159.93188010899181</v>
      </c>
      <c r="H334" s="5">
        <v>1.2067637788568022</v>
      </c>
      <c r="I334" s="5">
        <v>1</v>
      </c>
      <c r="J334" s="5">
        <v>1.2192691029900331</v>
      </c>
      <c r="K334" s="5">
        <v>0.98974358974358978</v>
      </c>
      <c r="L334" s="5">
        <v>0.82016348773841963</v>
      </c>
      <c r="M334" s="5">
        <v>1</v>
      </c>
    </row>
    <row r="335" spans="3:13">
      <c r="C335" s="6">
        <v>302</v>
      </c>
      <c r="D335" s="5">
        <v>302</v>
      </c>
      <c r="E335" s="5">
        <v>0.82288828337874664</v>
      </c>
      <c r="F335" s="5">
        <v>193</v>
      </c>
      <c r="G335" s="5">
        <v>160.46321525885557</v>
      </c>
      <c r="H335" s="5">
        <v>1.202767872304296</v>
      </c>
      <c r="I335" s="5">
        <v>1</v>
      </c>
      <c r="J335" s="5">
        <v>1.2152317880794701</v>
      </c>
      <c r="K335" s="5">
        <v>0.98974358974358978</v>
      </c>
      <c r="L335" s="5">
        <v>0.82288828337874664</v>
      </c>
      <c r="M335" s="5">
        <v>1</v>
      </c>
    </row>
    <row r="336" spans="3:13">
      <c r="C336" s="6">
        <v>303</v>
      </c>
      <c r="D336" s="5">
        <v>303</v>
      </c>
      <c r="E336" s="5">
        <v>0.82561307901907355</v>
      </c>
      <c r="F336" s="5">
        <v>193</v>
      </c>
      <c r="G336" s="5">
        <v>160.99455040871933</v>
      </c>
      <c r="H336" s="5">
        <v>1.1987983413725989</v>
      </c>
      <c r="I336" s="5">
        <v>1</v>
      </c>
      <c r="J336" s="5">
        <v>1.2112211221122113</v>
      </c>
      <c r="K336" s="5">
        <v>0.98974358974358978</v>
      </c>
      <c r="L336" s="5">
        <v>0.82561307901907355</v>
      </c>
      <c r="M336" s="5">
        <v>1</v>
      </c>
    </row>
    <row r="337" spans="3:13">
      <c r="C337" s="6">
        <v>304</v>
      </c>
      <c r="D337" s="5">
        <v>304</v>
      </c>
      <c r="E337" s="5">
        <v>0.82833787465940056</v>
      </c>
      <c r="F337" s="5">
        <v>193</v>
      </c>
      <c r="G337" s="5">
        <v>161.5258855585831</v>
      </c>
      <c r="H337" s="5">
        <v>1.1948549257759784</v>
      </c>
      <c r="I337" s="5">
        <v>1</v>
      </c>
      <c r="J337" s="5">
        <v>1.2072368421052631</v>
      </c>
      <c r="K337" s="5">
        <v>0.98974358974358978</v>
      </c>
      <c r="L337" s="5">
        <v>0.82833787465940056</v>
      </c>
      <c r="M337" s="5">
        <v>1</v>
      </c>
    </row>
    <row r="338" spans="3:13">
      <c r="C338" s="6">
        <v>305</v>
      </c>
      <c r="D338" s="5">
        <v>305</v>
      </c>
      <c r="E338" s="5">
        <v>0.83106267029972747</v>
      </c>
      <c r="F338" s="5">
        <v>193</v>
      </c>
      <c r="G338" s="5">
        <v>162.05722070844686</v>
      </c>
      <c r="H338" s="5">
        <v>1.1909373686422868</v>
      </c>
      <c r="I338" s="5">
        <v>1</v>
      </c>
      <c r="J338" s="5">
        <v>1.2032786885245903</v>
      </c>
      <c r="K338" s="5">
        <v>0.98974358974358978</v>
      </c>
      <c r="L338" s="5">
        <v>0.83106267029972747</v>
      </c>
      <c r="M338" s="5">
        <v>1</v>
      </c>
    </row>
    <row r="339" spans="3:13">
      <c r="C339" s="6">
        <v>306</v>
      </c>
      <c r="D339" s="5">
        <v>306</v>
      </c>
      <c r="E339" s="5">
        <v>0.83378746594005448</v>
      </c>
      <c r="F339" s="5">
        <v>193</v>
      </c>
      <c r="G339" s="5">
        <v>162.58855585831063</v>
      </c>
      <c r="H339" s="5">
        <v>1.1870454164571813</v>
      </c>
      <c r="I339" s="5">
        <v>1</v>
      </c>
      <c r="J339" s="5">
        <v>1.1993464052287581</v>
      </c>
      <c r="K339" s="5">
        <v>0.98974358974358978</v>
      </c>
      <c r="L339" s="5">
        <v>0.83378746594005448</v>
      </c>
      <c r="M339" s="5">
        <v>1</v>
      </c>
    </row>
    <row r="340" spans="3:13">
      <c r="C340" s="6">
        <v>307</v>
      </c>
      <c r="D340" s="5">
        <v>307</v>
      </c>
      <c r="E340" s="5">
        <v>0.8365122615803815</v>
      </c>
      <c r="F340" s="5">
        <v>193</v>
      </c>
      <c r="G340" s="5">
        <v>163.11989100817436</v>
      </c>
      <c r="H340" s="5">
        <v>1.1831788190094379</v>
      </c>
      <c r="I340" s="5">
        <v>1</v>
      </c>
      <c r="J340" s="5">
        <v>1.1954397394136806</v>
      </c>
      <c r="K340" s="5">
        <v>0.98974358974358978</v>
      </c>
      <c r="L340" s="5">
        <v>0.8365122615803815</v>
      </c>
      <c r="M340" s="5">
        <v>1</v>
      </c>
    </row>
    <row r="341" spans="3:13">
      <c r="C341" s="6">
        <v>308</v>
      </c>
      <c r="D341" s="5">
        <v>308</v>
      </c>
      <c r="E341" s="5">
        <v>0.8392370572207084</v>
      </c>
      <c r="F341" s="5">
        <v>193</v>
      </c>
      <c r="G341" s="5">
        <v>163.65122615803813</v>
      </c>
      <c r="H341" s="5">
        <v>1.1793373293373295</v>
      </c>
      <c r="I341" s="5">
        <v>1</v>
      </c>
      <c r="J341" s="5">
        <v>1.1915584415584417</v>
      </c>
      <c r="K341" s="5">
        <v>0.98974358974358978</v>
      </c>
      <c r="L341" s="5">
        <v>0.8392370572207084</v>
      </c>
      <c r="M341" s="5">
        <v>1</v>
      </c>
    </row>
    <row r="342" spans="3:13">
      <c r="C342" s="6">
        <v>309</v>
      </c>
      <c r="D342" s="5">
        <v>309</v>
      </c>
      <c r="E342" s="5">
        <v>0.84196185286103542</v>
      </c>
      <c r="F342" s="5">
        <v>193</v>
      </c>
      <c r="G342" s="5">
        <v>164.18256130790189</v>
      </c>
      <c r="H342" s="5">
        <v>1.1755207036760436</v>
      </c>
      <c r="I342" s="5">
        <v>1</v>
      </c>
      <c r="J342" s="5">
        <v>1.1877022653721683</v>
      </c>
      <c r="K342" s="5">
        <v>0.98974358974358978</v>
      </c>
      <c r="L342" s="5">
        <v>0.84196185286103542</v>
      </c>
      <c r="M342" s="5">
        <v>1</v>
      </c>
    </row>
    <row r="343" spans="3:13">
      <c r="C343" s="6">
        <v>310</v>
      </c>
      <c r="D343" s="5">
        <v>310</v>
      </c>
      <c r="E343" s="5">
        <v>0.84468664850136244</v>
      </c>
      <c r="F343" s="5">
        <v>193</v>
      </c>
      <c r="G343" s="5">
        <v>164.71389645776566</v>
      </c>
      <c r="H343" s="5">
        <v>1.1717287014061208</v>
      </c>
      <c r="I343" s="5">
        <v>1</v>
      </c>
      <c r="J343" s="5">
        <v>1.1838709677419355</v>
      </c>
      <c r="K343" s="5">
        <v>0.98974358974358978</v>
      </c>
      <c r="L343" s="5">
        <v>0.84468664850136244</v>
      </c>
      <c r="M343" s="5">
        <v>1</v>
      </c>
    </row>
    <row r="344" spans="3:13">
      <c r="C344" s="6">
        <v>311</v>
      </c>
      <c r="D344" s="5">
        <v>311</v>
      </c>
      <c r="E344" s="5">
        <v>0.84741144414168934</v>
      </c>
      <c r="F344" s="5">
        <v>193</v>
      </c>
      <c r="G344" s="5">
        <v>165.24523160762942</v>
      </c>
      <c r="H344" s="5">
        <v>1.1679610850028856</v>
      </c>
      <c r="I344" s="5">
        <v>1</v>
      </c>
      <c r="J344" s="5">
        <v>1.180064308681672</v>
      </c>
      <c r="K344" s="5">
        <v>0.98974358974358978</v>
      </c>
      <c r="L344" s="5">
        <v>0.84741144414168934</v>
      </c>
      <c r="M344" s="5">
        <v>1</v>
      </c>
    </row>
    <row r="345" spans="3:13">
      <c r="C345" s="6">
        <v>312</v>
      </c>
      <c r="D345" s="5">
        <v>312</v>
      </c>
      <c r="E345" s="5">
        <v>0.85013623978201636</v>
      </c>
      <c r="F345" s="5">
        <v>193</v>
      </c>
      <c r="G345" s="5">
        <v>165.77656675749319</v>
      </c>
      <c r="H345" s="5">
        <v>1.1642176199868508</v>
      </c>
      <c r="I345" s="5">
        <v>1</v>
      </c>
      <c r="J345" s="5">
        <v>1.1762820512820513</v>
      </c>
      <c r="K345" s="5">
        <v>0.98974358974358978</v>
      </c>
      <c r="L345" s="5">
        <v>0.85013623978201636</v>
      </c>
      <c r="M345" s="5">
        <v>1</v>
      </c>
    </row>
    <row r="346" spans="3:13">
      <c r="C346" s="6">
        <v>313</v>
      </c>
      <c r="D346" s="5">
        <v>313</v>
      </c>
      <c r="E346" s="5">
        <v>0.85286103542234337</v>
      </c>
      <c r="F346" s="5">
        <v>193</v>
      </c>
      <c r="G346" s="5">
        <v>166.30790190735695</v>
      </c>
      <c r="H346" s="5">
        <v>1.1604980748750717</v>
      </c>
      <c r="I346" s="5">
        <v>1</v>
      </c>
      <c r="J346" s="5">
        <v>1.1725239616613419</v>
      </c>
      <c r="K346" s="5">
        <v>0.98974358974358978</v>
      </c>
      <c r="L346" s="5">
        <v>0.85286103542234337</v>
      </c>
      <c r="M346" s="5">
        <v>1</v>
      </c>
    </row>
    <row r="347" spans="3:13">
      <c r="C347" s="6">
        <v>314</v>
      </c>
      <c r="D347" s="5">
        <v>314</v>
      </c>
      <c r="E347" s="5">
        <v>0.85558583106267028</v>
      </c>
      <c r="F347" s="5">
        <v>193</v>
      </c>
      <c r="G347" s="5">
        <v>166.83923705722069</v>
      </c>
      <c r="H347" s="5">
        <v>1.1568022211334315</v>
      </c>
      <c r="I347" s="5">
        <v>1</v>
      </c>
      <c r="J347" s="5">
        <v>1.1687898089171975</v>
      </c>
      <c r="K347" s="5">
        <v>0.98974358974358978</v>
      </c>
      <c r="L347" s="5">
        <v>0.85558583106267028</v>
      </c>
      <c r="M347" s="5">
        <v>1</v>
      </c>
    </row>
    <row r="348" spans="3:13">
      <c r="C348" s="6">
        <v>315</v>
      </c>
      <c r="D348" s="5">
        <v>315</v>
      </c>
      <c r="E348" s="5">
        <v>0.85831062670299729</v>
      </c>
      <c r="F348" s="5">
        <v>193</v>
      </c>
      <c r="G348" s="5">
        <v>167.37057220708445</v>
      </c>
      <c r="H348" s="5">
        <v>1.1531298331298332</v>
      </c>
      <c r="I348" s="5">
        <v>1</v>
      </c>
      <c r="J348" s="5">
        <v>1.1650793650793652</v>
      </c>
      <c r="K348" s="5">
        <v>0.98974358974358978</v>
      </c>
      <c r="L348" s="5">
        <v>0.85831062670299729</v>
      </c>
      <c r="M348" s="5">
        <v>1</v>
      </c>
    </row>
    <row r="349" spans="3:13">
      <c r="C349" s="6">
        <v>316</v>
      </c>
      <c r="D349" s="5">
        <v>316</v>
      </c>
      <c r="E349" s="5">
        <v>0.8610354223433242</v>
      </c>
      <c r="F349" s="5">
        <v>194</v>
      </c>
      <c r="G349" s="5">
        <v>167.90190735694821</v>
      </c>
      <c r="H349" s="5">
        <v>1.1554365465757872</v>
      </c>
      <c r="I349" s="5">
        <v>1</v>
      </c>
      <c r="J349" s="5">
        <v>1.1613924050632911</v>
      </c>
      <c r="K349" s="5">
        <v>0.99487179487179489</v>
      </c>
      <c r="L349" s="5">
        <v>0.8610354223433242</v>
      </c>
      <c r="M349" s="5">
        <v>1</v>
      </c>
    </row>
    <row r="350" spans="3:13">
      <c r="C350" s="6">
        <v>317</v>
      </c>
      <c r="D350" s="5">
        <v>317</v>
      </c>
      <c r="E350" s="5">
        <v>0.86376021798365121</v>
      </c>
      <c r="F350" s="5">
        <v>194</v>
      </c>
      <c r="G350" s="5">
        <v>168.43324250681198</v>
      </c>
      <c r="H350" s="5">
        <v>1.1517916363342231</v>
      </c>
      <c r="I350" s="5">
        <v>1</v>
      </c>
      <c r="J350" s="5">
        <v>1.1577287066246056</v>
      </c>
      <c r="K350" s="5">
        <v>0.99487179487179489</v>
      </c>
      <c r="L350" s="5">
        <v>0.86376021798365121</v>
      </c>
      <c r="M350" s="5">
        <v>1</v>
      </c>
    </row>
    <row r="351" spans="3:13">
      <c r="C351" s="6">
        <v>318</v>
      </c>
      <c r="D351" s="5">
        <v>318</v>
      </c>
      <c r="E351" s="5">
        <v>0.86648501362397823</v>
      </c>
      <c r="F351" s="5">
        <v>194</v>
      </c>
      <c r="G351" s="5">
        <v>168.96457765667574</v>
      </c>
      <c r="H351" s="5">
        <v>1.1481696500564424</v>
      </c>
      <c r="I351" s="5">
        <v>1</v>
      </c>
      <c r="J351" s="5">
        <v>1.1540880503144653</v>
      </c>
      <c r="K351" s="5">
        <v>0.99487179487179489</v>
      </c>
      <c r="L351" s="5">
        <v>0.86648501362397823</v>
      </c>
      <c r="M351" s="5">
        <v>1</v>
      </c>
    </row>
    <row r="352" spans="3:13">
      <c r="C352" s="6">
        <v>319</v>
      </c>
      <c r="D352" s="5">
        <v>319</v>
      </c>
      <c r="E352" s="5">
        <v>0.86920980926430513</v>
      </c>
      <c r="F352" s="5">
        <v>194</v>
      </c>
      <c r="G352" s="5">
        <v>169.49591280653951</v>
      </c>
      <c r="H352" s="5">
        <v>1.1445703721565792</v>
      </c>
      <c r="I352" s="5">
        <v>1</v>
      </c>
      <c r="J352" s="5">
        <v>1.1504702194357368</v>
      </c>
      <c r="K352" s="5">
        <v>0.99487179487179489</v>
      </c>
      <c r="L352" s="5">
        <v>0.86920980926430513</v>
      </c>
      <c r="M352" s="5">
        <v>1</v>
      </c>
    </row>
    <row r="353" spans="3:13">
      <c r="C353" s="6">
        <v>320</v>
      </c>
      <c r="D353" s="5">
        <v>320</v>
      </c>
      <c r="E353" s="5">
        <v>0.87193460490463215</v>
      </c>
      <c r="F353" s="5">
        <v>194</v>
      </c>
      <c r="G353" s="5">
        <v>170.02724795640324</v>
      </c>
      <c r="H353" s="5">
        <v>1.1409935897435897</v>
      </c>
      <c r="I353" s="5">
        <v>1</v>
      </c>
      <c r="J353" s="5">
        <v>1.1468750000000001</v>
      </c>
      <c r="K353" s="5">
        <v>0.99487179487179489</v>
      </c>
      <c r="L353" s="5">
        <v>0.87193460490463215</v>
      </c>
      <c r="M353" s="5">
        <v>1</v>
      </c>
    </row>
    <row r="354" spans="3:13">
      <c r="C354" s="6">
        <v>321</v>
      </c>
      <c r="D354" s="5">
        <v>321</v>
      </c>
      <c r="E354" s="5">
        <v>0.87465940054495916</v>
      </c>
      <c r="F354" s="5">
        <v>194</v>
      </c>
      <c r="G354" s="5">
        <v>170.55858310626701</v>
      </c>
      <c r="H354" s="5">
        <v>1.1374390925792794</v>
      </c>
      <c r="I354" s="5">
        <v>1</v>
      </c>
      <c r="J354" s="5">
        <v>1.1433021806853583</v>
      </c>
      <c r="K354" s="5">
        <v>0.99487179487179489</v>
      </c>
      <c r="L354" s="5">
        <v>0.87465940054495916</v>
      </c>
      <c r="M354" s="5">
        <v>1</v>
      </c>
    </row>
    <row r="355" spans="3:13">
      <c r="C355" s="6">
        <v>322</v>
      </c>
      <c r="D355" s="5">
        <v>322</v>
      </c>
      <c r="E355" s="5">
        <v>0.87738419618528607</v>
      </c>
      <c r="F355" s="5">
        <v>194</v>
      </c>
      <c r="G355" s="5">
        <v>171.08991825613077</v>
      </c>
      <c r="H355" s="5">
        <v>1.1339066730371079</v>
      </c>
      <c r="I355" s="5">
        <v>1</v>
      </c>
      <c r="J355" s="5">
        <v>1.139751552795031</v>
      </c>
      <c r="K355" s="5">
        <v>0.99487179487179489</v>
      </c>
      <c r="L355" s="5">
        <v>0.87738419618528607</v>
      </c>
      <c r="M355" s="5">
        <v>1</v>
      </c>
    </row>
    <row r="356" spans="3:13">
      <c r="C356" s="6">
        <v>323</v>
      </c>
      <c r="D356" s="5">
        <v>323</v>
      </c>
      <c r="E356" s="5">
        <v>0.88010899182561309</v>
      </c>
      <c r="F356" s="5">
        <v>194</v>
      </c>
      <c r="G356" s="5">
        <v>171.62125340599454</v>
      </c>
      <c r="H356" s="5">
        <v>1.1303961260617608</v>
      </c>
      <c r="I356" s="5">
        <v>1</v>
      </c>
      <c r="J356" s="5">
        <v>1.1362229102167183</v>
      </c>
      <c r="K356" s="5">
        <v>0.99487179487179489</v>
      </c>
      <c r="L356" s="5">
        <v>0.88010899182561309</v>
      </c>
      <c r="M356" s="5">
        <v>1</v>
      </c>
    </row>
    <row r="357" spans="3:13">
      <c r="C357" s="6">
        <v>324</v>
      </c>
      <c r="D357" s="5">
        <v>324</v>
      </c>
      <c r="E357" s="5">
        <v>0.8828337874659401</v>
      </c>
      <c r="F357" s="5">
        <v>194</v>
      </c>
      <c r="G357" s="5">
        <v>172.1525885558583</v>
      </c>
      <c r="H357" s="5">
        <v>1.1269072491294714</v>
      </c>
      <c r="I357" s="5">
        <v>1</v>
      </c>
      <c r="J357" s="5">
        <v>1.132716049382716</v>
      </c>
      <c r="K357" s="5">
        <v>0.99487179487179489</v>
      </c>
      <c r="L357" s="5">
        <v>0.8828337874659401</v>
      </c>
      <c r="M357" s="5">
        <v>1</v>
      </c>
    </row>
    <row r="358" spans="3:13">
      <c r="C358" s="6">
        <v>325</v>
      </c>
      <c r="D358" s="5">
        <v>325</v>
      </c>
      <c r="E358" s="5">
        <v>0.88555858310626701</v>
      </c>
      <c r="F358" s="5">
        <v>194</v>
      </c>
      <c r="G358" s="5">
        <v>172.68392370572207</v>
      </c>
      <c r="H358" s="5">
        <v>1.123439842209073</v>
      </c>
      <c r="I358" s="5">
        <v>1</v>
      </c>
      <c r="J358" s="5">
        <v>1.1292307692307693</v>
      </c>
      <c r="K358" s="5">
        <v>0.99487179487179489</v>
      </c>
      <c r="L358" s="5">
        <v>0.88555858310626701</v>
      </c>
      <c r="M358" s="5">
        <v>1</v>
      </c>
    </row>
    <row r="359" spans="3:13">
      <c r="C359" s="6">
        <v>326</v>
      </c>
      <c r="D359" s="5">
        <v>326</v>
      </c>
      <c r="E359" s="5">
        <v>0.88828337874659402</v>
      </c>
      <c r="F359" s="5">
        <v>194</v>
      </c>
      <c r="G359" s="5">
        <v>173.21525885558583</v>
      </c>
      <c r="H359" s="5">
        <v>1.1199937077237692</v>
      </c>
      <c r="I359" s="5">
        <v>1</v>
      </c>
      <c r="J359" s="5">
        <v>1.1257668711656441</v>
      </c>
      <c r="K359" s="5">
        <v>0.99487179487179489</v>
      </c>
      <c r="L359" s="5">
        <v>0.88828337874659402</v>
      </c>
      <c r="M359" s="5">
        <v>1</v>
      </c>
    </row>
    <row r="360" spans="3:13">
      <c r="C360" s="6">
        <v>327</v>
      </c>
      <c r="D360" s="5">
        <v>327</v>
      </c>
      <c r="E360" s="5">
        <v>0.89100817438692093</v>
      </c>
      <c r="F360" s="5">
        <v>194</v>
      </c>
      <c r="G360" s="5">
        <v>173.74659400544957</v>
      </c>
      <c r="H360" s="5">
        <v>1.1165686505136048</v>
      </c>
      <c r="I360" s="5">
        <v>1</v>
      </c>
      <c r="J360" s="5">
        <v>1.1223241590214068</v>
      </c>
      <c r="K360" s="5">
        <v>0.99487179487179489</v>
      </c>
      <c r="L360" s="5">
        <v>0.89100817438692093</v>
      </c>
      <c r="M360" s="5">
        <v>1</v>
      </c>
    </row>
    <row r="361" spans="3:13">
      <c r="C361" s="6">
        <v>328</v>
      </c>
      <c r="D361" s="5">
        <v>328</v>
      </c>
      <c r="E361" s="5">
        <v>0.89373297002724794</v>
      </c>
      <c r="F361" s="5">
        <v>194</v>
      </c>
      <c r="G361" s="5">
        <v>174.27792915531333</v>
      </c>
      <c r="H361" s="5">
        <v>1.1131644777986243</v>
      </c>
      <c r="I361" s="5">
        <v>1</v>
      </c>
      <c r="J361" s="5">
        <v>1.1189024390243902</v>
      </c>
      <c r="K361" s="5">
        <v>0.99487179487179489</v>
      </c>
      <c r="L361" s="5">
        <v>0.89373297002724794</v>
      </c>
      <c r="M361" s="5">
        <v>1</v>
      </c>
    </row>
    <row r="362" spans="3:13">
      <c r="C362" s="6">
        <v>329</v>
      </c>
      <c r="D362" s="5">
        <v>329</v>
      </c>
      <c r="E362" s="5">
        <v>0.89645776566757496</v>
      </c>
      <c r="F362" s="5">
        <v>194</v>
      </c>
      <c r="G362" s="5">
        <v>174.80926430517709</v>
      </c>
      <c r="H362" s="5">
        <v>1.1097809991427012</v>
      </c>
      <c r="I362" s="5">
        <v>1</v>
      </c>
      <c r="J362" s="5">
        <v>1.115501519756839</v>
      </c>
      <c r="K362" s="5">
        <v>0.99487179487179489</v>
      </c>
      <c r="L362" s="5">
        <v>0.89645776566757496</v>
      </c>
      <c r="M362" s="5">
        <v>1</v>
      </c>
    </row>
    <row r="363" spans="3:13">
      <c r="C363" s="6">
        <v>330</v>
      </c>
      <c r="D363" s="5">
        <v>330</v>
      </c>
      <c r="E363" s="5">
        <v>0.89918256130790186</v>
      </c>
      <c r="F363" s="5">
        <v>194</v>
      </c>
      <c r="G363" s="5">
        <v>175.34059945504086</v>
      </c>
      <c r="H363" s="5">
        <v>1.1064180264180266</v>
      </c>
      <c r="I363" s="5">
        <v>1</v>
      </c>
      <c r="J363" s="5">
        <v>1.1121212121212123</v>
      </c>
      <c r="K363" s="5">
        <v>0.99487179487179489</v>
      </c>
      <c r="L363" s="5">
        <v>0.89918256130790186</v>
      </c>
      <c r="M363" s="5">
        <v>1</v>
      </c>
    </row>
    <row r="364" spans="3:13">
      <c r="C364" s="6">
        <v>331</v>
      </c>
      <c r="D364" s="5">
        <v>331</v>
      </c>
      <c r="E364" s="5">
        <v>0.90190735694822888</v>
      </c>
      <c r="F364" s="5">
        <v>194</v>
      </c>
      <c r="G364" s="5">
        <v>175.87193460490462</v>
      </c>
      <c r="H364" s="5">
        <v>1.1030753737702379</v>
      </c>
      <c r="I364" s="5">
        <v>1</v>
      </c>
      <c r="J364" s="5">
        <v>1.1087613293051359</v>
      </c>
      <c r="K364" s="5">
        <v>0.99487179487179489</v>
      </c>
      <c r="L364" s="5">
        <v>0.90190735694822888</v>
      </c>
      <c r="M364" s="5">
        <v>1</v>
      </c>
    </row>
    <row r="365" spans="3:13">
      <c r="C365" s="6">
        <v>332</v>
      </c>
      <c r="D365" s="5">
        <v>332</v>
      </c>
      <c r="E365" s="5">
        <v>0.90463215258855589</v>
      </c>
      <c r="F365" s="5">
        <v>195</v>
      </c>
      <c r="G365" s="5">
        <v>176.40326975476839</v>
      </c>
      <c r="H365" s="5">
        <v>1.1054216867469879</v>
      </c>
      <c r="I365" s="5">
        <v>1</v>
      </c>
      <c r="J365" s="5">
        <v>1.1054216867469879</v>
      </c>
      <c r="K365" s="5">
        <v>1</v>
      </c>
      <c r="L365" s="5">
        <v>0.90463215258855589</v>
      </c>
      <c r="M365" s="5">
        <v>1</v>
      </c>
    </row>
    <row r="366" spans="3:13">
      <c r="C366" s="6">
        <v>333</v>
      </c>
      <c r="D366" s="5">
        <v>333</v>
      </c>
      <c r="E366" s="5">
        <v>0.9073569482288828</v>
      </c>
      <c r="F366" s="5">
        <v>195</v>
      </c>
      <c r="G366" s="5">
        <v>176.93460490463215</v>
      </c>
      <c r="H366" s="5">
        <v>1.1021021021021022</v>
      </c>
      <c r="I366" s="5">
        <v>1</v>
      </c>
      <c r="J366" s="5">
        <v>1.1021021021021022</v>
      </c>
      <c r="K366" s="5">
        <v>1</v>
      </c>
      <c r="L366" s="5">
        <v>0.9073569482288828</v>
      </c>
      <c r="M366" s="5">
        <v>1</v>
      </c>
    </row>
    <row r="367" spans="3:13">
      <c r="C367" s="6">
        <v>334</v>
      </c>
      <c r="D367" s="5">
        <v>334</v>
      </c>
      <c r="E367" s="5">
        <v>0.91008174386920981</v>
      </c>
      <c r="F367" s="5">
        <v>195</v>
      </c>
      <c r="G367" s="5">
        <v>177.46594005449589</v>
      </c>
      <c r="H367" s="5">
        <v>1.0988023952095809</v>
      </c>
      <c r="I367" s="5">
        <v>1</v>
      </c>
      <c r="J367" s="5">
        <v>1.0988023952095809</v>
      </c>
      <c r="K367" s="5">
        <v>1</v>
      </c>
      <c r="L367" s="5">
        <v>0.91008174386920981</v>
      </c>
      <c r="M367" s="5">
        <v>1</v>
      </c>
    </row>
    <row r="368" spans="3:13">
      <c r="C368" s="6">
        <v>335</v>
      </c>
      <c r="D368" s="5">
        <v>335</v>
      </c>
      <c r="E368" s="5">
        <v>0.91280653950953683</v>
      </c>
      <c r="F368" s="5">
        <v>195</v>
      </c>
      <c r="G368" s="5">
        <v>177.99727520435965</v>
      </c>
      <c r="H368" s="5">
        <v>1.0955223880597014</v>
      </c>
      <c r="I368" s="5">
        <v>1</v>
      </c>
      <c r="J368" s="5">
        <v>1.0955223880597014</v>
      </c>
      <c r="K368" s="5">
        <v>1</v>
      </c>
      <c r="L368" s="5">
        <v>0.91280653950953683</v>
      </c>
      <c r="M368" s="5">
        <v>1</v>
      </c>
    </row>
    <row r="369" spans="3:13">
      <c r="C369" s="6">
        <v>336</v>
      </c>
      <c r="D369" s="5">
        <v>336</v>
      </c>
      <c r="E369" s="5">
        <v>0.91553133514986373</v>
      </c>
      <c r="F369" s="5">
        <v>195</v>
      </c>
      <c r="G369" s="5">
        <v>178.52861035422342</v>
      </c>
      <c r="H369" s="5">
        <v>1.0922619047619049</v>
      </c>
      <c r="I369" s="5">
        <v>1</v>
      </c>
      <c r="J369" s="5">
        <v>1.0922619047619049</v>
      </c>
      <c r="K369" s="5">
        <v>1</v>
      </c>
      <c r="L369" s="5">
        <v>0.91553133514986373</v>
      </c>
      <c r="M369" s="5">
        <v>1</v>
      </c>
    </row>
    <row r="370" spans="3:13">
      <c r="C370" s="6">
        <v>337</v>
      </c>
      <c r="D370" s="5">
        <v>337</v>
      </c>
      <c r="E370" s="5">
        <v>0.91825613079019075</v>
      </c>
      <c r="F370" s="5">
        <v>195</v>
      </c>
      <c r="G370" s="5">
        <v>179.05994550408718</v>
      </c>
      <c r="H370" s="5">
        <v>1.0890207715133531</v>
      </c>
      <c r="I370" s="5">
        <v>1</v>
      </c>
      <c r="J370" s="5">
        <v>1.0890207715133531</v>
      </c>
      <c r="K370" s="5">
        <v>1</v>
      </c>
      <c r="L370" s="5">
        <v>0.91825613079019075</v>
      </c>
      <c r="M370" s="5">
        <v>1</v>
      </c>
    </row>
    <row r="371" spans="3:13">
      <c r="C371" s="6">
        <v>338</v>
      </c>
      <c r="D371" s="5">
        <v>338</v>
      </c>
      <c r="E371" s="5">
        <v>0.92098092643051777</v>
      </c>
      <c r="F371" s="5">
        <v>195</v>
      </c>
      <c r="G371" s="5">
        <v>179.59128065395095</v>
      </c>
      <c r="H371" s="5">
        <v>1.0857988165680472</v>
      </c>
      <c r="I371" s="5">
        <v>1</v>
      </c>
      <c r="J371" s="5">
        <v>1.0857988165680472</v>
      </c>
      <c r="K371" s="5">
        <v>1</v>
      </c>
      <c r="L371" s="5">
        <v>0.92098092643051777</v>
      </c>
      <c r="M371" s="5">
        <v>1</v>
      </c>
    </row>
    <row r="372" spans="3:13">
      <c r="C372" s="6">
        <v>339</v>
      </c>
      <c r="D372" s="5">
        <v>339</v>
      </c>
      <c r="E372" s="5">
        <v>0.92370572207084467</v>
      </c>
      <c r="F372" s="5">
        <v>195</v>
      </c>
      <c r="G372" s="5">
        <v>180.12261580381471</v>
      </c>
      <c r="H372" s="5">
        <v>1.0825958702064897</v>
      </c>
      <c r="I372" s="5">
        <v>1</v>
      </c>
      <c r="J372" s="5">
        <v>1.0825958702064897</v>
      </c>
      <c r="K372" s="5">
        <v>1</v>
      </c>
      <c r="L372" s="5">
        <v>0.92370572207084467</v>
      </c>
      <c r="M372" s="5">
        <v>1</v>
      </c>
    </row>
    <row r="373" spans="3:13">
      <c r="C373" s="6">
        <v>340</v>
      </c>
      <c r="D373" s="5">
        <v>340</v>
      </c>
      <c r="E373" s="5">
        <v>0.92643051771117169</v>
      </c>
      <c r="F373" s="5">
        <v>195</v>
      </c>
      <c r="G373" s="5">
        <v>180.65395095367847</v>
      </c>
      <c r="H373" s="5">
        <v>1.0794117647058823</v>
      </c>
      <c r="I373" s="5">
        <v>1</v>
      </c>
      <c r="J373" s="5">
        <v>1.0794117647058823</v>
      </c>
      <c r="K373" s="5">
        <v>1</v>
      </c>
      <c r="L373" s="5">
        <v>0.92643051771117169</v>
      </c>
      <c r="M373" s="5">
        <v>1</v>
      </c>
    </row>
    <row r="374" spans="3:13">
      <c r="C374" s="6">
        <v>341</v>
      </c>
      <c r="D374" s="5">
        <v>341</v>
      </c>
      <c r="E374" s="5">
        <v>0.92915531335149859</v>
      </c>
      <c r="F374" s="5">
        <v>195</v>
      </c>
      <c r="G374" s="5">
        <v>181.18528610354221</v>
      </c>
      <c r="H374" s="5">
        <v>1.0762463343108506</v>
      </c>
      <c r="I374" s="5">
        <v>1</v>
      </c>
      <c r="J374" s="5">
        <v>1.0762463343108506</v>
      </c>
      <c r="K374" s="5">
        <v>1</v>
      </c>
      <c r="L374" s="5">
        <v>0.92915531335149859</v>
      </c>
      <c r="M374" s="5">
        <v>1</v>
      </c>
    </row>
    <row r="375" spans="3:13">
      <c r="C375" s="6">
        <v>342</v>
      </c>
      <c r="D375" s="5">
        <v>342</v>
      </c>
      <c r="E375" s="5">
        <v>0.93188010899182561</v>
      </c>
      <c r="F375" s="5">
        <v>195</v>
      </c>
      <c r="G375" s="5">
        <v>181.71662125340598</v>
      </c>
      <c r="H375" s="5">
        <v>1.0730994152046784</v>
      </c>
      <c r="I375" s="5">
        <v>1</v>
      </c>
      <c r="J375" s="5">
        <v>1.0730994152046784</v>
      </c>
      <c r="K375" s="5">
        <v>1</v>
      </c>
      <c r="L375" s="5">
        <v>0.93188010899182561</v>
      </c>
      <c r="M375" s="5">
        <v>1</v>
      </c>
    </row>
    <row r="376" spans="3:13">
      <c r="C376" s="6">
        <v>343</v>
      </c>
      <c r="D376" s="5">
        <v>343</v>
      </c>
      <c r="E376" s="5">
        <v>0.93460490463215262</v>
      </c>
      <c r="F376" s="5">
        <v>195</v>
      </c>
      <c r="G376" s="5">
        <v>182.24795640326974</v>
      </c>
      <c r="H376" s="5">
        <v>1.0699708454810495</v>
      </c>
      <c r="I376" s="5">
        <v>1</v>
      </c>
      <c r="J376" s="5">
        <v>1.0699708454810495</v>
      </c>
      <c r="K376" s="5">
        <v>1</v>
      </c>
      <c r="L376" s="5">
        <v>0.93460490463215262</v>
      </c>
      <c r="M376" s="5">
        <v>1</v>
      </c>
    </row>
    <row r="377" spans="3:13">
      <c r="C377" s="6">
        <v>344</v>
      </c>
      <c r="D377" s="5">
        <v>344</v>
      </c>
      <c r="E377" s="5">
        <v>0.93732970027247953</v>
      </c>
      <c r="F377" s="5">
        <v>195</v>
      </c>
      <c r="G377" s="5">
        <v>182.7792915531335</v>
      </c>
      <c r="H377" s="5">
        <v>1.0668604651162792</v>
      </c>
      <c r="I377" s="5">
        <v>1</v>
      </c>
      <c r="J377" s="5">
        <v>1.0668604651162792</v>
      </c>
      <c r="K377" s="5">
        <v>1</v>
      </c>
      <c r="L377" s="5">
        <v>0.93732970027247953</v>
      </c>
      <c r="M377" s="5">
        <v>1</v>
      </c>
    </row>
    <row r="378" spans="3:13">
      <c r="C378" s="6">
        <v>345</v>
      </c>
      <c r="D378" s="5">
        <v>345</v>
      </c>
      <c r="E378" s="5">
        <v>0.94005449591280654</v>
      </c>
      <c r="F378" s="5">
        <v>195</v>
      </c>
      <c r="G378" s="5">
        <v>183.31062670299727</v>
      </c>
      <c r="H378" s="5">
        <v>1.0637681159420289</v>
      </c>
      <c r="I378" s="5">
        <v>1</v>
      </c>
      <c r="J378" s="5">
        <v>1.0637681159420289</v>
      </c>
      <c r="K378" s="5">
        <v>1</v>
      </c>
      <c r="L378" s="5">
        <v>0.94005449591280654</v>
      </c>
      <c r="M378" s="5">
        <v>1</v>
      </c>
    </row>
    <row r="379" spans="3:13">
      <c r="C379" s="6">
        <v>346</v>
      </c>
      <c r="D379" s="5">
        <v>346</v>
      </c>
      <c r="E379" s="5">
        <v>0.94277929155313356</v>
      </c>
      <c r="F379" s="5">
        <v>195</v>
      </c>
      <c r="G379" s="5">
        <v>183.84196185286103</v>
      </c>
      <c r="H379" s="5">
        <v>1.0606936416184971</v>
      </c>
      <c r="I379" s="5">
        <v>1</v>
      </c>
      <c r="J379" s="5">
        <v>1.0606936416184971</v>
      </c>
      <c r="K379" s="5">
        <v>1</v>
      </c>
      <c r="L379" s="5">
        <v>0.94277929155313356</v>
      </c>
      <c r="M379" s="5">
        <v>1</v>
      </c>
    </row>
    <row r="380" spans="3:13">
      <c r="C380" s="6">
        <v>347</v>
      </c>
      <c r="D380" s="5">
        <v>347</v>
      </c>
      <c r="E380" s="5">
        <v>0.94550408719346046</v>
      </c>
      <c r="F380" s="5">
        <v>195</v>
      </c>
      <c r="G380" s="5">
        <v>184.37329700272477</v>
      </c>
      <c r="H380" s="5">
        <v>1.0576368876080693</v>
      </c>
      <c r="I380" s="5">
        <v>1</v>
      </c>
      <c r="J380" s="5">
        <v>1.0576368876080693</v>
      </c>
      <c r="K380" s="5">
        <v>1</v>
      </c>
      <c r="L380" s="5">
        <v>0.94550408719346046</v>
      </c>
      <c r="M380" s="5">
        <v>1</v>
      </c>
    </row>
    <row r="381" spans="3:13">
      <c r="C381" s="6">
        <v>348</v>
      </c>
      <c r="D381" s="5">
        <v>348</v>
      </c>
      <c r="E381" s="5">
        <v>0.94822888283378748</v>
      </c>
      <c r="F381" s="5">
        <v>195</v>
      </c>
      <c r="G381" s="5">
        <v>184.90463215258853</v>
      </c>
      <c r="H381" s="5">
        <v>1.0545977011494252</v>
      </c>
      <c r="I381" s="5">
        <v>1</v>
      </c>
      <c r="J381" s="5">
        <v>1.0545977011494252</v>
      </c>
      <c r="K381" s="5">
        <v>1</v>
      </c>
      <c r="L381" s="5">
        <v>0.94822888283378748</v>
      </c>
      <c r="M381" s="5">
        <v>1</v>
      </c>
    </row>
    <row r="382" spans="3:13">
      <c r="C382" s="6">
        <v>349</v>
      </c>
      <c r="D382" s="5">
        <v>349</v>
      </c>
      <c r="E382" s="5">
        <v>0.95095367847411449</v>
      </c>
      <c r="F382" s="5">
        <v>195</v>
      </c>
      <c r="G382" s="5">
        <v>185.4359673024523</v>
      </c>
      <c r="H382" s="5">
        <v>1.0515759312320916</v>
      </c>
      <c r="I382" s="5">
        <v>1</v>
      </c>
      <c r="J382" s="5">
        <v>1.0515759312320916</v>
      </c>
      <c r="K382" s="5">
        <v>1</v>
      </c>
      <c r="L382" s="5">
        <v>0.95095367847411449</v>
      </c>
      <c r="M382" s="5">
        <v>1</v>
      </c>
    </row>
    <row r="383" spans="3:13">
      <c r="C383" s="6">
        <v>350</v>
      </c>
      <c r="D383" s="5">
        <v>350</v>
      </c>
      <c r="E383" s="5">
        <v>0.9536784741144414</v>
      </c>
      <c r="F383" s="5">
        <v>195</v>
      </c>
      <c r="G383" s="5">
        <v>185.96730245231606</v>
      </c>
      <c r="H383" s="5">
        <v>1.0485714285714285</v>
      </c>
      <c r="I383" s="5">
        <v>1</v>
      </c>
      <c r="J383" s="5">
        <v>1.0485714285714285</v>
      </c>
      <c r="K383" s="5">
        <v>1</v>
      </c>
      <c r="L383" s="5">
        <v>0.9536784741144414</v>
      </c>
      <c r="M383" s="5">
        <v>1</v>
      </c>
    </row>
    <row r="384" spans="3:13">
      <c r="C384" s="6">
        <v>351</v>
      </c>
      <c r="D384" s="5">
        <v>351</v>
      </c>
      <c r="E384" s="5">
        <v>0.95640326975476841</v>
      </c>
      <c r="F384" s="5">
        <v>195</v>
      </c>
      <c r="G384" s="5">
        <v>186.49863760217983</v>
      </c>
      <c r="H384" s="5">
        <v>1.0455840455840455</v>
      </c>
      <c r="I384" s="5">
        <v>1</v>
      </c>
      <c r="J384" s="5">
        <v>1.0455840455840455</v>
      </c>
      <c r="K384" s="5">
        <v>1</v>
      </c>
      <c r="L384" s="5">
        <v>0.95640326975476841</v>
      </c>
      <c r="M384" s="5">
        <v>1</v>
      </c>
    </row>
    <row r="385" spans="3:13">
      <c r="C385" s="6">
        <v>352</v>
      </c>
      <c r="D385" s="5">
        <v>352</v>
      </c>
      <c r="E385" s="5">
        <v>0.95912806539509532</v>
      </c>
      <c r="F385" s="5">
        <v>195</v>
      </c>
      <c r="G385" s="5">
        <v>187.02997275204359</v>
      </c>
      <c r="H385" s="5">
        <v>1.0426136363636365</v>
      </c>
      <c r="I385" s="5">
        <v>1</v>
      </c>
      <c r="J385" s="5">
        <v>1.0426136363636365</v>
      </c>
      <c r="K385" s="5">
        <v>1</v>
      </c>
      <c r="L385" s="5">
        <v>0.95912806539509532</v>
      </c>
      <c r="M385" s="5">
        <v>1</v>
      </c>
    </row>
    <row r="386" spans="3:13">
      <c r="C386" s="6">
        <v>353</v>
      </c>
      <c r="D386" s="5">
        <v>353</v>
      </c>
      <c r="E386" s="5">
        <v>0.96185286103542234</v>
      </c>
      <c r="F386" s="5">
        <v>195</v>
      </c>
      <c r="G386" s="5">
        <v>187.56130790190736</v>
      </c>
      <c r="H386" s="5">
        <v>1.0396600566572238</v>
      </c>
      <c r="I386" s="5">
        <v>1</v>
      </c>
      <c r="J386" s="5">
        <v>1.0396600566572238</v>
      </c>
      <c r="K386" s="5">
        <v>1</v>
      </c>
      <c r="L386" s="5">
        <v>0.96185286103542234</v>
      </c>
      <c r="M386" s="5">
        <v>1</v>
      </c>
    </row>
    <row r="387" spans="3:13">
      <c r="C387" s="6">
        <v>354</v>
      </c>
      <c r="D387" s="5">
        <v>354</v>
      </c>
      <c r="E387" s="5">
        <v>0.96457765667574935</v>
      </c>
      <c r="F387" s="5">
        <v>195</v>
      </c>
      <c r="G387" s="5">
        <v>188.09264305177109</v>
      </c>
      <c r="H387" s="5">
        <v>1.036723163841808</v>
      </c>
      <c r="I387" s="5">
        <v>1</v>
      </c>
      <c r="J387" s="5">
        <v>1.036723163841808</v>
      </c>
      <c r="K387" s="5">
        <v>1</v>
      </c>
      <c r="L387" s="5">
        <v>0.96457765667574935</v>
      </c>
      <c r="M387" s="5">
        <v>1</v>
      </c>
    </row>
    <row r="388" spans="3:13">
      <c r="C388" s="6">
        <v>355</v>
      </c>
      <c r="D388" s="5">
        <v>355</v>
      </c>
      <c r="E388" s="5">
        <v>0.96730245231607626</v>
      </c>
      <c r="F388" s="5">
        <v>195</v>
      </c>
      <c r="G388" s="5">
        <v>188.62397820163486</v>
      </c>
      <c r="H388" s="5">
        <v>1.0338028169014084</v>
      </c>
      <c r="I388" s="5">
        <v>1</v>
      </c>
      <c r="J388" s="5">
        <v>1.0338028169014084</v>
      </c>
      <c r="K388" s="5">
        <v>1</v>
      </c>
      <c r="L388" s="5">
        <v>0.96730245231607626</v>
      </c>
      <c r="M388" s="5">
        <v>1</v>
      </c>
    </row>
    <row r="389" spans="3:13">
      <c r="C389" s="6">
        <v>356</v>
      </c>
      <c r="D389" s="5">
        <v>356</v>
      </c>
      <c r="E389" s="5">
        <v>0.97002724795640327</v>
      </c>
      <c r="F389" s="5">
        <v>195</v>
      </c>
      <c r="G389" s="5">
        <v>189.15531335149862</v>
      </c>
      <c r="H389" s="5">
        <v>1.0308988764044944</v>
      </c>
      <c r="I389" s="5">
        <v>1</v>
      </c>
      <c r="J389" s="5">
        <v>1.0308988764044944</v>
      </c>
      <c r="K389" s="5">
        <v>1</v>
      </c>
      <c r="L389" s="5">
        <v>0.97002724795640327</v>
      </c>
      <c r="M389" s="5">
        <v>1</v>
      </c>
    </row>
    <row r="390" spans="3:13">
      <c r="C390" s="6">
        <v>357</v>
      </c>
      <c r="D390" s="5">
        <v>357</v>
      </c>
      <c r="E390" s="5">
        <v>0.97275204359673029</v>
      </c>
      <c r="F390" s="5">
        <v>195</v>
      </c>
      <c r="G390" s="5">
        <v>189.68664850136238</v>
      </c>
      <c r="H390" s="5">
        <v>1.0280112044817926</v>
      </c>
      <c r="I390" s="5">
        <v>1</v>
      </c>
      <c r="J390" s="5">
        <v>1.0280112044817926</v>
      </c>
      <c r="K390" s="5">
        <v>1</v>
      </c>
      <c r="L390" s="5">
        <v>0.97275204359673029</v>
      </c>
      <c r="M390" s="5">
        <v>1</v>
      </c>
    </row>
    <row r="391" spans="3:13">
      <c r="C391" s="6">
        <v>358</v>
      </c>
      <c r="D391" s="5">
        <v>358</v>
      </c>
      <c r="E391" s="5">
        <v>0.97547683923705719</v>
      </c>
      <c r="F391" s="5">
        <v>195</v>
      </c>
      <c r="G391" s="5">
        <v>190.21798365122615</v>
      </c>
      <c r="H391" s="5">
        <v>1.0251396648044693</v>
      </c>
      <c r="I391" s="5">
        <v>1</v>
      </c>
      <c r="J391" s="5">
        <v>1.0251396648044693</v>
      </c>
      <c r="K391" s="5">
        <v>1</v>
      </c>
      <c r="L391" s="5">
        <v>0.97547683923705719</v>
      </c>
      <c r="M391" s="5">
        <v>1</v>
      </c>
    </row>
    <row r="392" spans="3:13">
      <c r="C392" s="6">
        <v>359</v>
      </c>
      <c r="D392" s="5">
        <v>359</v>
      </c>
      <c r="E392" s="5">
        <v>0.97820163487738421</v>
      </c>
      <c r="F392" s="5">
        <v>195</v>
      </c>
      <c r="G392" s="5">
        <v>190.74931880108991</v>
      </c>
      <c r="H392" s="5">
        <v>1.022284122562674</v>
      </c>
      <c r="I392" s="5">
        <v>1</v>
      </c>
      <c r="J392" s="5">
        <v>1.022284122562674</v>
      </c>
      <c r="K392" s="5">
        <v>1</v>
      </c>
      <c r="L392" s="5">
        <v>0.97820163487738421</v>
      </c>
      <c r="M392" s="5">
        <v>1</v>
      </c>
    </row>
    <row r="393" spans="3:13">
      <c r="C393" s="6">
        <v>360</v>
      </c>
      <c r="D393" s="5">
        <v>360</v>
      </c>
      <c r="E393" s="5">
        <v>0.98092643051771122</v>
      </c>
      <c r="F393" s="5">
        <v>195</v>
      </c>
      <c r="G393" s="5">
        <v>191.28065395095368</v>
      </c>
      <c r="H393" s="5">
        <v>1.0194444444444444</v>
      </c>
      <c r="I393" s="5">
        <v>1</v>
      </c>
      <c r="J393" s="5">
        <v>1.0194444444444444</v>
      </c>
      <c r="K393" s="5">
        <v>1</v>
      </c>
      <c r="L393" s="5">
        <v>0.98092643051771122</v>
      </c>
      <c r="M393" s="5">
        <v>1</v>
      </c>
    </row>
    <row r="394" spans="3:13">
      <c r="C394" s="6">
        <v>361</v>
      </c>
      <c r="D394" s="5">
        <v>361</v>
      </c>
      <c r="E394" s="5">
        <v>0.98365122615803813</v>
      </c>
      <c r="F394" s="5">
        <v>195</v>
      </c>
      <c r="G394" s="5">
        <v>191.81198910081741</v>
      </c>
      <c r="H394" s="5">
        <v>1.0166204986149585</v>
      </c>
      <c r="I394" s="5">
        <v>1</v>
      </c>
      <c r="J394" s="5">
        <v>1.0166204986149585</v>
      </c>
      <c r="K394" s="5">
        <v>1</v>
      </c>
      <c r="L394" s="5">
        <v>0.98365122615803813</v>
      </c>
      <c r="M394" s="5">
        <v>1</v>
      </c>
    </row>
    <row r="395" spans="3:13">
      <c r="C395" s="6">
        <v>362</v>
      </c>
      <c r="D395" s="5">
        <v>362</v>
      </c>
      <c r="E395" s="5">
        <v>0.98637602179836514</v>
      </c>
      <c r="F395" s="5">
        <v>195</v>
      </c>
      <c r="G395" s="5">
        <v>192.34332425068118</v>
      </c>
      <c r="H395" s="5">
        <v>1.0138121546961325</v>
      </c>
      <c r="I395" s="5">
        <v>1</v>
      </c>
      <c r="J395" s="5">
        <v>1.0138121546961325</v>
      </c>
      <c r="K395" s="5">
        <v>1</v>
      </c>
      <c r="L395" s="5">
        <v>0.98637602179836514</v>
      </c>
      <c r="M395" s="5">
        <v>1</v>
      </c>
    </row>
    <row r="396" spans="3:13">
      <c r="C396" s="6">
        <v>363</v>
      </c>
      <c r="D396" s="5">
        <v>363</v>
      </c>
      <c r="E396" s="5">
        <v>0.98910081743869205</v>
      </c>
      <c r="F396" s="5">
        <v>195</v>
      </c>
      <c r="G396" s="5">
        <v>192.87465940054494</v>
      </c>
      <c r="H396" s="5">
        <v>1.0110192837465566</v>
      </c>
      <c r="I396" s="5">
        <v>1</v>
      </c>
      <c r="J396" s="5">
        <v>1.0110192837465566</v>
      </c>
      <c r="K396" s="5">
        <v>1</v>
      </c>
      <c r="L396" s="5">
        <v>0.98910081743869205</v>
      </c>
      <c r="M396" s="5">
        <v>1</v>
      </c>
    </row>
    <row r="397" spans="3:13">
      <c r="C397" s="6">
        <v>364</v>
      </c>
      <c r="D397" s="5">
        <v>364</v>
      </c>
      <c r="E397" s="5">
        <v>0.99182561307901906</v>
      </c>
      <c r="F397" s="5">
        <v>195</v>
      </c>
      <c r="G397" s="5">
        <v>193.40599455040871</v>
      </c>
      <c r="H397" s="5">
        <v>1.0082417582417582</v>
      </c>
      <c r="I397" s="5">
        <v>1</v>
      </c>
      <c r="J397" s="5">
        <v>1.0082417582417582</v>
      </c>
      <c r="K397" s="5">
        <v>1</v>
      </c>
      <c r="L397" s="5">
        <v>0.99182561307901906</v>
      </c>
      <c r="M397" s="5">
        <v>1</v>
      </c>
    </row>
    <row r="398" spans="3:13">
      <c r="C398" s="6">
        <v>365</v>
      </c>
      <c r="D398" s="5">
        <v>365</v>
      </c>
      <c r="E398" s="5">
        <v>0.99455040871934608</v>
      </c>
      <c r="F398" s="5">
        <v>195</v>
      </c>
      <c r="G398" s="5">
        <v>193.93732970027247</v>
      </c>
      <c r="H398" s="5">
        <v>1.0054794520547945</v>
      </c>
      <c r="I398" s="5">
        <v>1</v>
      </c>
      <c r="J398" s="5">
        <v>1.0054794520547945</v>
      </c>
      <c r="K398" s="5">
        <v>1</v>
      </c>
      <c r="L398" s="5">
        <v>0.99455040871934608</v>
      </c>
      <c r="M398" s="5">
        <v>1</v>
      </c>
    </row>
    <row r="399" spans="3:13">
      <c r="C399" s="6">
        <v>366</v>
      </c>
      <c r="D399" s="5">
        <v>366</v>
      </c>
      <c r="E399" s="5">
        <v>0.99727520435967298</v>
      </c>
      <c r="F399" s="5">
        <v>195</v>
      </c>
      <c r="G399" s="5">
        <v>194.46866485013624</v>
      </c>
      <c r="H399" s="5">
        <v>1.0027322404371586</v>
      </c>
      <c r="I399" s="5">
        <v>1</v>
      </c>
      <c r="J399" s="5">
        <v>1.0027322404371586</v>
      </c>
      <c r="K399" s="5">
        <v>1</v>
      </c>
      <c r="L399" s="5">
        <v>0.99727520435967298</v>
      </c>
      <c r="M399" s="5">
        <v>1</v>
      </c>
    </row>
    <row r="400" spans="3:13">
      <c r="C400" s="6">
        <v>367</v>
      </c>
      <c r="D400" s="5">
        <v>367</v>
      </c>
      <c r="E400" s="5">
        <v>1</v>
      </c>
      <c r="F400" s="5">
        <v>195</v>
      </c>
      <c r="G400" s="5">
        <v>195</v>
      </c>
      <c r="H400" s="5">
        <v>1</v>
      </c>
      <c r="I400" s="5">
        <v>1</v>
      </c>
      <c r="J400" s="5">
        <v>1</v>
      </c>
      <c r="K400" s="5">
        <v>1</v>
      </c>
      <c r="L400" s="5">
        <v>1</v>
      </c>
      <c r="M400" s="5">
        <v>1</v>
      </c>
    </row>
    <row r="402" spans="2:7" ht="18">
      <c r="B402" s="4" t="s">
        <v>1187</v>
      </c>
    </row>
    <row r="404" spans="2:7">
      <c r="C404" s="6" t="s">
        <v>1172</v>
      </c>
      <c r="D404" s="2" t="s">
        <v>1150</v>
      </c>
      <c r="E404" s="2" t="s">
        <v>1178</v>
      </c>
      <c r="F404" s="2" t="s">
        <v>1179</v>
      </c>
      <c r="G404" s="2" t="s">
        <v>1180</v>
      </c>
    </row>
    <row r="405" spans="2:7">
      <c r="C405" s="6">
        <v>0</v>
      </c>
      <c r="D405" s="5">
        <v>0</v>
      </c>
      <c r="E405" s="5">
        <v>0</v>
      </c>
      <c r="F405" s="5">
        <v>0</v>
      </c>
      <c r="G405" s="5">
        <v>1</v>
      </c>
    </row>
    <row r="406" spans="2:7">
      <c r="C406" s="6">
        <v>1</v>
      </c>
      <c r="D406" s="5">
        <v>0</v>
      </c>
      <c r="E406" s="5">
        <v>5.1282051282051282E-3</v>
      </c>
      <c r="F406" s="5">
        <v>0</v>
      </c>
      <c r="G406" s="5">
        <v>1</v>
      </c>
    </row>
    <row r="407" spans="2:7">
      <c r="C407" s="6">
        <v>2</v>
      </c>
      <c r="D407" s="5">
        <v>0</v>
      </c>
      <c r="E407" s="5">
        <v>1.0256410256410256E-2</v>
      </c>
      <c r="F407" s="5">
        <v>0</v>
      </c>
      <c r="G407" s="5">
        <v>1</v>
      </c>
    </row>
    <row r="408" spans="2:7">
      <c r="C408" s="6">
        <v>3</v>
      </c>
      <c r="D408" s="5">
        <v>0</v>
      </c>
      <c r="E408" s="5">
        <v>1.5384615384615385E-2</v>
      </c>
      <c r="F408" s="5">
        <v>0</v>
      </c>
      <c r="G408" s="5">
        <v>1</v>
      </c>
    </row>
    <row r="409" spans="2:7">
      <c r="C409" s="6">
        <v>4</v>
      </c>
      <c r="D409" s="5">
        <v>0</v>
      </c>
      <c r="E409" s="5">
        <v>2.0512820512820513E-2</v>
      </c>
      <c r="F409" s="5">
        <v>0</v>
      </c>
      <c r="G409" s="5">
        <v>1</v>
      </c>
    </row>
    <row r="410" spans="2:7">
      <c r="C410" s="6">
        <v>5</v>
      </c>
      <c r="D410" s="5">
        <v>5.8139534883720929E-3</v>
      </c>
      <c r="E410" s="5">
        <v>2.0512820512820513E-2</v>
      </c>
      <c r="F410" s="5">
        <v>5.8139534883720929E-3</v>
      </c>
      <c r="G410" s="5">
        <v>1</v>
      </c>
    </row>
    <row r="411" spans="2:7">
      <c r="C411" s="6">
        <v>6</v>
      </c>
      <c r="D411" s="5">
        <v>5.8139534883720929E-3</v>
      </c>
      <c r="E411" s="5">
        <v>2.564102564102564E-2</v>
      </c>
      <c r="F411" s="5">
        <v>5.8139534883720929E-3</v>
      </c>
      <c r="G411" s="5">
        <v>1</v>
      </c>
    </row>
    <row r="412" spans="2:7">
      <c r="C412" s="6">
        <v>7</v>
      </c>
      <c r="D412" s="5">
        <v>5.8139534883720929E-3</v>
      </c>
      <c r="E412" s="5">
        <v>3.0769230769230771E-2</v>
      </c>
      <c r="F412" s="5">
        <v>5.8139534883720929E-3</v>
      </c>
      <c r="G412" s="5">
        <v>1</v>
      </c>
    </row>
    <row r="413" spans="2:7">
      <c r="C413" s="6">
        <v>8</v>
      </c>
      <c r="D413" s="5">
        <v>5.8139534883720929E-3</v>
      </c>
      <c r="E413" s="5">
        <v>3.5897435897435895E-2</v>
      </c>
      <c r="F413" s="5">
        <v>5.8139534883720929E-3</v>
      </c>
      <c r="G413" s="5">
        <v>1</v>
      </c>
    </row>
    <row r="414" spans="2:7">
      <c r="C414" s="6">
        <v>9</v>
      </c>
      <c r="D414" s="5">
        <v>5.8139534883720929E-3</v>
      </c>
      <c r="E414" s="5">
        <v>4.1025641025641026E-2</v>
      </c>
      <c r="F414" s="5">
        <v>5.8139534883720929E-3</v>
      </c>
      <c r="G414" s="5">
        <v>1</v>
      </c>
    </row>
    <row r="415" spans="2:7">
      <c r="C415" s="6">
        <v>10</v>
      </c>
      <c r="D415" s="5">
        <v>5.8139534883720929E-3</v>
      </c>
      <c r="E415" s="5">
        <v>4.6153846153846156E-2</v>
      </c>
      <c r="F415" s="5">
        <v>5.8139534883720929E-3</v>
      </c>
      <c r="G415" s="5">
        <v>1</v>
      </c>
    </row>
    <row r="416" spans="2:7">
      <c r="C416" s="6">
        <v>11</v>
      </c>
      <c r="D416" s="5">
        <v>5.8139534883720929E-3</v>
      </c>
      <c r="E416" s="5">
        <v>5.128205128205128E-2</v>
      </c>
      <c r="F416" s="5">
        <v>5.8139534883720929E-3</v>
      </c>
      <c r="G416" s="5">
        <v>1</v>
      </c>
    </row>
    <row r="417" spans="3:7">
      <c r="C417" s="6">
        <v>12</v>
      </c>
      <c r="D417" s="5">
        <v>5.8139534883720929E-3</v>
      </c>
      <c r="E417" s="5">
        <v>5.6410256410256411E-2</v>
      </c>
      <c r="F417" s="5">
        <v>5.8139534883720929E-3</v>
      </c>
      <c r="G417" s="5">
        <v>1</v>
      </c>
    </row>
    <row r="418" spans="3:7">
      <c r="C418" s="6">
        <v>13</v>
      </c>
      <c r="D418" s="5">
        <v>5.8139534883720929E-3</v>
      </c>
      <c r="E418" s="5">
        <v>6.1538461538461542E-2</v>
      </c>
      <c r="F418" s="5">
        <v>5.8139534883720929E-3</v>
      </c>
      <c r="G418" s="5">
        <v>1</v>
      </c>
    </row>
    <row r="419" spans="3:7">
      <c r="C419" s="6">
        <v>14</v>
      </c>
      <c r="D419" s="5">
        <v>5.8139534883720929E-3</v>
      </c>
      <c r="E419" s="5">
        <v>6.6666666666666666E-2</v>
      </c>
      <c r="F419" s="5">
        <v>5.8139534883720929E-3</v>
      </c>
      <c r="G419" s="5">
        <v>1</v>
      </c>
    </row>
    <row r="420" spans="3:7">
      <c r="C420" s="6">
        <v>15</v>
      </c>
      <c r="D420" s="5">
        <v>5.8139534883720929E-3</v>
      </c>
      <c r="E420" s="5">
        <v>7.179487179487179E-2</v>
      </c>
      <c r="F420" s="5">
        <v>5.8139534883720929E-3</v>
      </c>
      <c r="G420" s="5">
        <v>1</v>
      </c>
    </row>
    <row r="421" spans="3:7">
      <c r="C421" s="6">
        <v>16</v>
      </c>
      <c r="D421" s="5">
        <v>5.8139534883720929E-3</v>
      </c>
      <c r="E421" s="5">
        <v>7.6923076923076927E-2</v>
      </c>
      <c r="F421" s="5">
        <v>5.8139534883720929E-3</v>
      </c>
      <c r="G421" s="5">
        <v>1</v>
      </c>
    </row>
    <row r="422" spans="3:7">
      <c r="C422" s="6">
        <v>17</v>
      </c>
      <c r="D422" s="5">
        <v>5.8139534883720929E-3</v>
      </c>
      <c r="E422" s="5">
        <v>8.2051282051282051E-2</v>
      </c>
      <c r="F422" s="5">
        <v>5.8139534883720929E-3</v>
      </c>
      <c r="G422" s="5">
        <v>1</v>
      </c>
    </row>
    <row r="423" spans="3:7">
      <c r="C423" s="6">
        <v>18</v>
      </c>
      <c r="D423" s="5">
        <v>5.8139534883720929E-3</v>
      </c>
      <c r="E423" s="5">
        <v>8.7179487179487175E-2</v>
      </c>
      <c r="F423" s="5">
        <v>5.8139534883720929E-3</v>
      </c>
      <c r="G423" s="5">
        <v>1</v>
      </c>
    </row>
    <row r="424" spans="3:7">
      <c r="C424" s="6">
        <v>19</v>
      </c>
      <c r="D424" s="5">
        <v>5.8139534883720929E-3</v>
      </c>
      <c r="E424" s="5">
        <v>9.2307692307692313E-2</v>
      </c>
      <c r="F424" s="5">
        <v>5.8139534883720929E-3</v>
      </c>
      <c r="G424" s="5">
        <v>1</v>
      </c>
    </row>
    <row r="425" spans="3:7">
      <c r="C425" s="6">
        <v>20</v>
      </c>
      <c r="D425" s="5">
        <v>5.8139534883720929E-3</v>
      </c>
      <c r="E425" s="5">
        <v>9.7435897435897437E-2</v>
      </c>
      <c r="F425" s="5">
        <v>5.8139534883720929E-3</v>
      </c>
      <c r="G425" s="5">
        <v>1</v>
      </c>
    </row>
    <row r="426" spans="3:7">
      <c r="C426" s="6">
        <v>21</v>
      </c>
      <c r="D426" s="5">
        <v>5.8139534883720929E-3</v>
      </c>
      <c r="E426" s="5">
        <v>0.10256410256410256</v>
      </c>
      <c r="F426" s="5">
        <v>5.8139534883720929E-3</v>
      </c>
      <c r="G426" s="5">
        <v>1</v>
      </c>
    </row>
    <row r="427" spans="3:7">
      <c r="C427" s="6">
        <v>22</v>
      </c>
      <c r="D427" s="5">
        <v>5.8139534883720929E-3</v>
      </c>
      <c r="E427" s="5">
        <v>0.1076923076923077</v>
      </c>
      <c r="F427" s="5">
        <v>5.8139534883720929E-3</v>
      </c>
      <c r="G427" s="5">
        <v>1</v>
      </c>
    </row>
    <row r="428" spans="3:7">
      <c r="C428" s="6">
        <v>23</v>
      </c>
      <c r="D428" s="5">
        <v>5.8139534883720929E-3</v>
      </c>
      <c r="E428" s="5">
        <v>0.11282051282051282</v>
      </c>
      <c r="F428" s="5">
        <v>5.8139534883720929E-3</v>
      </c>
      <c r="G428" s="5">
        <v>1</v>
      </c>
    </row>
    <row r="429" spans="3:7">
      <c r="C429" s="6">
        <v>24</v>
      </c>
      <c r="D429" s="5">
        <v>5.8139534883720929E-3</v>
      </c>
      <c r="E429" s="5">
        <v>0.11794871794871795</v>
      </c>
      <c r="F429" s="5">
        <v>5.8139534883720929E-3</v>
      </c>
      <c r="G429" s="5">
        <v>1</v>
      </c>
    </row>
    <row r="430" spans="3:7">
      <c r="C430" s="6">
        <v>25</v>
      </c>
      <c r="D430" s="5">
        <v>5.8139534883720929E-3</v>
      </c>
      <c r="E430" s="5">
        <v>0.12307692307692308</v>
      </c>
      <c r="F430" s="5">
        <v>5.8139534883720929E-3</v>
      </c>
      <c r="G430" s="5">
        <v>1</v>
      </c>
    </row>
    <row r="431" spans="3:7">
      <c r="C431" s="6">
        <v>26</v>
      </c>
      <c r="D431" s="5">
        <v>5.8139534883720929E-3</v>
      </c>
      <c r="E431" s="5">
        <v>0.12820512820512819</v>
      </c>
      <c r="F431" s="5">
        <v>5.8139534883720929E-3</v>
      </c>
      <c r="G431" s="5">
        <v>1</v>
      </c>
    </row>
    <row r="432" spans="3:7">
      <c r="C432" s="6">
        <v>27</v>
      </c>
      <c r="D432" s="5">
        <v>5.8139534883720929E-3</v>
      </c>
      <c r="E432" s="5">
        <v>0.13333333333333333</v>
      </c>
      <c r="F432" s="5">
        <v>5.8139534883720929E-3</v>
      </c>
      <c r="G432" s="5">
        <v>1</v>
      </c>
    </row>
    <row r="433" spans="3:7">
      <c r="C433" s="6">
        <v>28</v>
      </c>
      <c r="D433" s="5">
        <v>5.8139534883720929E-3</v>
      </c>
      <c r="E433" s="5">
        <v>0.13846153846153847</v>
      </c>
      <c r="F433" s="5">
        <v>5.8139534883720929E-3</v>
      </c>
      <c r="G433" s="5">
        <v>1</v>
      </c>
    </row>
    <row r="434" spans="3:7">
      <c r="C434" s="6">
        <v>29</v>
      </c>
      <c r="D434" s="5">
        <v>5.8139534883720929E-3</v>
      </c>
      <c r="E434" s="5">
        <v>0.14358974358974358</v>
      </c>
      <c r="F434" s="5">
        <v>5.8139534883720929E-3</v>
      </c>
      <c r="G434" s="5">
        <v>1</v>
      </c>
    </row>
    <row r="435" spans="3:7">
      <c r="C435" s="6">
        <v>30</v>
      </c>
      <c r="D435" s="5">
        <v>5.8139534883720929E-3</v>
      </c>
      <c r="E435" s="5">
        <v>0.14871794871794872</v>
      </c>
      <c r="F435" s="5">
        <v>5.8139534883720929E-3</v>
      </c>
      <c r="G435" s="5">
        <v>1</v>
      </c>
    </row>
    <row r="436" spans="3:7">
      <c r="C436" s="6">
        <v>31</v>
      </c>
      <c r="D436" s="5">
        <v>5.8139534883720929E-3</v>
      </c>
      <c r="E436" s="5">
        <v>0.15384615384615385</v>
      </c>
      <c r="F436" s="5">
        <v>5.8139534883720929E-3</v>
      </c>
      <c r="G436" s="5">
        <v>1</v>
      </c>
    </row>
    <row r="437" spans="3:7">
      <c r="C437" s="6">
        <v>32</v>
      </c>
      <c r="D437" s="5">
        <v>5.8139534883720929E-3</v>
      </c>
      <c r="E437" s="5">
        <v>0.15897435897435896</v>
      </c>
      <c r="F437" s="5">
        <v>5.8139534883720929E-3</v>
      </c>
      <c r="G437" s="5">
        <v>1</v>
      </c>
    </row>
    <row r="438" spans="3:7">
      <c r="C438" s="6">
        <v>33</v>
      </c>
      <c r="D438" s="5">
        <v>5.8139534883720929E-3</v>
      </c>
      <c r="E438" s="5">
        <v>0.16923076923076924</v>
      </c>
      <c r="F438" s="5">
        <v>5.8139534883720929E-3</v>
      </c>
      <c r="G438" s="5">
        <v>1</v>
      </c>
    </row>
    <row r="439" spans="3:7">
      <c r="C439" s="6">
        <v>34</v>
      </c>
      <c r="D439" s="5">
        <v>5.8139534883720929E-3</v>
      </c>
      <c r="E439" s="5">
        <v>0.17435897435897435</v>
      </c>
      <c r="F439" s="5">
        <v>5.8139534883720929E-3</v>
      </c>
      <c r="G439" s="5">
        <v>1</v>
      </c>
    </row>
    <row r="440" spans="3:7">
      <c r="C440" s="6">
        <v>35</v>
      </c>
      <c r="D440" s="5">
        <v>5.8139534883720929E-3</v>
      </c>
      <c r="E440" s="5">
        <v>0.17948717948717949</v>
      </c>
      <c r="F440" s="5">
        <v>5.8139534883720929E-3</v>
      </c>
      <c r="G440" s="5">
        <v>1</v>
      </c>
    </row>
    <row r="441" spans="3:7">
      <c r="C441" s="6">
        <v>36</v>
      </c>
      <c r="D441" s="5">
        <v>5.8139534883720929E-3</v>
      </c>
      <c r="E441" s="5">
        <v>0.18461538461538463</v>
      </c>
      <c r="F441" s="5">
        <v>5.8139534883720929E-3</v>
      </c>
      <c r="G441" s="5">
        <v>1</v>
      </c>
    </row>
    <row r="442" spans="3:7">
      <c r="C442" s="6">
        <v>37</v>
      </c>
      <c r="D442" s="5">
        <v>5.8139534883720929E-3</v>
      </c>
      <c r="E442" s="5">
        <v>0.18974358974358974</v>
      </c>
      <c r="F442" s="5">
        <v>5.8139534883720929E-3</v>
      </c>
      <c r="G442" s="5">
        <v>1</v>
      </c>
    </row>
    <row r="443" spans="3:7">
      <c r="C443" s="6">
        <v>38</v>
      </c>
      <c r="D443" s="5">
        <v>5.8139534883720929E-3</v>
      </c>
      <c r="E443" s="5">
        <v>0.19487179487179487</v>
      </c>
      <c r="F443" s="5">
        <v>5.8139534883720929E-3</v>
      </c>
      <c r="G443" s="5">
        <v>1</v>
      </c>
    </row>
    <row r="444" spans="3:7">
      <c r="C444" s="6">
        <v>39</v>
      </c>
      <c r="D444" s="5">
        <v>5.8139534883720929E-3</v>
      </c>
      <c r="E444" s="5">
        <v>0.2</v>
      </c>
      <c r="F444" s="5">
        <v>5.8139534883720929E-3</v>
      </c>
      <c r="G444" s="5">
        <v>1</v>
      </c>
    </row>
    <row r="445" spans="3:7">
      <c r="C445" s="6">
        <v>40</v>
      </c>
      <c r="D445" s="5">
        <v>5.8139534883720929E-3</v>
      </c>
      <c r="E445" s="5">
        <v>0.20512820512820512</v>
      </c>
      <c r="F445" s="5">
        <v>5.8139534883720929E-3</v>
      </c>
      <c r="G445" s="5">
        <v>1</v>
      </c>
    </row>
    <row r="446" spans="3:7">
      <c r="C446" s="6">
        <v>41</v>
      </c>
      <c r="D446" s="5">
        <v>5.8139534883720929E-3</v>
      </c>
      <c r="E446" s="5">
        <v>0.21025641025641026</v>
      </c>
      <c r="F446" s="5">
        <v>5.8139534883720929E-3</v>
      </c>
      <c r="G446" s="5">
        <v>1</v>
      </c>
    </row>
    <row r="447" spans="3:7">
      <c r="C447" s="6">
        <v>42</v>
      </c>
      <c r="D447" s="5">
        <v>5.8139534883720929E-3</v>
      </c>
      <c r="E447" s="5">
        <v>0.2153846153846154</v>
      </c>
      <c r="F447" s="5">
        <v>5.8139534883720929E-3</v>
      </c>
      <c r="G447" s="5">
        <v>1</v>
      </c>
    </row>
    <row r="448" spans="3:7">
      <c r="C448" s="6">
        <v>43</v>
      </c>
      <c r="D448" s="5">
        <v>5.8139534883720929E-3</v>
      </c>
      <c r="E448" s="5">
        <v>0.22051282051282051</v>
      </c>
      <c r="F448" s="5">
        <v>5.8139534883720929E-3</v>
      </c>
      <c r="G448" s="5">
        <v>1</v>
      </c>
    </row>
    <row r="449" spans="3:7">
      <c r="C449" s="6">
        <v>44</v>
      </c>
      <c r="D449" s="5">
        <v>5.8139534883720929E-3</v>
      </c>
      <c r="E449" s="5">
        <v>0.22564102564102564</v>
      </c>
      <c r="F449" s="5">
        <v>5.8139534883720929E-3</v>
      </c>
      <c r="G449" s="5">
        <v>1</v>
      </c>
    </row>
    <row r="450" spans="3:7">
      <c r="C450" s="6">
        <v>45</v>
      </c>
      <c r="D450" s="5">
        <v>5.8139534883720929E-3</v>
      </c>
      <c r="E450" s="5">
        <v>0.23076923076923078</v>
      </c>
      <c r="F450" s="5">
        <v>5.8139534883720929E-3</v>
      </c>
      <c r="G450" s="5">
        <v>1</v>
      </c>
    </row>
    <row r="451" spans="3:7">
      <c r="C451" s="6">
        <v>46</v>
      </c>
      <c r="D451" s="5">
        <v>5.8139534883720929E-3</v>
      </c>
      <c r="E451" s="5">
        <v>0.23589743589743589</v>
      </c>
      <c r="F451" s="5">
        <v>5.8139534883720929E-3</v>
      </c>
      <c r="G451" s="5">
        <v>1</v>
      </c>
    </row>
    <row r="452" spans="3:7">
      <c r="C452" s="6">
        <v>47</v>
      </c>
      <c r="D452" s="5">
        <v>5.8139534883720929E-3</v>
      </c>
      <c r="E452" s="5">
        <v>0.24102564102564103</v>
      </c>
      <c r="F452" s="5">
        <v>5.8139534883720929E-3</v>
      </c>
      <c r="G452" s="5">
        <v>1</v>
      </c>
    </row>
    <row r="453" spans="3:7">
      <c r="C453" s="6">
        <v>48</v>
      </c>
      <c r="D453" s="5">
        <v>5.8139534883720929E-3</v>
      </c>
      <c r="E453" s="5">
        <v>0.24615384615384617</v>
      </c>
      <c r="F453" s="5">
        <v>5.8139534883720929E-3</v>
      </c>
      <c r="G453" s="5">
        <v>1</v>
      </c>
    </row>
    <row r="454" spans="3:7">
      <c r="C454" s="6">
        <v>49</v>
      </c>
      <c r="D454" s="5">
        <v>5.8139534883720929E-3</v>
      </c>
      <c r="E454" s="5">
        <v>0.25128205128205128</v>
      </c>
      <c r="F454" s="5">
        <v>5.8139534883720929E-3</v>
      </c>
      <c r="G454" s="5">
        <v>1</v>
      </c>
    </row>
    <row r="455" spans="3:7">
      <c r="C455" s="6">
        <v>50</v>
      </c>
      <c r="D455" s="5">
        <v>5.8139534883720929E-3</v>
      </c>
      <c r="E455" s="5">
        <v>0.25641025641025639</v>
      </c>
      <c r="F455" s="5">
        <v>5.8139534883720929E-3</v>
      </c>
      <c r="G455" s="5">
        <v>1</v>
      </c>
    </row>
    <row r="456" spans="3:7">
      <c r="C456" s="6">
        <v>51</v>
      </c>
      <c r="D456" s="5">
        <v>5.8139534883720929E-3</v>
      </c>
      <c r="E456" s="5">
        <v>0.26153846153846155</v>
      </c>
      <c r="F456" s="5">
        <v>5.8139534883720929E-3</v>
      </c>
      <c r="G456" s="5">
        <v>1</v>
      </c>
    </row>
    <row r="457" spans="3:7">
      <c r="C457" s="6">
        <v>52</v>
      </c>
      <c r="D457" s="5">
        <v>5.8139534883720929E-3</v>
      </c>
      <c r="E457" s="5">
        <v>0.26666666666666666</v>
      </c>
      <c r="F457" s="5">
        <v>5.8139534883720929E-3</v>
      </c>
      <c r="G457" s="5">
        <v>1</v>
      </c>
    </row>
    <row r="458" spans="3:7">
      <c r="C458" s="6">
        <v>53</v>
      </c>
      <c r="D458" s="5">
        <v>1.1627906976744186E-2</v>
      </c>
      <c r="E458" s="5">
        <v>0.26666666666666666</v>
      </c>
      <c r="F458" s="5">
        <v>1.1627906976744186E-2</v>
      </c>
      <c r="G458" s="5">
        <v>1</v>
      </c>
    </row>
    <row r="459" spans="3:7">
      <c r="C459" s="6">
        <v>54</v>
      </c>
      <c r="D459" s="5">
        <v>1.1627906976744186E-2</v>
      </c>
      <c r="E459" s="5">
        <v>0.27179487179487177</v>
      </c>
      <c r="F459" s="5">
        <v>1.1627906976744186E-2</v>
      </c>
      <c r="G459" s="5">
        <v>1</v>
      </c>
    </row>
    <row r="460" spans="3:7">
      <c r="C460" s="6">
        <v>55</v>
      </c>
      <c r="D460" s="5">
        <v>1.1627906976744186E-2</v>
      </c>
      <c r="E460" s="5">
        <v>0.27692307692307694</v>
      </c>
      <c r="F460" s="5">
        <v>1.1627906976744186E-2</v>
      </c>
      <c r="G460" s="5">
        <v>1</v>
      </c>
    </row>
    <row r="461" spans="3:7">
      <c r="C461" s="6">
        <v>56</v>
      </c>
      <c r="D461" s="5">
        <v>1.1627906976744186E-2</v>
      </c>
      <c r="E461" s="5">
        <v>0.28205128205128205</v>
      </c>
      <c r="F461" s="5">
        <v>1.1627906976744186E-2</v>
      </c>
      <c r="G461" s="5">
        <v>1</v>
      </c>
    </row>
    <row r="462" spans="3:7">
      <c r="C462" s="6">
        <v>57</v>
      </c>
      <c r="D462" s="5">
        <v>1.1627906976744186E-2</v>
      </c>
      <c r="E462" s="5">
        <v>0.28717948717948716</v>
      </c>
      <c r="F462" s="5">
        <v>1.1627906976744186E-2</v>
      </c>
      <c r="G462" s="5">
        <v>1</v>
      </c>
    </row>
    <row r="463" spans="3:7">
      <c r="C463" s="6">
        <v>58</v>
      </c>
      <c r="D463" s="5">
        <v>1.1627906976744186E-2</v>
      </c>
      <c r="E463" s="5">
        <v>0.29230769230769232</v>
      </c>
      <c r="F463" s="5">
        <v>1.1627906976744186E-2</v>
      </c>
      <c r="G463" s="5">
        <v>1</v>
      </c>
    </row>
    <row r="464" spans="3:7">
      <c r="C464" s="6">
        <v>59</v>
      </c>
      <c r="D464" s="5">
        <v>1.1627906976744186E-2</v>
      </c>
      <c r="E464" s="5">
        <v>0.29743589743589743</v>
      </c>
      <c r="F464" s="5">
        <v>1.1627906976744186E-2</v>
      </c>
      <c r="G464" s="5">
        <v>1</v>
      </c>
    </row>
    <row r="465" spans="3:7">
      <c r="C465" s="6">
        <v>60</v>
      </c>
      <c r="D465" s="5">
        <v>1.1627906976744186E-2</v>
      </c>
      <c r="E465" s="5">
        <v>0.30256410256410254</v>
      </c>
      <c r="F465" s="5">
        <v>1.1627906976744186E-2</v>
      </c>
      <c r="G465" s="5">
        <v>1</v>
      </c>
    </row>
    <row r="466" spans="3:7">
      <c r="C466" s="6">
        <v>61</v>
      </c>
      <c r="D466" s="5">
        <v>1.1627906976744186E-2</v>
      </c>
      <c r="E466" s="5">
        <v>0.30769230769230771</v>
      </c>
      <c r="F466" s="5">
        <v>1.1627906976744186E-2</v>
      </c>
      <c r="G466" s="5">
        <v>1</v>
      </c>
    </row>
    <row r="467" spans="3:7">
      <c r="C467" s="6">
        <v>62</v>
      </c>
      <c r="D467" s="5">
        <v>1.1627906976744186E-2</v>
      </c>
      <c r="E467" s="5">
        <v>0.31282051282051282</v>
      </c>
      <c r="F467" s="5">
        <v>1.1627906976744186E-2</v>
      </c>
      <c r="G467" s="5">
        <v>1</v>
      </c>
    </row>
    <row r="468" spans="3:7">
      <c r="C468" s="6">
        <v>63</v>
      </c>
      <c r="D468" s="5">
        <v>1.7441860465116279E-2</v>
      </c>
      <c r="E468" s="5">
        <v>0.31282051282051282</v>
      </c>
      <c r="F468" s="5">
        <v>1.7441860465116279E-2</v>
      </c>
      <c r="G468" s="5">
        <v>1</v>
      </c>
    </row>
    <row r="469" spans="3:7">
      <c r="C469" s="6">
        <v>64</v>
      </c>
      <c r="D469" s="5">
        <v>1.7441860465116279E-2</v>
      </c>
      <c r="E469" s="5">
        <v>0.32307692307692309</v>
      </c>
      <c r="F469" s="5">
        <v>1.7441860465116279E-2</v>
      </c>
      <c r="G469" s="5">
        <v>1</v>
      </c>
    </row>
    <row r="470" spans="3:7">
      <c r="C470" s="6">
        <v>65</v>
      </c>
      <c r="D470" s="5">
        <v>1.7441860465116279E-2</v>
      </c>
      <c r="E470" s="5">
        <v>0.3282051282051282</v>
      </c>
      <c r="F470" s="5">
        <v>1.7441860465116279E-2</v>
      </c>
      <c r="G470" s="5">
        <v>1</v>
      </c>
    </row>
    <row r="471" spans="3:7">
      <c r="C471" s="6">
        <v>66</v>
      </c>
      <c r="D471" s="5">
        <v>1.7441860465116279E-2</v>
      </c>
      <c r="E471" s="5">
        <v>0.33333333333333331</v>
      </c>
      <c r="F471" s="5">
        <v>1.7441860465116279E-2</v>
      </c>
      <c r="G471" s="5">
        <v>1</v>
      </c>
    </row>
    <row r="472" spans="3:7">
      <c r="C472" s="6">
        <v>67</v>
      </c>
      <c r="D472" s="5">
        <v>1.7441860465116279E-2</v>
      </c>
      <c r="E472" s="5">
        <v>0.33846153846153848</v>
      </c>
      <c r="F472" s="5">
        <v>1.7441860465116279E-2</v>
      </c>
      <c r="G472" s="5">
        <v>1</v>
      </c>
    </row>
    <row r="473" spans="3:7">
      <c r="C473" s="6">
        <v>68</v>
      </c>
      <c r="D473" s="5">
        <v>1.7441860465116279E-2</v>
      </c>
      <c r="E473" s="5">
        <v>0.34358974358974359</v>
      </c>
      <c r="F473" s="5">
        <v>1.7441860465116279E-2</v>
      </c>
      <c r="G473" s="5">
        <v>1</v>
      </c>
    </row>
    <row r="474" spans="3:7">
      <c r="C474" s="6">
        <v>69</v>
      </c>
      <c r="D474" s="5">
        <v>1.7441860465116279E-2</v>
      </c>
      <c r="E474" s="5">
        <v>0.3487179487179487</v>
      </c>
      <c r="F474" s="5">
        <v>1.7441860465116279E-2</v>
      </c>
      <c r="G474" s="5">
        <v>1</v>
      </c>
    </row>
    <row r="475" spans="3:7">
      <c r="C475" s="6">
        <v>70</v>
      </c>
      <c r="D475" s="5">
        <v>1.7441860465116279E-2</v>
      </c>
      <c r="E475" s="5">
        <v>0.35384615384615387</v>
      </c>
      <c r="F475" s="5">
        <v>1.7441860465116279E-2</v>
      </c>
      <c r="G475" s="5">
        <v>1</v>
      </c>
    </row>
    <row r="476" spans="3:7">
      <c r="C476" s="6">
        <v>71</v>
      </c>
      <c r="D476" s="5">
        <v>1.7441860465116279E-2</v>
      </c>
      <c r="E476" s="5">
        <v>0.35897435897435898</v>
      </c>
      <c r="F476" s="5">
        <v>1.7441860465116279E-2</v>
      </c>
      <c r="G476" s="5">
        <v>1</v>
      </c>
    </row>
    <row r="477" spans="3:7">
      <c r="C477" s="6">
        <v>72</v>
      </c>
      <c r="D477" s="5">
        <v>1.7441860465116279E-2</v>
      </c>
      <c r="E477" s="5">
        <v>0.36410256410256409</v>
      </c>
      <c r="F477" s="5">
        <v>1.7441860465116279E-2</v>
      </c>
      <c r="G477" s="5">
        <v>1</v>
      </c>
    </row>
    <row r="478" spans="3:7">
      <c r="C478" s="6">
        <v>73</v>
      </c>
      <c r="D478" s="5">
        <v>1.7441860465116279E-2</v>
      </c>
      <c r="E478" s="5">
        <v>0.36923076923076925</v>
      </c>
      <c r="F478" s="5">
        <v>1.7441860465116279E-2</v>
      </c>
      <c r="G478" s="5">
        <v>1</v>
      </c>
    </row>
    <row r="479" spans="3:7">
      <c r="C479" s="6">
        <v>74</v>
      </c>
      <c r="D479" s="5">
        <v>2.3255813953488372E-2</v>
      </c>
      <c r="E479" s="5">
        <v>0.36923076923076925</v>
      </c>
      <c r="F479" s="5">
        <v>2.3255813953488372E-2</v>
      </c>
      <c r="G479" s="5">
        <v>1</v>
      </c>
    </row>
    <row r="480" spans="3:7">
      <c r="C480" s="6">
        <v>75</v>
      </c>
      <c r="D480" s="5">
        <v>2.3255813953488372E-2</v>
      </c>
      <c r="E480" s="5">
        <v>0.37435897435897436</v>
      </c>
      <c r="F480" s="5">
        <v>2.3255813953488372E-2</v>
      </c>
      <c r="G480" s="5">
        <v>1</v>
      </c>
    </row>
    <row r="481" spans="3:7">
      <c r="C481" s="6">
        <v>76</v>
      </c>
      <c r="D481" s="5">
        <v>2.3255813953488372E-2</v>
      </c>
      <c r="E481" s="5">
        <v>0.37948717948717947</v>
      </c>
      <c r="F481" s="5">
        <v>2.3255813953488372E-2</v>
      </c>
      <c r="G481" s="5">
        <v>1</v>
      </c>
    </row>
    <row r="482" spans="3:7">
      <c r="C482" s="6">
        <v>77</v>
      </c>
      <c r="D482" s="5">
        <v>2.3255813953488372E-2</v>
      </c>
      <c r="E482" s="5">
        <v>0.38461538461538464</v>
      </c>
      <c r="F482" s="5">
        <v>2.3255813953488372E-2</v>
      </c>
      <c r="G482" s="5">
        <v>1</v>
      </c>
    </row>
    <row r="483" spans="3:7">
      <c r="C483" s="6">
        <v>78</v>
      </c>
      <c r="D483" s="5">
        <v>2.3255813953488372E-2</v>
      </c>
      <c r="E483" s="5">
        <v>0.38974358974358975</v>
      </c>
      <c r="F483" s="5">
        <v>2.3255813953488372E-2</v>
      </c>
      <c r="G483" s="5">
        <v>1</v>
      </c>
    </row>
    <row r="484" spans="3:7">
      <c r="C484" s="6">
        <v>79</v>
      </c>
      <c r="D484" s="5">
        <v>2.3255813953488372E-2</v>
      </c>
      <c r="E484" s="5">
        <v>0.39487179487179486</v>
      </c>
      <c r="F484" s="5">
        <v>2.3255813953488372E-2</v>
      </c>
      <c r="G484" s="5">
        <v>1</v>
      </c>
    </row>
    <row r="485" spans="3:7">
      <c r="C485" s="6">
        <v>80</v>
      </c>
      <c r="D485" s="5">
        <v>2.3255813953488372E-2</v>
      </c>
      <c r="E485" s="5">
        <v>0.4</v>
      </c>
      <c r="F485" s="5">
        <v>2.3255813953488372E-2</v>
      </c>
      <c r="G485" s="5">
        <v>1</v>
      </c>
    </row>
    <row r="486" spans="3:7">
      <c r="C486" s="6">
        <v>81</v>
      </c>
      <c r="D486" s="5">
        <v>2.3255813953488372E-2</v>
      </c>
      <c r="E486" s="5">
        <v>0.40512820512820513</v>
      </c>
      <c r="F486" s="5">
        <v>2.3255813953488372E-2</v>
      </c>
      <c r="G486" s="5">
        <v>1</v>
      </c>
    </row>
    <row r="487" spans="3:7">
      <c r="C487" s="6">
        <v>82</v>
      </c>
      <c r="D487" s="5">
        <v>2.3255813953488372E-2</v>
      </c>
      <c r="E487" s="5">
        <v>0.41025641025641024</v>
      </c>
      <c r="F487" s="5">
        <v>2.3255813953488372E-2</v>
      </c>
      <c r="G487" s="5">
        <v>1</v>
      </c>
    </row>
    <row r="488" spans="3:7">
      <c r="C488" s="6">
        <v>83</v>
      </c>
      <c r="D488" s="5">
        <v>2.3255813953488372E-2</v>
      </c>
      <c r="E488" s="5">
        <v>0.41538461538461541</v>
      </c>
      <c r="F488" s="5">
        <v>2.3255813953488372E-2</v>
      </c>
      <c r="G488" s="5">
        <v>1</v>
      </c>
    </row>
    <row r="489" spans="3:7">
      <c r="C489" s="6">
        <v>84</v>
      </c>
      <c r="D489" s="5">
        <v>2.9069767441860465E-2</v>
      </c>
      <c r="E489" s="5">
        <v>0.41538461538461541</v>
      </c>
      <c r="F489" s="5">
        <v>2.9069767441860465E-2</v>
      </c>
      <c r="G489" s="5">
        <v>1</v>
      </c>
    </row>
    <row r="490" spans="3:7">
      <c r="C490" s="6">
        <v>85</v>
      </c>
      <c r="D490" s="5">
        <v>2.9069767441860465E-2</v>
      </c>
      <c r="E490" s="5">
        <v>0.42051282051282052</v>
      </c>
      <c r="F490" s="5">
        <v>2.9069767441860465E-2</v>
      </c>
      <c r="G490" s="5">
        <v>1</v>
      </c>
    </row>
    <row r="491" spans="3:7">
      <c r="C491" s="6">
        <v>86</v>
      </c>
      <c r="D491" s="5">
        <v>3.4883720930232558E-2</v>
      </c>
      <c r="E491" s="5">
        <v>0.42051282051282052</v>
      </c>
      <c r="F491" s="5">
        <v>3.4883720930232558E-2</v>
      </c>
      <c r="G491" s="5">
        <v>1</v>
      </c>
    </row>
    <row r="492" spans="3:7">
      <c r="C492" s="6">
        <v>87</v>
      </c>
      <c r="D492" s="5">
        <v>3.4883720930232558E-2</v>
      </c>
      <c r="E492" s="5">
        <v>0.42564102564102563</v>
      </c>
      <c r="F492" s="5">
        <v>3.4883720930232558E-2</v>
      </c>
      <c r="G492" s="5">
        <v>1</v>
      </c>
    </row>
    <row r="493" spans="3:7">
      <c r="C493" s="6">
        <v>88</v>
      </c>
      <c r="D493" s="5">
        <v>3.4883720930232558E-2</v>
      </c>
      <c r="E493" s="5">
        <v>0.43076923076923079</v>
      </c>
      <c r="F493" s="5">
        <v>3.4883720930232558E-2</v>
      </c>
      <c r="G493" s="5">
        <v>1</v>
      </c>
    </row>
    <row r="494" spans="3:7">
      <c r="C494" s="6">
        <v>89</v>
      </c>
      <c r="D494" s="5">
        <v>4.0697674418604654E-2</v>
      </c>
      <c r="E494" s="5">
        <v>0.43076923076923079</v>
      </c>
      <c r="F494" s="5">
        <v>4.0697674418604654E-2</v>
      </c>
      <c r="G494" s="5">
        <v>1</v>
      </c>
    </row>
    <row r="495" spans="3:7">
      <c r="C495" s="6">
        <v>90</v>
      </c>
      <c r="D495" s="5">
        <v>4.0697674418604654E-2</v>
      </c>
      <c r="E495" s="5">
        <v>0.4358974358974359</v>
      </c>
      <c r="F495" s="5">
        <v>4.0697674418604654E-2</v>
      </c>
      <c r="G495" s="5">
        <v>1</v>
      </c>
    </row>
    <row r="496" spans="3:7">
      <c r="C496" s="6">
        <v>91</v>
      </c>
      <c r="D496" s="5">
        <v>4.6511627906976744E-2</v>
      </c>
      <c r="E496" s="5">
        <v>0.4358974358974359</v>
      </c>
      <c r="F496" s="5">
        <v>4.6511627906976744E-2</v>
      </c>
      <c r="G496" s="5">
        <v>1</v>
      </c>
    </row>
    <row r="497" spans="3:7">
      <c r="C497" s="6">
        <v>92</v>
      </c>
      <c r="D497" s="5">
        <v>4.6511627906976744E-2</v>
      </c>
      <c r="E497" s="5">
        <v>0.44102564102564101</v>
      </c>
      <c r="F497" s="5">
        <v>4.6511627906976744E-2</v>
      </c>
      <c r="G497" s="5">
        <v>1</v>
      </c>
    </row>
    <row r="498" spans="3:7">
      <c r="C498" s="6">
        <v>93</v>
      </c>
      <c r="D498" s="5">
        <v>4.6511627906976744E-2</v>
      </c>
      <c r="E498" s="5">
        <v>0.44615384615384618</v>
      </c>
      <c r="F498" s="5">
        <v>4.6511627906976744E-2</v>
      </c>
      <c r="G498" s="5">
        <v>1</v>
      </c>
    </row>
    <row r="499" spans="3:7">
      <c r="C499" s="6">
        <v>94</v>
      </c>
      <c r="D499" s="5">
        <v>4.6511627906976744E-2</v>
      </c>
      <c r="E499" s="5">
        <v>0.45128205128205129</v>
      </c>
      <c r="F499" s="5">
        <v>4.6511627906976744E-2</v>
      </c>
      <c r="G499" s="5">
        <v>1</v>
      </c>
    </row>
    <row r="500" spans="3:7">
      <c r="C500" s="6">
        <v>95</v>
      </c>
      <c r="D500" s="5">
        <v>4.6511627906976744E-2</v>
      </c>
      <c r="E500" s="5">
        <v>0.4564102564102564</v>
      </c>
      <c r="F500" s="5">
        <v>4.6511627906976744E-2</v>
      </c>
      <c r="G500" s="5">
        <v>1</v>
      </c>
    </row>
    <row r="501" spans="3:7">
      <c r="C501" s="6">
        <v>96</v>
      </c>
      <c r="D501" s="5">
        <v>4.6511627906976744E-2</v>
      </c>
      <c r="E501" s="5">
        <v>0.46153846153846156</v>
      </c>
      <c r="F501" s="5">
        <v>4.6511627906976744E-2</v>
      </c>
      <c r="G501" s="5">
        <v>1</v>
      </c>
    </row>
    <row r="502" spans="3:7">
      <c r="C502" s="6">
        <v>97</v>
      </c>
      <c r="D502" s="5">
        <v>4.6511627906976744E-2</v>
      </c>
      <c r="E502" s="5">
        <v>0.46666666666666667</v>
      </c>
      <c r="F502" s="5">
        <v>4.6511627906976744E-2</v>
      </c>
      <c r="G502" s="5">
        <v>1</v>
      </c>
    </row>
    <row r="503" spans="3:7">
      <c r="C503" s="6">
        <v>98</v>
      </c>
      <c r="D503" s="5">
        <v>4.6511627906976744E-2</v>
      </c>
      <c r="E503" s="5">
        <v>0.47179487179487178</v>
      </c>
      <c r="F503" s="5">
        <v>4.6511627906976744E-2</v>
      </c>
      <c r="G503" s="5">
        <v>1</v>
      </c>
    </row>
    <row r="504" spans="3:7">
      <c r="C504" s="6">
        <v>99</v>
      </c>
      <c r="D504" s="5">
        <v>4.6511627906976744E-2</v>
      </c>
      <c r="E504" s="5">
        <v>0.47692307692307695</v>
      </c>
      <c r="F504" s="5">
        <v>4.6511627906976744E-2</v>
      </c>
      <c r="G504" s="5">
        <v>1</v>
      </c>
    </row>
    <row r="505" spans="3:7">
      <c r="C505" s="6">
        <v>100</v>
      </c>
      <c r="D505" s="5">
        <v>4.6511627906976744E-2</v>
      </c>
      <c r="E505" s="5">
        <v>0.48205128205128206</v>
      </c>
      <c r="F505" s="5">
        <v>4.6511627906976744E-2</v>
      </c>
      <c r="G505" s="5">
        <v>1</v>
      </c>
    </row>
    <row r="506" spans="3:7">
      <c r="C506" s="6">
        <v>101</v>
      </c>
      <c r="D506" s="5">
        <v>4.6511627906976744E-2</v>
      </c>
      <c r="E506" s="5">
        <v>0.48717948717948717</v>
      </c>
      <c r="F506" s="5">
        <v>4.6511627906976744E-2</v>
      </c>
      <c r="G506" s="5">
        <v>1</v>
      </c>
    </row>
    <row r="507" spans="3:7">
      <c r="C507" s="6">
        <v>102</v>
      </c>
      <c r="D507" s="5">
        <v>4.6511627906976744E-2</v>
      </c>
      <c r="E507" s="5">
        <v>0.49230769230769234</v>
      </c>
      <c r="F507" s="5">
        <v>4.6511627906976744E-2</v>
      </c>
      <c r="G507" s="5">
        <v>1</v>
      </c>
    </row>
    <row r="508" spans="3:7">
      <c r="C508" s="6">
        <v>103</v>
      </c>
      <c r="D508" s="5">
        <v>4.6511627906976744E-2</v>
      </c>
      <c r="E508" s="5">
        <v>0.49743589743589745</v>
      </c>
      <c r="F508" s="5">
        <v>4.6511627906976744E-2</v>
      </c>
      <c r="G508" s="5">
        <v>1</v>
      </c>
    </row>
    <row r="509" spans="3:7">
      <c r="C509" s="6">
        <v>104</v>
      </c>
      <c r="D509" s="5">
        <v>4.6511627906976744E-2</v>
      </c>
      <c r="E509" s="5">
        <v>0.50256410256410255</v>
      </c>
      <c r="F509" s="5">
        <v>4.6511627906976744E-2</v>
      </c>
      <c r="G509" s="5">
        <v>1</v>
      </c>
    </row>
    <row r="510" spans="3:7">
      <c r="C510" s="6">
        <v>105</v>
      </c>
      <c r="D510" s="5">
        <v>4.6511627906976744E-2</v>
      </c>
      <c r="E510" s="5">
        <v>0.50769230769230766</v>
      </c>
      <c r="F510" s="5">
        <v>4.6511627906976744E-2</v>
      </c>
      <c r="G510" s="5">
        <v>1</v>
      </c>
    </row>
    <row r="511" spans="3:7">
      <c r="C511" s="6">
        <v>106</v>
      </c>
      <c r="D511" s="5">
        <v>4.6511627906976744E-2</v>
      </c>
      <c r="E511" s="5">
        <v>0.51282051282051277</v>
      </c>
      <c r="F511" s="5">
        <v>4.6511627906976744E-2</v>
      </c>
      <c r="G511" s="5">
        <v>1</v>
      </c>
    </row>
    <row r="512" spans="3:7">
      <c r="C512" s="6">
        <v>107</v>
      </c>
      <c r="D512" s="5">
        <v>4.6511627906976744E-2</v>
      </c>
      <c r="E512" s="5">
        <v>0.517948717948718</v>
      </c>
      <c r="F512" s="5">
        <v>4.6511627906976744E-2</v>
      </c>
      <c r="G512" s="5">
        <v>1</v>
      </c>
    </row>
    <row r="513" spans="3:7">
      <c r="C513" s="6">
        <v>108</v>
      </c>
      <c r="D513" s="5">
        <v>4.6511627906976744E-2</v>
      </c>
      <c r="E513" s="5">
        <v>0.52307692307692311</v>
      </c>
      <c r="F513" s="5">
        <v>4.6511627906976744E-2</v>
      </c>
      <c r="G513" s="5">
        <v>1</v>
      </c>
    </row>
    <row r="514" spans="3:7">
      <c r="C514" s="6">
        <v>109</v>
      </c>
      <c r="D514" s="5">
        <v>4.6511627906976744E-2</v>
      </c>
      <c r="E514" s="5">
        <v>0.52820512820512822</v>
      </c>
      <c r="F514" s="5">
        <v>4.6511627906976744E-2</v>
      </c>
      <c r="G514" s="5">
        <v>1</v>
      </c>
    </row>
    <row r="515" spans="3:7">
      <c r="C515" s="6">
        <v>110</v>
      </c>
      <c r="D515" s="5">
        <v>4.6511627906976744E-2</v>
      </c>
      <c r="E515" s="5">
        <v>0.53333333333333333</v>
      </c>
      <c r="F515" s="5">
        <v>4.6511627906976744E-2</v>
      </c>
      <c r="G515" s="5">
        <v>1</v>
      </c>
    </row>
    <row r="516" spans="3:7">
      <c r="C516" s="6">
        <v>111</v>
      </c>
      <c r="D516" s="5">
        <v>4.6511627906976744E-2</v>
      </c>
      <c r="E516" s="5">
        <v>0.53846153846153844</v>
      </c>
      <c r="F516" s="5">
        <v>4.6511627906976744E-2</v>
      </c>
      <c r="G516" s="5">
        <v>1</v>
      </c>
    </row>
    <row r="517" spans="3:7">
      <c r="C517" s="6">
        <v>112</v>
      </c>
      <c r="D517" s="5">
        <v>4.6511627906976744E-2</v>
      </c>
      <c r="E517" s="5">
        <v>0.54358974358974355</v>
      </c>
      <c r="F517" s="5">
        <v>4.6511627906976744E-2</v>
      </c>
      <c r="G517" s="5">
        <v>1</v>
      </c>
    </row>
    <row r="518" spans="3:7">
      <c r="C518" s="6">
        <v>113</v>
      </c>
      <c r="D518" s="5">
        <v>4.6511627906976744E-2</v>
      </c>
      <c r="E518" s="5">
        <v>0.54871794871794877</v>
      </c>
      <c r="F518" s="5">
        <v>4.6511627906976744E-2</v>
      </c>
      <c r="G518" s="5">
        <v>1</v>
      </c>
    </row>
    <row r="519" spans="3:7">
      <c r="C519" s="6">
        <v>114</v>
      </c>
      <c r="D519" s="5">
        <v>4.6511627906976744E-2</v>
      </c>
      <c r="E519" s="5">
        <v>0.55384615384615388</v>
      </c>
      <c r="F519" s="5">
        <v>4.6511627906976744E-2</v>
      </c>
      <c r="G519" s="5">
        <v>1</v>
      </c>
    </row>
    <row r="520" spans="3:7">
      <c r="C520" s="6">
        <v>115</v>
      </c>
      <c r="D520" s="5">
        <v>5.232558139534884E-2</v>
      </c>
      <c r="E520" s="5">
        <v>0.55384615384615388</v>
      </c>
      <c r="F520" s="5">
        <v>5.232558139534884E-2</v>
      </c>
      <c r="G520" s="5">
        <v>1</v>
      </c>
    </row>
    <row r="521" spans="3:7">
      <c r="C521" s="6">
        <v>116</v>
      </c>
      <c r="D521" s="5">
        <v>5.232558139534884E-2</v>
      </c>
      <c r="E521" s="5">
        <v>0.55897435897435899</v>
      </c>
      <c r="F521" s="5">
        <v>5.232558139534884E-2</v>
      </c>
      <c r="G521" s="5">
        <v>1</v>
      </c>
    </row>
    <row r="522" spans="3:7">
      <c r="C522" s="6">
        <v>117</v>
      </c>
      <c r="D522" s="5">
        <v>5.232558139534884E-2</v>
      </c>
      <c r="E522" s="5">
        <v>0.5641025641025641</v>
      </c>
      <c r="F522" s="5">
        <v>5.232558139534884E-2</v>
      </c>
      <c r="G522" s="5">
        <v>1</v>
      </c>
    </row>
    <row r="523" spans="3:7">
      <c r="C523" s="6">
        <v>118</v>
      </c>
      <c r="D523" s="5">
        <v>5.232558139534884E-2</v>
      </c>
      <c r="E523" s="5">
        <v>0.56923076923076921</v>
      </c>
      <c r="F523" s="5">
        <v>5.232558139534884E-2</v>
      </c>
      <c r="G523" s="5">
        <v>1</v>
      </c>
    </row>
    <row r="524" spans="3:7">
      <c r="C524" s="6">
        <v>119</v>
      </c>
      <c r="D524" s="5">
        <v>5.232558139534884E-2</v>
      </c>
      <c r="E524" s="5">
        <v>0.57435897435897432</v>
      </c>
      <c r="F524" s="5">
        <v>5.232558139534884E-2</v>
      </c>
      <c r="G524" s="5">
        <v>1</v>
      </c>
    </row>
    <row r="525" spans="3:7">
      <c r="C525" s="6">
        <v>120</v>
      </c>
      <c r="D525" s="5">
        <v>5.232558139534884E-2</v>
      </c>
      <c r="E525" s="5">
        <v>0.57948717948717954</v>
      </c>
      <c r="F525" s="5">
        <v>5.232558139534884E-2</v>
      </c>
      <c r="G525" s="5">
        <v>1</v>
      </c>
    </row>
    <row r="526" spans="3:7">
      <c r="C526" s="6">
        <v>121</v>
      </c>
      <c r="D526" s="5">
        <v>5.232558139534884E-2</v>
      </c>
      <c r="E526" s="5">
        <v>0.58461538461538465</v>
      </c>
      <c r="F526" s="5">
        <v>5.232558139534884E-2</v>
      </c>
      <c r="G526" s="5">
        <v>1</v>
      </c>
    </row>
    <row r="527" spans="3:7">
      <c r="C527" s="6">
        <v>122</v>
      </c>
      <c r="D527" s="5">
        <v>5.232558139534884E-2</v>
      </c>
      <c r="E527" s="5">
        <v>0.58974358974358976</v>
      </c>
      <c r="F527" s="5">
        <v>5.232558139534884E-2</v>
      </c>
      <c r="G527" s="5">
        <v>1</v>
      </c>
    </row>
    <row r="528" spans="3:7">
      <c r="C528" s="6">
        <v>123</v>
      </c>
      <c r="D528" s="5">
        <v>5.8139534883720929E-2</v>
      </c>
      <c r="E528" s="5">
        <v>0.58974358974358976</v>
      </c>
      <c r="F528" s="5">
        <v>5.8139534883720929E-2</v>
      </c>
      <c r="G528" s="5">
        <v>1</v>
      </c>
    </row>
    <row r="529" spans="3:7">
      <c r="C529" s="6">
        <v>124</v>
      </c>
      <c r="D529" s="5">
        <v>5.8139534883720929E-2</v>
      </c>
      <c r="E529" s="5">
        <v>0.59487179487179487</v>
      </c>
      <c r="F529" s="5">
        <v>5.8139534883720929E-2</v>
      </c>
      <c r="G529" s="5">
        <v>1</v>
      </c>
    </row>
    <row r="530" spans="3:7">
      <c r="C530" s="6">
        <v>125</v>
      </c>
      <c r="D530" s="5">
        <v>5.8139534883720929E-2</v>
      </c>
      <c r="E530" s="5">
        <v>0.6</v>
      </c>
      <c r="F530" s="5">
        <v>5.8139534883720929E-2</v>
      </c>
      <c r="G530" s="5">
        <v>1</v>
      </c>
    </row>
    <row r="531" spans="3:7">
      <c r="C531" s="6">
        <v>126</v>
      </c>
      <c r="D531" s="5">
        <v>5.8139534883720929E-2</v>
      </c>
      <c r="E531" s="5">
        <v>0.60512820512820509</v>
      </c>
      <c r="F531" s="5">
        <v>5.8139534883720929E-2</v>
      </c>
      <c r="G531" s="5">
        <v>1</v>
      </c>
    </row>
    <row r="532" spans="3:7">
      <c r="C532" s="6">
        <v>127</v>
      </c>
      <c r="D532" s="5">
        <v>6.3953488372093026E-2</v>
      </c>
      <c r="E532" s="5">
        <v>0.60512820512820509</v>
      </c>
      <c r="F532" s="5">
        <v>6.3953488372093026E-2</v>
      </c>
      <c r="G532" s="5">
        <v>1</v>
      </c>
    </row>
    <row r="533" spans="3:7">
      <c r="C533" s="6">
        <v>128</v>
      </c>
      <c r="D533" s="5">
        <v>6.9767441860465115E-2</v>
      </c>
      <c r="E533" s="5">
        <v>0.60512820512820509</v>
      </c>
      <c r="F533" s="5">
        <v>6.9767441860465115E-2</v>
      </c>
      <c r="G533" s="5">
        <v>1</v>
      </c>
    </row>
    <row r="534" spans="3:7">
      <c r="C534" s="6">
        <v>129</v>
      </c>
      <c r="D534" s="5">
        <v>6.9767441860465115E-2</v>
      </c>
      <c r="E534" s="5">
        <v>0.61025641025641031</v>
      </c>
      <c r="F534" s="5">
        <v>6.9767441860465115E-2</v>
      </c>
      <c r="G534" s="5">
        <v>1</v>
      </c>
    </row>
    <row r="535" spans="3:7">
      <c r="C535" s="6">
        <v>130</v>
      </c>
      <c r="D535" s="5">
        <v>6.9767441860465115E-2</v>
      </c>
      <c r="E535" s="5">
        <v>0.61538461538461542</v>
      </c>
      <c r="F535" s="5">
        <v>6.9767441860465115E-2</v>
      </c>
      <c r="G535" s="5">
        <v>1</v>
      </c>
    </row>
    <row r="536" spans="3:7">
      <c r="C536" s="6">
        <v>131</v>
      </c>
      <c r="D536" s="5">
        <v>6.9767441860465115E-2</v>
      </c>
      <c r="E536" s="5">
        <v>0.62051282051282053</v>
      </c>
      <c r="F536" s="5">
        <v>6.9767441860465115E-2</v>
      </c>
      <c r="G536" s="5">
        <v>1</v>
      </c>
    </row>
    <row r="537" spans="3:7">
      <c r="C537" s="6">
        <v>132</v>
      </c>
      <c r="D537" s="5">
        <v>7.5581395348837205E-2</v>
      </c>
      <c r="E537" s="5">
        <v>0.62051282051282053</v>
      </c>
      <c r="F537" s="5">
        <v>7.5581395348837205E-2</v>
      </c>
      <c r="G537" s="5">
        <v>1</v>
      </c>
    </row>
    <row r="538" spans="3:7">
      <c r="C538" s="6">
        <v>133</v>
      </c>
      <c r="D538" s="5">
        <v>7.5581395348837205E-2</v>
      </c>
      <c r="E538" s="5">
        <v>0.62564102564102564</v>
      </c>
      <c r="F538" s="5">
        <v>7.5581395348837205E-2</v>
      </c>
      <c r="G538" s="5">
        <v>1</v>
      </c>
    </row>
    <row r="539" spans="3:7">
      <c r="C539" s="6">
        <v>134</v>
      </c>
      <c r="D539" s="5">
        <v>7.5581395348837205E-2</v>
      </c>
      <c r="E539" s="5">
        <v>0.63076923076923075</v>
      </c>
      <c r="F539" s="5">
        <v>7.5581395348837205E-2</v>
      </c>
      <c r="G539" s="5">
        <v>1</v>
      </c>
    </row>
    <row r="540" spans="3:7">
      <c r="C540" s="6">
        <v>135</v>
      </c>
      <c r="D540" s="5">
        <v>7.5581395348837205E-2</v>
      </c>
      <c r="E540" s="5">
        <v>0.63589743589743586</v>
      </c>
      <c r="F540" s="5">
        <v>7.5581395348837205E-2</v>
      </c>
      <c r="G540" s="5">
        <v>1</v>
      </c>
    </row>
    <row r="541" spans="3:7">
      <c r="C541" s="6">
        <v>136</v>
      </c>
      <c r="D541" s="5">
        <v>7.5581395348837205E-2</v>
      </c>
      <c r="E541" s="5">
        <v>0.64102564102564108</v>
      </c>
      <c r="F541" s="5">
        <v>7.5581395348837205E-2</v>
      </c>
      <c r="G541" s="5">
        <v>1</v>
      </c>
    </row>
    <row r="542" spans="3:7">
      <c r="C542" s="6">
        <v>137</v>
      </c>
      <c r="D542" s="5">
        <v>7.5581395348837205E-2</v>
      </c>
      <c r="E542" s="5">
        <v>0.64615384615384619</v>
      </c>
      <c r="F542" s="5">
        <v>7.5581395348837205E-2</v>
      </c>
      <c r="G542" s="5">
        <v>1</v>
      </c>
    </row>
    <row r="543" spans="3:7">
      <c r="C543" s="6">
        <v>138</v>
      </c>
      <c r="D543" s="5">
        <v>7.5581395348837205E-2</v>
      </c>
      <c r="E543" s="5">
        <v>0.6512820512820513</v>
      </c>
      <c r="F543" s="5">
        <v>7.5581395348837205E-2</v>
      </c>
      <c r="G543" s="5">
        <v>1</v>
      </c>
    </row>
    <row r="544" spans="3:7">
      <c r="C544" s="6">
        <v>139</v>
      </c>
      <c r="D544" s="5">
        <v>7.5581395348837205E-2</v>
      </c>
      <c r="E544" s="5">
        <v>0.65641025641025641</v>
      </c>
      <c r="F544" s="5">
        <v>7.5581395348837205E-2</v>
      </c>
      <c r="G544" s="5">
        <v>1</v>
      </c>
    </row>
    <row r="545" spans="3:7">
      <c r="C545" s="6">
        <v>140</v>
      </c>
      <c r="D545" s="5">
        <v>7.5581395348837205E-2</v>
      </c>
      <c r="E545" s="5">
        <v>0.66153846153846152</v>
      </c>
      <c r="F545" s="5">
        <v>7.5581395348837205E-2</v>
      </c>
      <c r="G545" s="5">
        <v>1</v>
      </c>
    </row>
    <row r="546" spans="3:7">
      <c r="C546" s="6">
        <v>141</v>
      </c>
      <c r="D546" s="5">
        <v>7.5581395348837205E-2</v>
      </c>
      <c r="E546" s="5">
        <v>0.66666666666666663</v>
      </c>
      <c r="F546" s="5">
        <v>7.5581395348837205E-2</v>
      </c>
      <c r="G546" s="5">
        <v>1</v>
      </c>
    </row>
    <row r="547" spans="3:7">
      <c r="C547" s="6">
        <v>142</v>
      </c>
      <c r="D547" s="5">
        <v>8.1395348837209308E-2</v>
      </c>
      <c r="E547" s="5">
        <v>0.66666666666666663</v>
      </c>
      <c r="F547" s="5">
        <v>8.1395348837209308E-2</v>
      </c>
      <c r="G547" s="5">
        <v>1</v>
      </c>
    </row>
    <row r="548" spans="3:7">
      <c r="C548" s="6">
        <v>143</v>
      </c>
      <c r="D548" s="5">
        <v>8.1395348837209308E-2</v>
      </c>
      <c r="E548" s="5">
        <v>0.67179487179487174</v>
      </c>
      <c r="F548" s="5">
        <v>8.1395348837209308E-2</v>
      </c>
      <c r="G548" s="5">
        <v>1</v>
      </c>
    </row>
    <row r="549" spans="3:7">
      <c r="C549" s="6">
        <v>144</v>
      </c>
      <c r="D549" s="5">
        <v>8.1395348837209308E-2</v>
      </c>
      <c r="E549" s="5">
        <v>0.67692307692307696</v>
      </c>
      <c r="F549" s="5">
        <v>8.1395348837209308E-2</v>
      </c>
      <c r="G549" s="5">
        <v>1</v>
      </c>
    </row>
    <row r="550" spans="3:7">
      <c r="C550" s="6">
        <v>145</v>
      </c>
      <c r="D550" s="5">
        <v>8.1395348837209308E-2</v>
      </c>
      <c r="E550" s="5">
        <v>0.68205128205128207</v>
      </c>
      <c r="F550" s="5">
        <v>8.1395348837209308E-2</v>
      </c>
      <c r="G550" s="5">
        <v>1</v>
      </c>
    </row>
    <row r="551" spans="3:7">
      <c r="C551" s="6">
        <v>146</v>
      </c>
      <c r="D551" s="5">
        <v>8.1395348837209308E-2</v>
      </c>
      <c r="E551" s="5">
        <v>0.68717948717948718</v>
      </c>
      <c r="F551" s="5">
        <v>8.1395348837209308E-2</v>
      </c>
      <c r="G551" s="5">
        <v>1</v>
      </c>
    </row>
    <row r="552" spans="3:7">
      <c r="C552" s="6">
        <v>147</v>
      </c>
      <c r="D552" s="5">
        <v>8.1395348837209308E-2</v>
      </c>
      <c r="E552" s="5">
        <v>0.69230769230769229</v>
      </c>
      <c r="F552" s="5">
        <v>8.1395348837209308E-2</v>
      </c>
      <c r="G552" s="5">
        <v>1</v>
      </c>
    </row>
    <row r="553" spans="3:7">
      <c r="C553" s="6">
        <v>148</v>
      </c>
      <c r="D553" s="5">
        <v>8.1395348837209308E-2</v>
      </c>
      <c r="E553" s="5">
        <v>0.6974358974358974</v>
      </c>
      <c r="F553" s="5">
        <v>8.1395348837209308E-2</v>
      </c>
      <c r="G553" s="5">
        <v>1</v>
      </c>
    </row>
    <row r="554" spans="3:7">
      <c r="C554" s="6">
        <v>149</v>
      </c>
      <c r="D554" s="5">
        <v>8.7209302325581398E-2</v>
      </c>
      <c r="E554" s="5">
        <v>0.6974358974358974</v>
      </c>
      <c r="F554" s="5">
        <v>8.7209302325581398E-2</v>
      </c>
      <c r="G554" s="5">
        <v>1</v>
      </c>
    </row>
    <row r="555" spans="3:7">
      <c r="C555" s="6">
        <v>150</v>
      </c>
      <c r="D555" s="5">
        <v>8.7209302325581398E-2</v>
      </c>
      <c r="E555" s="5">
        <v>0.70256410256410251</v>
      </c>
      <c r="F555" s="5">
        <v>8.7209302325581398E-2</v>
      </c>
      <c r="G555" s="5">
        <v>1</v>
      </c>
    </row>
    <row r="556" spans="3:7">
      <c r="C556" s="6">
        <v>151</v>
      </c>
      <c r="D556" s="5">
        <v>8.7209302325581398E-2</v>
      </c>
      <c r="E556" s="5">
        <v>0.70769230769230773</v>
      </c>
      <c r="F556" s="5">
        <v>8.7209302325581398E-2</v>
      </c>
      <c r="G556" s="5">
        <v>1</v>
      </c>
    </row>
    <row r="557" spans="3:7">
      <c r="C557" s="6">
        <v>152</v>
      </c>
      <c r="D557" s="5">
        <v>8.7209302325581398E-2</v>
      </c>
      <c r="E557" s="5">
        <v>0.71282051282051284</v>
      </c>
      <c r="F557" s="5">
        <v>8.7209302325581398E-2</v>
      </c>
      <c r="G557" s="5">
        <v>1</v>
      </c>
    </row>
    <row r="558" spans="3:7">
      <c r="C558" s="6">
        <v>153</v>
      </c>
      <c r="D558" s="5">
        <v>9.3023255813953487E-2</v>
      </c>
      <c r="E558" s="5">
        <v>0.71282051282051284</v>
      </c>
      <c r="F558" s="5">
        <v>9.3023255813953487E-2</v>
      </c>
      <c r="G558" s="5">
        <v>1</v>
      </c>
    </row>
    <row r="559" spans="3:7">
      <c r="C559" s="6">
        <v>154</v>
      </c>
      <c r="D559" s="5">
        <v>9.8837209302325577E-2</v>
      </c>
      <c r="E559" s="5">
        <v>0.71282051282051284</v>
      </c>
      <c r="F559" s="5">
        <v>9.8837209302325577E-2</v>
      </c>
      <c r="G559" s="5">
        <v>1</v>
      </c>
    </row>
    <row r="560" spans="3:7">
      <c r="C560" s="6">
        <v>155</v>
      </c>
      <c r="D560" s="5">
        <v>9.8837209302325577E-2</v>
      </c>
      <c r="E560" s="5">
        <v>0.71794871794871795</v>
      </c>
      <c r="F560" s="5">
        <v>9.8837209302325577E-2</v>
      </c>
      <c r="G560" s="5">
        <v>1</v>
      </c>
    </row>
    <row r="561" spans="3:7">
      <c r="C561" s="6">
        <v>156</v>
      </c>
      <c r="D561" s="5">
        <v>9.8837209302325577E-2</v>
      </c>
      <c r="E561" s="5">
        <v>0.72307692307692306</v>
      </c>
      <c r="F561" s="5">
        <v>9.8837209302325577E-2</v>
      </c>
      <c r="G561" s="5">
        <v>1</v>
      </c>
    </row>
    <row r="562" spans="3:7">
      <c r="C562" s="6">
        <v>157</v>
      </c>
      <c r="D562" s="5">
        <v>9.8837209302325577E-2</v>
      </c>
      <c r="E562" s="5">
        <v>0.72820512820512817</v>
      </c>
      <c r="F562" s="5">
        <v>9.8837209302325577E-2</v>
      </c>
      <c r="G562" s="5">
        <v>1</v>
      </c>
    </row>
    <row r="563" spans="3:7">
      <c r="C563" s="6">
        <v>158</v>
      </c>
      <c r="D563" s="5">
        <v>9.8837209302325577E-2</v>
      </c>
      <c r="E563" s="5">
        <v>0.73333333333333328</v>
      </c>
      <c r="F563" s="5">
        <v>9.8837209302325577E-2</v>
      </c>
      <c r="G563" s="5">
        <v>1</v>
      </c>
    </row>
    <row r="564" spans="3:7">
      <c r="C564" s="6">
        <v>159</v>
      </c>
      <c r="D564" s="5">
        <v>9.8837209302325577E-2</v>
      </c>
      <c r="E564" s="5">
        <v>0.7384615384615385</v>
      </c>
      <c r="F564" s="5">
        <v>9.8837209302325577E-2</v>
      </c>
      <c r="G564" s="5">
        <v>1</v>
      </c>
    </row>
    <row r="565" spans="3:7">
      <c r="C565" s="6">
        <v>160</v>
      </c>
      <c r="D565" s="5">
        <v>0.10465116279069768</v>
      </c>
      <c r="E565" s="5">
        <v>0.7384615384615385</v>
      </c>
      <c r="F565" s="5">
        <v>0.10465116279069768</v>
      </c>
      <c r="G565" s="5">
        <v>1</v>
      </c>
    </row>
    <row r="566" spans="3:7">
      <c r="C566" s="6">
        <v>161</v>
      </c>
      <c r="D566" s="5">
        <v>0.10465116279069768</v>
      </c>
      <c r="E566" s="5">
        <v>0.74358974358974361</v>
      </c>
      <c r="F566" s="5">
        <v>0.10465116279069768</v>
      </c>
      <c r="G566" s="5">
        <v>1</v>
      </c>
    </row>
    <row r="567" spans="3:7">
      <c r="C567" s="6">
        <v>162</v>
      </c>
      <c r="D567" s="5">
        <v>0.11046511627906977</v>
      </c>
      <c r="E567" s="5">
        <v>0.74358974358974361</v>
      </c>
      <c r="F567" s="5">
        <v>0.11046511627906977</v>
      </c>
      <c r="G567" s="5">
        <v>1</v>
      </c>
    </row>
    <row r="568" spans="3:7">
      <c r="C568" s="6">
        <v>163</v>
      </c>
      <c r="D568" s="5">
        <v>0.11627906976744186</v>
      </c>
      <c r="E568" s="5">
        <v>0.74358974358974361</v>
      </c>
      <c r="F568" s="5">
        <v>0.11627906976744186</v>
      </c>
      <c r="G568" s="5">
        <v>1</v>
      </c>
    </row>
    <row r="569" spans="3:7">
      <c r="C569" s="6">
        <v>164</v>
      </c>
      <c r="D569" s="5">
        <v>0.12209302325581395</v>
      </c>
      <c r="E569" s="5">
        <v>0.74358974358974361</v>
      </c>
      <c r="F569" s="5">
        <v>0.12209302325581395</v>
      </c>
      <c r="G569" s="5">
        <v>1</v>
      </c>
    </row>
    <row r="570" spans="3:7">
      <c r="C570" s="6">
        <v>165</v>
      </c>
      <c r="D570" s="5">
        <v>0.12209302325581395</v>
      </c>
      <c r="E570" s="5">
        <v>0.74871794871794872</v>
      </c>
      <c r="F570" s="5">
        <v>0.12209302325581395</v>
      </c>
      <c r="G570" s="5">
        <v>1</v>
      </c>
    </row>
    <row r="571" spans="3:7">
      <c r="C571" s="6">
        <v>166</v>
      </c>
      <c r="D571" s="5">
        <v>0.12790697674418605</v>
      </c>
      <c r="E571" s="5">
        <v>0.74871794871794872</v>
      </c>
      <c r="F571" s="5">
        <v>0.12790697674418605</v>
      </c>
      <c r="G571" s="5">
        <v>1</v>
      </c>
    </row>
    <row r="572" spans="3:7">
      <c r="C572" s="6">
        <v>167</v>
      </c>
      <c r="D572" s="5">
        <v>0.12790697674418605</v>
      </c>
      <c r="E572" s="5">
        <v>0.75384615384615383</v>
      </c>
      <c r="F572" s="5">
        <v>0.12790697674418605</v>
      </c>
      <c r="G572" s="5">
        <v>1</v>
      </c>
    </row>
    <row r="573" spans="3:7">
      <c r="C573" s="6">
        <v>168</v>
      </c>
      <c r="D573" s="5">
        <v>0.12790697674418605</v>
      </c>
      <c r="E573" s="5">
        <v>0.75897435897435894</v>
      </c>
      <c r="F573" s="5">
        <v>0.12790697674418605</v>
      </c>
      <c r="G573" s="5">
        <v>1</v>
      </c>
    </row>
    <row r="574" spans="3:7">
      <c r="C574" s="6">
        <v>169</v>
      </c>
      <c r="D574" s="5">
        <v>0.13372093023255813</v>
      </c>
      <c r="E574" s="5">
        <v>0.75897435897435894</v>
      </c>
      <c r="F574" s="5">
        <v>0.13372093023255813</v>
      </c>
      <c r="G574" s="5">
        <v>1</v>
      </c>
    </row>
    <row r="575" spans="3:7">
      <c r="C575" s="6">
        <v>170</v>
      </c>
      <c r="D575" s="5">
        <v>0.13372093023255813</v>
      </c>
      <c r="E575" s="5">
        <v>0.76410256410256405</v>
      </c>
      <c r="F575" s="5">
        <v>0.13372093023255813</v>
      </c>
      <c r="G575" s="5">
        <v>1</v>
      </c>
    </row>
    <row r="576" spans="3:7">
      <c r="C576" s="6">
        <v>171</v>
      </c>
      <c r="D576" s="5">
        <v>0.13372093023255813</v>
      </c>
      <c r="E576" s="5">
        <v>0.76923076923076927</v>
      </c>
      <c r="F576" s="5">
        <v>0.13372093023255813</v>
      </c>
      <c r="G576" s="5">
        <v>1</v>
      </c>
    </row>
    <row r="577" spans="3:7">
      <c r="C577" s="6">
        <v>172</v>
      </c>
      <c r="D577" s="5">
        <v>0.13372093023255813</v>
      </c>
      <c r="E577" s="5">
        <v>0.77435897435897438</v>
      </c>
      <c r="F577" s="5">
        <v>0.13372093023255813</v>
      </c>
      <c r="G577" s="5">
        <v>1</v>
      </c>
    </row>
    <row r="578" spans="3:7">
      <c r="C578" s="6">
        <v>173</v>
      </c>
      <c r="D578" s="5">
        <v>0.13953488372093023</v>
      </c>
      <c r="E578" s="5">
        <v>0.77435897435897438</v>
      </c>
      <c r="F578" s="5">
        <v>0.13953488372093023</v>
      </c>
      <c r="G578" s="5">
        <v>1</v>
      </c>
    </row>
    <row r="579" spans="3:7">
      <c r="C579" s="6">
        <v>174</v>
      </c>
      <c r="D579" s="5">
        <v>0.13953488372093023</v>
      </c>
      <c r="E579" s="5">
        <v>0.77948717948717949</v>
      </c>
      <c r="F579" s="5">
        <v>0.13953488372093023</v>
      </c>
      <c r="G579" s="5">
        <v>1</v>
      </c>
    </row>
    <row r="580" spans="3:7">
      <c r="C580" s="6">
        <v>175</v>
      </c>
      <c r="D580" s="5">
        <v>0.14534883720930233</v>
      </c>
      <c r="E580" s="5">
        <v>0.77948717948717949</v>
      </c>
      <c r="F580" s="5">
        <v>0.14534883720930233</v>
      </c>
      <c r="G580" s="5">
        <v>1</v>
      </c>
    </row>
    <row r="581" spans="3:7">
      <c r="C581" s="6">
        <v>176</v>
      </c>
      <c r="D581" s="5">
        <v>0.15116279069767441</v>
      </c>
      <c r="E581" s="5">
        <v>0.77948717948717949</v>
      </c>
      <c r="F581" s="5">
        <v>0.15116279069767441</v>
      </c>
      <c r="G581" s="5">
        <v>1</v>
      </c>
    </row>
    <row r="582" spans="3:7">
      <c r="C582" s="6">
        <v>177</v>
      </c>
      <c r="D582" s="5">
        <v>0.15116279069767441</v>
      </c>
      <c r="E582" s="5">
        <v>0.7846153846153846</v>
      </c>
      <c r="F582" s="5">
        <v>0.15116279069767441</v>
      </c>
      <c r="G582" s="5">
        <v>1</v>
      </c>
    </row>
    <row r="583" spans="3:7">
      <c r="C583" s="6">
        <v>178</v>
      </c>
      <c r="D583" s="5">
        <v>0.15116279069767441</v>
      </c>
      <c r="E583" s="5">
        <v>0.78974358974358971</v>
      </c>
      <c r="F583" s="5">
        <v>0.15116279069767441</v>
      </c>
      <c r="G583" s="5">
        <v>1</v>
      </c>
    </row>
    <row r="584" spans="3:7">
      <c r="C584" s="6">
        <v>179</v>
      </c>
      <c r="D584" s="5">
        <v>0.15697674418604651</v>
      </c>
      <c r="E584" s="5">
        <v>0.78974358974358971</v>
      </c>
      <c r="F584" s="5">
        <v>0.15697674418604651</v>
      </c>
      <c r="G584" s="5">
        <v>1</v>
      </c>
    </row>
    <row r="585" spans="3:7">
      <c r="C585" s="6">
        <v>180</v>
      </c>
      <c r="D585" s="5">
        <v>0.15697674418604651</v>
      </c>
      <c r="E585" s="5">
        <v>0.79487179487179482</v>
      </c>
      <c r="F585" s="5">
        <v>0.15697674418604651</v>
      </c>
      <c r="G585" s="5">
        <v>1</v>
      </c>
    </row>
    <row r="586" spans="3:7">
      <c r="C586" s="6">
        <v>181</v>
      </c>
      <c r="D586" s="5">
        <v>0.15697674418604651</v>
      </c>
      <c r="E586" s="5">
        <v>0.8</v>
      </c>
      <c r="F586" s="5">
        <v>0.15697674418604651</v>
      </c>
      <c r="G586" s="5">
        <v>1</v>
      </c>
    </row>
    <row r="587" spans="3:7">
      <c r="C587" s="6">
        <v>182</v>
      </c>
      <c r="D587" s="5">
        <v>0.15697674418604651</v>
      </c>
      <c r="E587" s="5">
        <v>0.80512820512820515</v>
      </c>
      <c r="F587" s="5">
        <v>0.15697674418604651</v>
      </c>
      <c r="G587" s="5">
        <v>1</v>
      </c>
    </row>
    <row r="588" spans="3:7">
      <c r="C588" s="6">
        <v>183</v>
      </c>
      <c r="D588" s="5">
        <v>0.15697674418604651</v>
      </c>
      <c r="E588" s="5">
        <v>0.81025641025641026</v>
      </c>
      <c r="F588" s="5">
        <v>0.15697674418604651</v>
      </c>
      <c r="G588" s="5">
        <v>1</v>
      </c>
    </row>
    <row r="589" spans="3:7">
      <c r="C589" s="6">
        <v>184</v>
      </c>
      <c r="D589" s="5">
        <v>0.15697674418604651</v>
      </c>
      <c r="E589" s="5">
        <v>0.81538461538461537</v>
      </c>
      <c r="F589" s="5">
        <v>0.15697674418604651</v>
      </c>
      <c r="G589" s="5">
        <v>1</v>
      </c>
    </row>
    <row r="590" spans="3:7">
      <c r="C590" s="6">
        <v>185</v>
      </c>
      <c r="D590" s="5">
        <v>0.16279069767441862</v>
      </c>
      <c r="E590" s="5">
        <v>0.81538461538461537</v>
      </c>
      <c r="F590" s="5">
        <v>0.16279069767441862</v>
      </c>
      <c r="G590" s="5">
        <v>1</v>
      </c>
    </row>
    <row r="591" spans="3:7">
      <c r="C591" s="6">
        <v>186</v>
      </c>
      <c r="D591" s="5">
        <v>0.16279069767441862</v>
      </c>
      <c r="E591" s="5">
        <v>0.82051282051282048</v>
      </c>
      <c r="F591" s="5">
        <v>0.16279069767441862</v>
      </c>
      <c r="G591" s="5">
        <v>1</v>
      </c>
    </row>
    <row r="592" spans="3:7">
      <c r="C592" s="6">
        <v>187</v>
      </c>
      <c r="D592" s="5">
        <v>0.16279069767441862</v>
      </c>
      <c r="E592" s="5">
        <v>0.82564102564102559</v>
      </c>
      <c r="F592" s="5">
        <v>0.16279069767441862</v>
      </c>
      <c r="G592" s="5">
        <v>1</v>
      </c>
    </row>
    <row r="593" spans="3:7">
      <c r="C593" s="6">
        <v>188</v>
      </c>
      <c r="D593" s="5">
        <v>0.16279069767441862</v>
      </c>
      <c r="E593" s="5">
        <v>0.83076923076923082</v>
      </c>
      <c r="F593" s="5">
        <v>0.16279069767441862</v>
      </c>
      <c r="G593" s="5">
        <v>1</v>
      </c>
    </row>
    <row r="594" spans="3:7">
      <c r="C594" s="6">
        <v>189</v>
      </c>
      <c r="D594" s="5">
        <v>0.16279069767441862</v>
      </c>
      <c r="E594" s="5">
        <v>0.83589743589743593</v>
      </c>
      <c r="F594" s="5">
        <v>0.16279069767441862</v>
      </c>
      <c r="G594" s="5">
        <v>1</v>
      </c>
    </row>
    <row r="595" spans="3:7">
      <c r="C595" s="6">
        <v>190</v>
      </c>
      <c r="D595" s="5">
        <v>0.16279069767441862</v>
      </c>
      <c r="E595" s="5">
        <v>0.84102564102564104</v>
      </c>
      <c r="F595" s="5">
        <v>0.16279069767441862</v>
      </c>
      <c r="G595" s="5">
        <v>1</v>
      </c>
    </row>
    <row r="596" spans="3:7">
      <c r="C596" s="6">
        <v>191</v>
      </c>
      <c r="D596" s="5">
        <v>0.16860465116279069</v>
      </c>
      <c r="E596" s="5">
        <v>0.84102564102564104</v>
      </c>
      <c r="F596" s="5">
        <v>0.16860465116279069</v>
      </c>
      <c r="G596" s="5">
        <v>1</v>
      </c>
    </row>
    <row r="597" spans="3:7">
      <c r="C597" s="6">
        <v>192</v>
      </c>
      <c r="D597" s="5">
        <v>0.16860465116279069</v>
      </c>
      <c r="E597" s="5">
        <v>0.84615384615384615</v>
      </c>
      <c r="F597" s="5">
        <v>0.16860465116279069</v>
      </c>
      <c r="G597" s="5">
        <v>1</v>
      </c>
    </row>
    <row r="598" spans="3:7">
      <c r="C598" s="6">
        <v>193</v>
      </c>
      <c r="D598" s="5">
        <v>0.1744186046511628</v>
      </c>
      <c r="E598" s="5">
        <v>0.84615384615384615</v>
      </c>
      <c r="F598" s="5">
        <v>0.1744186046511628</v>
      </c>
      <c r="G598" s="5">
        <v>1</v>
      </c>
    </row>
    <row r="599" spans="3:7">
      <c r="C599" s="6">
        <v>194</v>
      </c>
      <c r="D599" s="5">
        <v>0.1744186046511628</v>
      </c>
      <c r="E599" s="5">
        <v>0.85128205128205126</v>
      </c>
      <c r="F599" s="5">
        <v>0.1744186046511628</v>
      </c>
      <c r="G599" s="5">
        <v>1</v>
      </c>
    </row>
    <row r="600" spans="3:7">
      <c r="C600" s="6">
        <v>195</v>
      </c>
      <c r="D600" s="5">
        <v>0.1744186046511628</v>
      </c>
      <c r="E600" s="5">
        <v>0.85641025641025637</v>
      </c>
      <c r="F600" s="5">
        <v>0.1744186046511628</v>
      </c>
      <c r="G600" s="5">
        <v>1</v>
      </c>
    </row>
    <row r="601" spans="3:7">
      <c r="C601" s="6">
        <v>196</v>
      </c>
      <c r="D601" s="5">
        <v>0.1744186046511628</v>
      </c>
      <c r="E601" s="5">
        <v>0.86153846153846159</v>
      </c>
      <c r="F601" s="5">
        <v>0.1744186046511628</v>
      </c>
      <c r="G601" s="5">
        <v>1</v>
      </c>
    </row>
    <row r="602" spans="3:7">
      <c r="C602" s="6">
        <v>197</v>
      </c>
      <c r="D602" s="5">
        <v>0.1744186046511628</v>
      </c>
      <c r="E602" s="5">
        <v>0.8666666666666667</v>
      </c>
      <c r="F602" s="5">
        <v>0.1744186046511628</v>
      </c>
      <c r="G602" s="5">
        <v>1</v>
      </c>
    </row>
    <row r="603" spans="3:7">
      <c r="C603" s="6">
        <v>198</v>
      </c>
      <c r="D603" s="5">
        <v>0.1744186046511628</v>
      </c>
      <c r="E603" s="5">
        <v>0.87179487179487181</v>
      </c>
      <c r="F603" s="5">
        <v>0.1744186046511628</v>
      </c>
      <c r="G603" s="5">
        <v>1</v>
      </c>
    </row>
    <row r="604" spans="3:7">
      <c r="C604" s="6">
        <v>199</v>
      </c>
      <c r="D604" s="5">
        <v>0.1744186046511628</v>
      </c>
      <c r="E604" s="5">
        <v>0.87692307692307692</v>
      </c>
      <c r="F604" s="5">
        <v>0.1744186046511628</v>
      </c>
      <c r="G604" s="5">
        <v>1</v>
      </c>
    </row>
    <row r="605" spans="3:7">
      <c r="C605" s="6">
        <v>200</v>
      </c>
      <c r="D605" s="5">
        <v>0.1744186046511628</v>
      </c>
      <c r="E605" s="5">
        <v>0.88205128205128203</v>
      </c>
      <c r="F605" s="5">
        <v>0.1744186046511628</v>
      </c>
      <c r="G605" s="5">
        <v>1</v>
      </c>
    </row>
    <row r="606" spans="3:7">
      <c r="C606" s="6">
        <v>201</v>
      </c>
      <c r="D606" s="5">
        <v>0.18023255813953487</v>
      </c>
      <c r="E606" s="5">
        <v>0.88205128205128203</v>
      </c>
      <c r="F606" s="5">
        <v>0.18023255813953487</v>
      </c>
      <c r="G606" s="5">
        <v>1</v>
      </c>
    </row>
    <row r="607" spans="3:7">
      <c r="C607" s="6">
        <v>202</v>
      </c>
      <c r="D607" s="5">
        <v>0.18023255813953487</v>
      </c>
      <c r="E607" s="5">
        <v>0.88717948717948714</v>
      </c>
      <c r="F607" s="5">
        <v>0.18023255813953487</v>
      </c>
      <c r="G607" s="5">
        <v>1</v>
      </c>
    </row>
    <row r="608" spans="3:7">
      <c r="C608" s="6">
        <v>203</v>
      </c>
      <c r="D608" s="5">
        <v>0.18604651162790697</v>
      </c>
      <c r="E608" s="5">
        <v>0.88717948717948714</v>
      </c>
      <c r="F608" s="5">
        <v>0.18604651162790697</v>
      </c>
      <c r="G608" s="5">
        <v>1</v>
      </c>
    </row>
    <row r="609" spans="3:7">
      <c r="C609" s="6">
        <v>204</v>
      </c>
      <c r="D609" s="5">
        <v>0.19186046511627908</v>
      </c>
      <c r="E609" s="5">
        <v>0.88717948717948714</v>
      </c>
      <c r="F609" s="5">
        <v>0.19186046511627908</v>
      </c>
      <c r="G609" s="5">
        <v>1</v>
      </c>
    </row>
    <row r="610" spans="3:7">
      <c r="C610" s="6">
        <v>205</v>
      </c>
      <c r="D610" s="5">
        <v>0.19186046511627908</v>
      </c>
      <c r="E610" s="5">
        <v>0.89230769230769236</v>
      </c>
      <c r="F610" s="5">
        <v>0.19186046511627908</v>
      </c>
      <c r="G610" s="5">
        <v>1</v>
      </c>
    </row>
    <row r="611" spans="3:7">
      <c r="C611" s="6">
        <v>206</v>
      </c>
      <c r="D611" s="5">
        <v>0.19186046511627908</v>
      </c>
      <c r="E611" s="5">
        <v>0.89743589743589747</v>
      </c>
      <c r="F611" s="5">
        <v>0.19186046511627908</v>
      </c>
      <c r="G611" s="5">
        <v>1</v>
      </c>
    </row>
    <row r="612" spans="3:7">
      <c r="C612" s="6">
        <v>207</v>
      </c>
      <c r="D612" s="5">
        <v>0.19186046511627908</v>
      </c>
      <c r="E612" s="5">
        <v>0.90256410256410258</v>
      </c>
      <c r="F612" s="5">
        <v>0.19186046511627908</v>
      </c>
      <c r="G612" s="5">
        <v>1</v>
      </c>
    </row>
    <row r="613" spans="3:7">
      <c r="C613" s="6">
        <v>208</v>
      </c>
      <c r="D613" s="5">
        <v>0.19767441860465115</v>
      </c>
      <c r="E613" s="5">
        <v>0.90256410256410258</v>
      </c>
      <c r="F613" s="5">
        <v>0.19767441860465115</v>
      </c>
      <c r="G613" s="5">
        <v>1</v>
      </c>
    </row>
    <row r="614" spans="3:7">
      <c r="C614" s="6">
        <v>209</v>
      </c>
      <c r="D614" s="5">
        <v>0.19767441860465115</v>
      </c>
      <c r="E614" s="5">
        <v>0.90769230769230769</v>
      </c>
      <c r="F614" s="5">
        <v>0.19767441860465115</v>
      </c>
      <c r="G614" s="5">
        <v>1</v>
      </c>
    </row>
    <row r="615" spans="3:7">
      <c r="C615" s="6">
        <v>210</v>
      </c>
      <c r="D615" s="5">
        <v>0.20348837209302326</v>
      </c>
      <c r="E615" s="5">
        <v>0.90769230769230769</v>
      </c>
      <c r="F615" s="5">
        <v>0.20348837209302326</v>
      </c>
      <c r="G615" s="5">
        <v>1</v>
      </c>
    </row>
    <row r="616" spans="3:7">
      <c r="C616" s="6">
        <v>211</v>
      </c>
      <c r="D616" s="5">
        <v>0.20348837209302326</v>
      </c>
      <c r="E616" s="5">
        <v>0.9128205128205128</v>
      </c>
      <c r="F616" s="5">
        <v>0.20348837209302326</v>
      </c>
      <c r="G616" s="5">
        <v>1</v>
      </c>
    </row>
    <row r="617" spans="3:7">
      <c r="C617" s="6">
        <v>212</v>
      </c>
      <c r="D617" s="5">
        <v>0.20930232558139536</v>
      </c>
      <c r="E617" s="5">
        <v>0.9128205128205128</v>
      </c>
      <c r="F617" s="5">
        <v>0.20930232558139536</v>
      </c>
      <c r="G617" s="5">
        <v>1</v>
      </c>
    </row>
    <row r="618" spans="3:7">
      <c r="C618" s="6">
        <v>213</v>
      </c>
      <c r="D618" s="5">
        <v>0.20930232558139536</v>
      </c>
      <c r="E618" s="5">
        <v>0.91794871794871791</v>
      </c>
      <c r="F618" s="5">
        <v>0.20930232558139536</v>
      </c>
      <c r="G618" s="5">
        <v>1</v>
      </c>
    </row>
    <row r="619" spans="3:7">
      <c r="C619" s="6">
        <v>214</v>
      </c>
      <c r="D619" s="5">
        <v>0.21511627906976744</v>
      </c>
      <c r="E619" s="5">
        <v>0.91794871794871791</v>
      </c>
      <c r="F619" s="5">
        <v>0.21511627906976744</v>
      </c>
      <c r="G619" s="5">
        <v>1</v>
      </c>
    </row>
    <row r="620" spans="3:7">
      <c r="C620" s="6">
        <v>215</v>
      </c>
      <c r="D620" s="5">
        <v>0.21511627906976744</v>
      </c>
      <c r="E620" s="5">
        <v>0.92307692307692313</v>
      </c>
      <c r="F620" s="5">
        <v>0.21511627906976744</v>
      </c>
      <c r="G620" s="5">
        <v>1</v>
      </c>
    </row>
    <row r="621" spans="3:7">
      <c r="C621" s="6">
        <v>216</v>
      </c>
      <c r="D621" s="5">
        <v>0.22093023255813954</v>
      </c>
      <c r="E621" s="5">
        <v>0.92307692307692313</v>
      </c>
      <c r="F621" s="5">
        <v>0.22093023255813954</v>
      </c>
      <c r="G621" s="5">
        <v>1</v>
      </c>
    </row>
    <row r="622" spans="3:7">
      <c r="C622" s="6">
        <v>217</v>
      </c>
      <c r="D622" s="5">
        <v>0.22093023255813954</v>
      </c>
      <c r="E622" s="5">
        <v>0.92820512820512824</v>
      </c>
      <c r="F622" s="5">
        <v>0.22093023255813954</v>
      </c>
      <c r="G622" s="5">
        <v>1</v>
      </c>
    </row>
    <row r="623" spans="3:7">
      <c r="C623" s="6">
        <v>218</v>
      </c>
      <c r="D623" s="5">
        <v>0.22674418604651161</v>
      </c>
      <c r="E623" s="5">
        <v>0.92820512820512824</v>
      </c>
      <c r="F623" s="5">
        <v>0.22674418604651161</v>
      </c>
      <c r="G623" s="5">
        <v>1</v>
      </c>
    </row>
    <row r="624" spans="3:7">
      <c r="C624" s="6">
        <v>219</v>
      </c>
      <c r="D624" s="5">
        <v>0.23255813953488372</v>
      </c>
      <c r="E624" s="5">
        <v>0.92820512820512824</v>
      </c>
      <c r="F624" s="5">
        <v>0.23255813953488372</v>
      </c>
      <c r="G624" s="5">
        <v>1</v>
      </c>
    </row>
    <row r="625" spans="3:7">
      <c r="C625" s="6">
        <v>220</v>
      </c>
      <c r="D625" s="5">
        <v>0.23837209302325582</v>
      </c>
      <c r="E625" s="5">
        <v>0.92820512820512824</v>
      </c>
      <c r="F625" s="5">
        <v>0.23837209302325582</v>
      </c>
      <c r="G625" s="5">
        <v>1</v>
      </c>
    </row>
    <row r="626" spans="3:7">
      <c r="C626" s="6">
        <v>221</v>
      </c>
      <c r="D626" s="5">
        <v>0.23837209302325582</v>
      </c>
      <c r="E626" s="5">
        <v>0.93333333333333335</v>
      </c>
      <c r="F626" s="5">
        <v>0.23837209302325582</v>
      </c>
      <c r="G626" s="5">
        <v>1</v>
      </c>
    </row>
    <row r="627" spans="3:7">
      <c r="C627" s="6">
        <v>222</v>
      </c>
      <c r="D627" s="5">
        <v>0.23837209302325582</v>
      </c>
      <c r="E627" s="5">
        <v>0.93846153846153846</v>
      </c>
      <c r="F627" s="5">
        <v>0.23837209302325582</v>
      </c>
      <c r="G627" s="5">
        <v>1</v>
      </c>
    </row>
    <row r="628" spans="3:7">
      <c r="C628" s="6">
        <v>223</v>
      </c>
      <c r="D628" s="5">
        <v>0.2441860465116279</v>
      </c>
      <c r="E628" s="5">
        <v>0.93846153846153846</v>
      </c>
      <c r="F628" s="5">
        <v>0.2441860465116279</v>
      </c>
      <c r="G628" s="5">
        <v>1</v>
      </c>
    </row>
    <row r="629" spans="3:7">
      <c r="C629" s="6">
        <v>224</v>
      </c>
      <c r="D629" s="5">
        <v>0.25</v>
      </c>
      <c r="E629" s="5">
        <v>0.93846153846153846</v>
      </c>
      <c r="F629" s="5">
        <v>0.25</v>
      </c>
      <c r="G629" s="5">
        <v>1</v>
      </c>
    </row>
    <row r="630" spans="3:7">
      <c r="C630" s="6">
        <v>225</v>
      </c>
      <c r="D630" s="5">
        <v>0.25</v>
      </c>
      <c r="E630" s="5">
        <v>0.94358974358974357</v>
      </c>
      <c r="F630" s="5">
        <v>0.25</v>
      </c>
      <c r="G630" s="5">
        <v>1</v>
      </c>
    </row>
    <row r="631" spans="3:7">
      <c r="C631" s="6">
        <v>226</v>
      </c>
      <c r="D631" s="5">
        <v>0.2558139534883721</v>
      </c>
      <c r="E631" s="5">
        <v>0.94358974358974357</v>
      </c>
      <c r="F631" s="5">
        <v>0.2558139534883721</v>
      </c>
      <c r="G631" s="5">
        <v>1</v>
      </c>
    </row>
    <row r="632" spans="3:7">
      <c r="C632" s="6">
        <v>227</v>
      </c>
      <c r="D632" s="5">
        <v>0.26162790697674421</v>
      </c>
      <c r="E632" s="5">
        <v>0.94358974358974357</v>
      </c>
      <c r="F632" s="5">
        <v>0.26162790697674421</v>
      </c>
      <c r="G632" s="5">
        <v>1</v>
      </c>
    </row>
    <row r="633" spans="3:7">
      <c r="C633" s="6">
        <v>228</v>
      </c>
      <c r="D633" s="5">
        <v>0.26744186046511625</v>
      </c>
      <c r="E633" s="5">
        <v>0.94358974358974357</v>
      </c>
      <c r="F633" s="5">
        <v>0.26744186046511625</v>
      </c>
      <c r="G633" s="5">
        <v>1</v>
      </c>
    </row>
    <row r="634" spans="3:7">
      <c r="C634" s="6">
        <v>229</v>
      </c>
      <c r="D634" s="5">
        <v>0.26744186046511625</v>
      </c>
      <c r="E634" s="5">
        <v>0.94871794871794868</v>
      </c>
      <c r="F634" s="5">
        <v>0.26744186046511625</v>
      </c>
      <c r="G634" s="5">
        <v>1</v>
      </c>
    </row>
    <row r="635" spans="3:7">
      <c r="C635" s="6">
        <v>230</v>
      </c>
      <c r="D635" s="5">
        <v>0.26744186046511625</v>
      </c>
      <c r="E635" s="5">
        <v>0.9538461538461539</v>
      </c>
      <c r="F635" s="5">
        <v>0.26744186046511625</v>
      </c>
      <c r="G635" s="5">
        <v>1</v>
      </c>
    </row>
    <row r="636" spans="3:7">
      <c r="C636" s="6">
        <v>231</v>
      </c>
      <c r="D636" s="5">
        <v>0.27325581395348836</v>
      </c>
      <c r="E636" s="5">
        <v>0.9538461538461539</v>
      </c>
      <c r="F636" s="5">
        <v>0.27325581395348836</v>
      </c>
      <c r="G636" s="5">
        <v>1</v>
      </c>
    </row>
    <row r="637" spans="3:7">
      <c r="C637" s="6">
        <v>232</v>
      </c>
      <c r="D637" s="5">
        <v>0.27906976744186046</v>
      </c>
      <c r="E637" s="5">
        <v>0.9538461538461539</v>
      </c>
      <c r="F637" s="5">
        <v>0.27906976744186046</v>
      </c>
      <c r="G637" s="5">
        <v>1</v>
      </c>
    </row>
    <row r="638" spans="3:7">
      <c r="C638" s="6">
        <v>233</v>
      </c>
      <c r="D638" s="5">
        <v>0.27906976744186046</v>
      </c>
      <c r="E638" s="5">
        <v>0.95897435897435901</v>
      </c>
      <c r="F638" s="5">
        <v>0.27906976744186046</v>
      </c>
      <c r="G638" s="5">
        <v>1</v>
      </c>
    </row>
    <row r="639" spans="3:7">
      <c r="C639" s="6">
        <v>234</v>
      </c>
      <c r="D639" s="5">
        <v>0.28488372093023256</v>
      </c>
      <c r="E639" s="5">
        <v>0.95897435897435901</v>
      </c>
      <c r="F639" s="5">
        <v>0.28488372093023256</v>
      </c>
      <c r="G639" s="5">
        <v>1</v>
      </c>
    </row>
    <row r="640" spans="3:7">
      <c r="C640" s="6">
        <v>235</v>
      </c>
      <c r="D640" s="5">
        <v>0.28488372093023256</v>
      </c>
      <c r="E640" s="5">
        <v>0.96410256410256412</v>
      </c>
      <c r="F640" s="5">
        <v>0.28488372093023256</v>
      </c>
      <c r="G640" s="5">
        <v>1</v>
      </c>
    </row>
    <row r="641" spans="3:7">
      <c r="C641" s="6">
        <v>236</v>
      </c>
      <c r="D641" s="5">
        <v>0.28488372093023256</v>
      </c>
      <c r="E641" s="5">
        <v>0.96923076923076923</v>
      </c>
      <c r="F641" s="5">
        <v>0.28488372093023256</v>
      </c>
      <c r="G641" s="5">
        <v>1</v>
      </c>
    </row>
    <row r="642" spans="3:7">
      <c r="C642" s="6">
        <v>237</v>
      </c>
      <c r="D642" s="5">
        <v>0.29069767441860467</v>
      </c>
      <c r="E642" s="5">
        <v>0.96923076923076923</v>
      </c>
      <c r="F642" s="5">
        <v>0.29069767441860467</v>
      </c>
      <c r="G642" s="5">
        <v>1</v>
      </c>
    </row>
    <row r="643" spans="3:7">
      <c r="C643" s="6">
        <v>238</v>
      </c>
      <c r="D643" s="5">
        <v>0.29651162790697677</v>
      </c>
      <c r="E643" s="5">
        <v>0.96923076923076923</v>
      </c>
      <c r="F643" s="5">
        <v>0.29651162790697677</v>
      </c>
      <c r="G643" s="5">
        <v>1</v>
      </c>
    </row>
    <row r="644" spans="3:7">
      <c r="C644" s="6">
        <v>239</v>
      </c>
      <c r="D644" s="5">
        <v>0.30232558139534882</v>
      </c>
      <c r="E644" s="5">
        <v>0.96923076923076923</v>
      </c>
      <c r="F644" s="5">
        <v>0.30232558139534882</v>
      </c>
      <c r="G644" s="5">
        <v>1</v>
      </c>
    </row>
    <row r="645" spans="3:7">
      <c r="C645" s="6">
        <v>240</v>
      </c>
      <c r="D645" s="5">
        <v>0.30813953488372092</v>
      </c>
      <c r="E645" s="5">
        <v>0.96923076923076923</v>
      </c>
      <c r="F645" s="5">
        <v>0.30813953488372092</v>
      </c>
      <c r="G645" s="5">
        <v>1</v>
      </c>
    </row>
    <row r="646" spans="3:7">
      <c r="C646" s="6">
        <v>241</v>
      </c>
      <c r="D646" s="5">
        <v>0.30813953488372092</v>
      </c>
      <c r="E646" s="5">
        <v>0.97435897435897434</v>
      </c>
      <c r="F646" s="5">
        <v>0.30813953488372092</v>
      </c>
      <c r="G646" s="5">
        <v>1</v>
      </c>
    </row>
    <row r="647" spans="3:7">
      <c r="C647" s="6">
        <v>242</v>
      </c>
      <c r="D647" s="5">
        <v>0.31395348837209303</v>
      </c>
      <c r="E647" s="5">
        <v>0.97435897435897434</v>
      </c>
      <c r="F647" s="5">
        <v>0.31395348837209303</v>
      </c>
      <c r="G647" s="5">
        <v>1</v>
      </c>
    </row>
    <row r="648" spans="3:7">
      <c r="C648" s="6">
        <v>243</v>
      </c>
      <c r="D648" s="5">
        <v>0.31395348837209303</v>
      </c>
      <c r="E648" s="5">
        <v>0.97948717948717945</v>
      </c>
      <c r="F648" s="5">
        <v>0.31395348837209303</v>
      </c>
      <c r="G648" s="5">
        <v>1</v>
      </c>
    </row>
    <row r="649" spans="3:7">
      <c r="C649" s="6">
        <v>244</v>
      </c>
      <c r="D649" s="5">
        <v>0.31976744186046513</v>
      </c>
      <c r="E649" s="5">
        <v>0.97948717948717945</v>
      </c>
      <c r="F649" s="5">
        <v>0.31976744186046513</v>
      </c>
      <c r="G649" s="5">
        <v>1</v>
      </c>
    </row>
    <row r="650" spans="3:7">
      <c r="C650" s="6">
        <v>245</v>
      </c>
      <c r="D650" s="5">
        <v>0.32558139534883723</v>
      </c>
      <c r="E650" s="5">
        <v>0.97948717948717945</v>
      </c>
      <c r="F650" s="5">
        <v>0.32558139534883723</v>
      </c>
      <c r="G650" s="5">
        <v>1</v>
      </c>
    </row>
    <row r="651" spans="3:7">
      <c r="C651" s="6">
        <v>246</v>
      </c>
      <c r="D651" s="5">
        <v>0.33139534883720928</v>
      </c>
      <c r="E651" s="5">
        <v>0.97948717948717945</v>
      </c>
      <c r="F651" s="5">
        <v>0.33139534883720928</v>
      </c>
      <c r="G651" s="5">
        <v>1</v>
      </c>
    </row>
    <row r="652" spans="3:7">
      <c r="C652" s="6">
        <v>247</v>
      </c>
      <c r="D652" s="5">
        <v>0.33720930232558138</v>
      </c>
      <c r="E652" s="5">
        <v>0.97948717948717945</v>
      </c>
      <c r="F652" s="5">
        <v>0.33720930232558138</v>
      </c>
      <c r="G652" s="5">
        <v>1</v>
      </c>
    </row>
    <row r="653" spans="3:7">
      <c r="C653" s="6">
        <v>248</v>
      </c>
      <c r="D653" s="5">
        <v>0.34302325581395349</v>
      </c>
      <c r="E653" s="5">
        <v>0.97948717948717945</v>
      </c>
      <c r="F653" s="5">
        <v>0.34302325581395349</v>
      </c>
      <c r="G653" s="5">
        <v>1</v>
      </c>
    </row>
    <row r="654" spans="3:7">
      <c r="C654" s="6">
        <v>249</v>
      </c>
      <c r="D654" s="5">
        <v>0.34883720930232559</v>
      </c>
      <c r="E654" s="5">
        <v>0.97948717948717945</v>
      </c>
      <c r="F654" s="5">
        <v>0.34883720930232559</v>
      </c>
      <c r="G654" s="5">
        <v>1</v>
      </c>
    </row>
    <row r="655" spans="3:7">
      <c r="C655" s="6">
        <v>250</v>
      </c>
      <c r="D655" s="5">
        <v>0.35465116279069769</v>
      </c>
      <c r="E655" s="5">
        <v>0.97948717948717945</v>
      </c>
      <c r="F655" s="5">
        <v>0.35465116279069769</v>
      </c>
      <c r="G655" s="5">
        <v>1</v>
      </c>
    </row>
    <row r="656" spans="3:7">
      <c r="C656" s="6">
        <v>251</v>
      </c>
      <c r="D656" s="5">
        <v>0.36046511627906974</v>
      </c>
      <c r="E656" s="5">
        <v>0.97948717948717945</v>
      </c>
      <c r="F656" s="5">
        <v>0.36046511627906974</v>
      </c>
      <c r="G656" s="5">
        <v>1</v>
      </c>
    </row>
    <row r="657" spans="3:7">
      <c r="C657" s="6">
        <v>252</v>
      </c>
      <c r="D657" s="5">
        <v>0.36627906976744184</v>
      </c>
      <c r="E657" s="5">
        <v>0.97948717948717945</v>
      </c>
      <c r="F657" s="5">
        <v>0.36627906976744184</v>
      </c>
      <c r="G657" s="5">
        <v>1</v>
      </c>
    </row>
    <row r="658" spans="3:7">
      <c r="C658" s="6">
        <v>253</v>
      </c>
      <c r="D658" s="5">
        <v>0.37209302325581395</v>
      </c>
      <c r="E658" s="5">
        <v>0.97948717948717945</v>
      </c>
      <c r="F658" s="5">
        <v>0.37209302325581395</v>
      </c>
      <c r="G658" s="5">
        <v>1</v>
      </c>
    </row>
    <row r="659" spans="3:7">
      <c r="C659" s="6">
        <v>254</v>
      </c>
      <c r="D659" s="5">
        <v>0.37790697674418605</v>
      </c>
      <c r="E659" s="5">
        <v>0.97948717948717945</v>
      </c>
      <c r="F659" s="5">
        <v>0.37790697674418605</v>
      </c>
      <c r="G659" s="5">
        <v>1</v>
      </c>
    </row>
    <row r="660" spans="3:7">
      <c r="C660" s="6">
        <v>255</v>
      </c>
      <c r="D660" s="5">
        <v>0.38372093023255816</v>
      </c>
      <c r="E660" s="5">
        <v>0.97948717948717945</v>
      </c>
      <c r="F660" s="5">
        <v>0.38372093023255816</v>
      </c>
      <c r="G660" s="5">
        <v>1</v>
      </c>
    </row>
    <row r="661" spans="3:7">
      <c r="C661" s="6">
        <v>256</v>
      </c>
      <c r="D661" s="5">
        <v>0.38953488372093026</v>
      </c>
      <c r="E661" s="5">
        <v>0.97948717948717945</v>
      </c>
      <c r="F661" s="5">
        <v>0.38953488372093026</v>
      </c>
      <c r="G661" s="5">
        <v>1</v>
      </c>
    </row>
    <row r="662" spans="3:7">
      <c r="C662" s="6">
        <v>257</v>
      </c>
      <c r="D662" s="5">
        <v>0.39534883720930231</v>
      </c>
      <c r="E662" s="5">
        <v>0.97948717948717945</v>
      </c>
      <c r="F662" s="5">
        <v>0.39534883720930231</v>
      </c>
      <c r="G662" s="5">
        <v>1</v>
      </c>
    </row>
    <row r="663" spans="3:7">
      <c r="C663" s="6">
        <v>258</v>
      </c>
      <c r="D663" s="5">
        <v>0.40116279069767441</v>
      </c>
      <c r="E663" s="5">
        <v>0.97948717948717945</v>
      </c>
      <c r="F663" s="5">
        <v>0.40116279069767441</v>
      </c>
      <c r="G663" s="5">
        <v>1</v>
      </c>
    </row>
    <row r="664" spans="3:7">
      <c r="C664" s="6">
        <v>259</v>
      </c>
      <c r="D664" s="5">
        <v>0.40697674418604651</v>
      </c>
      <c r="E664" s="5">
        <v>0.97948717948717945</v>
      </c>
      <c r="F664" s="5">
        <v>0.40697674418604651</v>
      </c>
      <c r="G664" s="5">
        <v>1</v>
      </c>
    </row>
    <row r="665" spans="3:7">
      <c r="C665" s="6">
        <v>260</v>
      </c>
      <c r="D665" s="5">
        <v>0.41279069767441862</v>
      </c>
      <c r="E665" s="5">
        <v>0.97948717948717945</v>
      </c>
      <c r="F665" s="5">
        <v>0.41279069767441862</v>
      </c>
      <c r="G665" s="5">
        <v>1</v>
      </c>
    </row>
    <row r="666" spans="3:7">
      <c r="C666" s="6">
        <v>261</v>
      </c>
      <c r="D666" s="5">
        <v>0.41860465116279072</v>
      </c>
      <c r="E666" s="5">
        <v>0.97948717948717945</v>
      </c>
      <c r="F666" s="5">
        <v>0.41860465116279072</v>
      </c>
      <c r="G666" s="5">
        <v>1</v>
      </c>
    </row>
    <row r="667" spans="3:7">
      <c r="C667" s="6">
        <v>262</v>
      </c>
      <c r="D667" s="5">
        <v>0.42441860465116277</v>
      </c>
      <c r="E667" s="5">
        <v>0.97948717948717945</v>
      </c>
      <c r="F667" s="5">
        <v>0.42441860465116277</v>
      </c>
      <c r="G667" s="5">
        <v>1</v>
      </c>
    </row>
    <row r="668" spans="3:7">
      <c r="C668" s="6">
        <v>263</v>
      </c>
      <c r="D668" s="5">
        <v>0.43023255813953487</v>
      </c>
      <c r="E668" s="5">
        <v>0.97948717948717945</v>
      </c>
      <c r="F668" s="5">
        <v>0.43023255813953487</v>
      </c>
      <c r="G668" s="5">
        <v>1</v>
      </c>
    </row>
    <row r="669" spans="3:7">
      <c r="C669" s="6">
        <v>264</v>
      </c>
      <c r="D669" s="5">
        <v>0.43604651162790697</v>
      </c>
      <c r="E669" s="5">
        <v>0.97948717948717945</v>
      </c>
      <c r="F669" s="5">
        <v>0.43604651162790697</v>
      </c>
      <c r="G669" s="5">
        <v>1</v>
      </c>
    </row>
    <row r="670" spans="3:7">
      <c r="C670" s="6">
        <v>265</v>
      </c>
      <c r="D670" s="5">
        <v>0.44186046511627908</v>
      </c>
      <c r="E670" s="5">
        <v>0.97948717948717945</v>
      </c>
      <c r="F670" s="5">
        <v>0.44186046511627908</v>
      </c>
      <c r="G670" s="5">
        <v>1</v>
      </c>
    </row>
    <row r="671" spans="3:7">
      <c r="C671" s="6">
        <v>266</v>
      </c>
      <c r="D671" s="5">
        <v>0.44767441860465118</v>
      </c>
      <c r="E671" s="5">
        <v>0.97948717948717945</v>
      </c>
      <c r="F671" s="5">
        <v>0.44767441860465118</v>
      </c>
      <c r="G671" s="5">
        <v>1</v>
      </c>
    </row>
    <row r="672" spans="3:7">
      <c r="C672" s="6">
        <v>267</v>
      </c>
      <c r="D672" s="5">
        <v>0.45348837209302323</v>
      </c>
      <c r="E672" s="5">
        <v>0.97948717948717945</v>
      </c>
      <c r="F672" s="5">
        <v>0.45348837209302323</v>
      </c>
      <c r="G672" s="5">
        <v>1</v>
      </c>
    </row>
    <row r="673" spans="3:7">
      <c r="C673" s="6">
        <v>268</v>
      </c>
      <c r="D673" s="5">
        <v>0.45930232558139533</v>
      </c>
      <c r="E673" s="5">
        <v>0.97948717948717945</v>
      </c>
      <c r="F673" s="5">
        <v>0.45930232558139533</v>
      </c>
      <c r="G673" s="5">
        <v>1</v>
      </c>
    </row>
    <row r="674" spans="3:7">
      <c r="C674" s="6">
        <v>269</v>
      </c>
      <c r="D674" s="5">
        <v>0.45930232558139533</v>
      </c>
      <c r="E674" s="5">
        <v>0.98461538461538467</v>
      </c>
      <c r="F674" s="5">
        <v>0.45930232558139533</v>
      </c>
      <c r="G674" s="5">
        <v>1</v>
      </c>
    </row>
    <row r="675" spans="3:7">
      <c r="C675" s="6">
        <v>270</v>
      </c>
      <c r="D675" s="5">
        <v>0.46511627906976744</v>
      </c>
      <c r="E675" s="5">
        <v>0.98461538461538467</v>
      </c>
      <c r="F675" s="5">
        <v>0.46511627906976744</v>
      </c>
      <c r="G675" s="5">
        <v>1</v>
      </c>
    </row>
    <row r="676" spans="3:7">
      <c r="C676" s="6">
        <v>271</v>
      </c>
      <c r="D676" s="5">
        <v>0.47093023255813954</v>
      </c>
      <c r="E676" s="5">
        <v>0.98461538461538467</v>
      </c>
      <c r="F676" s="5">
        <v>0.47093023255813954</v>
      </c>
      <c r="G676" s="5">
        <v>1</v>
      </c>
    </row>
    <row r="677" spans="3:7">
      <c r="C677" s="6">
        <v>272</v>
      </c>
      <c r="D677" s="5">
        <v>0.47674418604651164</v>
      </c>
      <c r="E677" s="5">
        <v>0.98461538461538467</v>
      </c>
      <c r="F677" s="5">
        <v>0.47674418604651164</v>
      </c>
      <c r="G677" s="5">
        <v>1</v>
      </c>
    </row>
    <row r="678" spans="3:7">
      <c r="C678" s="6">
        <v>273</v>
      </c>
      <c r="D678" s="5">
        <v>0.48255813953488375</v>
      </c>
      <c r="E678" s="5">
        <v>0.98461538461538467</v>
      </c>
      <c r="F678" s="5">
        <v>0.48255813953488375</v>
      </c>
      <c r="G678" s="5">
        <v>1</v>
      </c>
    </row>
    <row r="679" spans="3:7">
      <c r="C679" s="6">
        <v>274</v>
      </c>
      <c r="D679" s="5">
        <v>0.48837209302325579</v>
      </c>
      <c r="E679" s="5">
        <v>0.98461538461538467</v>
      </c>
      <c r="F679" s="5">
        <v>0.48837209302325579</v>
      </c>
      <c r="G679" s="5">
        <v>1</v>
      </c>
    </row>
    <row r="680" spans="3:7">
      <c r="C680" s="6">
        <v>275</v>
      </c>
      <c r="D680" s="5">
        <v>0.4941860465116279</v>
      </c>
      <c r="E680" s="5">
        <v>0.98461538461538467</v>
      </c>
      <c r="F680" s="5">
        <v>0.4941860465116279</v>
      </c>
      <c r="G680" s="5">
        <v>1</v>
      </c>
    </row>
    <row r="681" spans="3:7">
      <c r="C681" s="6">
        <v>276</v>
      </c>
      <c r="D681" s="5">
        <v>0.5</v>
      </c>
      <c r="E681" s="5">
        <v>0.98461538461538467</v>
      </c>
      <c r="F681" s="5">
        <v>0.5</v>
      </c>
      <c r="G681" s="5">
        <v>1</v>
      </c>
    </row>
    <row r="682" spans="3:7">
      <c r="C682" s="6">
        <v>277</v>
      </c>
      <c r="D682" s="5">
        <v>0.5058139534883721</v>
      </c>
      <c r="E682" s="5">
        <v>0.98461538461538467</v>
      </c>
      <c r="F682" s="5">
        <v>0.5058139534883721</v>
      </c>
      <c r="G682" s="5">
        <v>1</v>
      </c>
    </row>
    <row r="683" spans="3:7">
      <c r="C683" s="6">
        <v>278</v>
      </c>
      <c r="D683" s="5">
        <v>0.51162790697674421</v>
      </c>
      <c r="E683" s="5">
        <v>0.98461538461538467</v>
      </c>
      <c r="F683" s="5">
        <v>0.51162790697674421</v>
      </c>
      <c r="G683" s="5">
        <v>1</v>
      </c>
    </row>
    <row r="684" spans="3:7">
      <c r="C684" s="6">
        <v>279</v>
      </c>
      <c r="D684" s="5">
        <v>0.51162790697674421</v>
      </c>
      <c r="E684" s="5">
        <v>0.98974358974358978</v>
      </c>
      <c r="F684" s="5">
        <v>0.51162790697674421</v>
      </c>
      <c r="G684" s="5">
        <v>1</v>
      </c>
    </row>
    <row r="685" spans="3:7">
      <c r="C685" s="6">
        <v>280</v>
      </c>
      <c r="D685" s="5">
        <v>0.51744186046511631</v>
      </c>
      <c r="E685" s="5">
        <v>0.98974358974358978</v>
      </c>
      <c r="F685" s="5">
        <v>0.51744186046511631</v>
      </c>
      <c r="G685" s="5">
        <v>1</v>
      </c>
    </row>
    <row r="686" spans="3:7">
      <c r="C686" s="6">
        <v>281</v>
      </c>
      <c r="D686" s="5">
        <v>0.52325581395348841</v>
      </c>
      <c r="E686" s="5">
        <v>0.98974358974358978</v>
      </c>
      <c r="F686" s="5">
        <v>0.52325581395348841</v>
      </c>
      <c r="G686" s="5">
        <v>1</v>
      </c>
    </row>
    <row r="687" spans="3:7">
      <c r="C687" s="6">
        <v>282</v>
      </c>
      <c r="D687" s="5">
        <v>0.52906976744186052</v>
      </c>
      <c r="E687" s="5">
        <v>0.98974358974358978</v>
      </c>
      <c r="F687" s="5">
        <v>0.52906976744186052</v>
      </c>
      <c r="G687" s="5">
        <v>1</v>
      </c>
    </row>
    <row r="688" spans="3:7">
      <c r="C688" s="6">
        <v>283</v>
      </c>
      <c r="D688" s="5">
        <v>0.53488372093023251</v>
      </c>
      <c r="E688" s="5">
        <v>0.98974358974358978</v>
      </c>
      <c r="F688" s="5">
        <v>0.53488372093023251</v>
      </c>
      <c r="G688" s="5">
        <v>1</v>
      </c>
    </row>
    <row r="689" spans="3:7">
      <c r="C689" s="6">
        <v>284</v>
      </c>
      <c r="D689" s="5">
        <v>0.54069767441860461</v>
      </c>
      <c r="E689" s="5">
        <v>0.98974358974358978</v>
      </c>
      <c r="F689" s="5">
        <v>0.54069767441860461</v>
      </c>
      <c r="G689" s="5">
        <v>1</v>
      </c>
    </row>
    <row r="690" spans="3:7">
      <c r="C690" s="6">
        <v>285</v>
      </c>
      <c r="D690" s="5">
        <v>0.54651162790697672</v>
      </c>
      <c r="E690" s="5">
        <v>0.98974358974358978</v>
      </c>
      <c r="F690" s="5">
        <v>0.54651162790697672</v>
      </c>
      <c r="G690" s="5">
        <v>1</v>
      </c>
    </row>
    <row r="691" spans="3:7">
      <c r="C691" s="6">
        <v>286</v>
      </c>
      <c r="D691" s="5">
        <v>0.55232558139534882</v>
      </c>
      <c r="E691" s="5">
        <v>0.98974358974358978</v>
      </c>
      <c r="F691" s="5">
        <v>0.55232558139534882</v>
      </c>
      <c r="G691" s="5">
        <v>1</v>
      </c>
    </row>
    <row r="692" spans="3:7">
      <c r="C692" s="6">
        <v>287</v>
      </c>
      <c r="D692" s="5">
        <v>0.55813953488372092</v>
      </c>
      <c r="E692" s="5">
        <v>0.98974358974358978</v>
      </c>
      <c r="F692" s="5">
        <v>0.55813953488372092</v>
      </c>
      <c r="G692" s="5">
        <v>1</v>
      </c>
    </row>
    <row r="693" spans="3:7">
      <c r="C693" s="6">
        <v>288</v>
      </c>
      <c r="D693" s="5">
        <v>0.56395348837209303</v>
      </c>
      <c r="E693" s="5">
        <v>0.98974358974358978</v>
      </c>
      <c r="F693" s="5">
        <v>0.56395348837209303</v>
      </c>
      <c r="G693" s="5">
        <v>1</v>
      </c>
    </row>
    <row r="694" spans="3:7">
      <c r="C694" s="6">
        <v>289</v>
      </c>
      <c r="D694" s="5">
        <v>0.56976744186046513</v>
      </c>
      <c r="E694" s="5">
        <v>0.98974358974358978</v>
      </c>
      <c r="F694" s="5">
        <v>0.56976744186046513</v>
      </c>
      <c r="G694" s="5">
        <v>1</v>
      </c>
    </row>
    <row r="695" spans="3:7">
      <c r="C695" s="6">
        <v>290</v>
      </c>
      <c r="D695" s="5">
        <v>0.57558139534883723</v>
      </c>
      <c r="E695" s="5">
        <v>0.98974358974358978</v>
      </c>
      <c r="F695" s="5">
        <v>0.57558139534883723</v>
      </c>
      <c r="G695" s="5">
        <v>1</v>
      </c>
    </row>
    <row r="696" spans="3:7">
      <c r="C696" s="6">
        <v>291</v>
      </c>
      <c r="D696" s="5">
        <v>0.58139534883720934</v>
      </c>
      <c r="E696" s="5">
        <v>0.98974358974358978</v>
      </c>
      <c r="F696" s="5">
        <v>0.58139534883720934</v>
      </c>
      <c r="G696" s="5">
        <v>1</v>
      </c>
    </row>
    <row r="697" spans="3:7">
      <c r="C697" s="6">
        <v>292</v>
      </c>
      <c r="D697" s="5">
        <v>0.58720930232558144</v>
      </c>
      <c r="E697" s="5">
        <v>0.98974358974358978</v>
      </c>
      <c r="F697" s="5">
        <v>0.58720930232558144</v>
      </c>
      <c r="G697" s="5">
        <v>1</v>
      </c>
    </row>
    <row r="698" spans="3:7">
      <c r="C698" s="6">
        <v>293</v>
      </c>
      <c r="D698" s="5">
        <v>0.59302325581395354</v>
      </c>
      <c r="E698" s="5">
        <v>0.98974358974358978</v>
      </c>
      <c r="F698" s="5">
        <v>0.59302325581395354</v>
      </c>
      <c r="G698" s="5">
        <v>1</v>
      </c>
    </row>
    <row r="699" spans="3:7">
      <c r="C699" s="6">
        <v>294</v>
      </c>
      <c r="D699" s="5">
        <v>0.59883720930232553</v>
      </c>
      <c r="E699" s="5">
        <v>0.98974358974358978</v>
      </c>
      <c r="F699" s="5">
        <v>0.59883720930232553</v>
      </c>
      <c r="G699" s="5">
        <v>1</v>
      </c>
    </row>
    <row r="700" spans="3:7">
      <c r="C700" s="6">
        <v>295</v>
      </c>
      <c r="D700" s="5">
        <v>0.60465116279069764</v>
      </c>
      <c r="E700" s="5">
        <v>0.98974358974358978</v>
      </c>
      <c r="F700" s="5">
        <v>0.60465116279069764</v>
      </c>
      <c r="G700" s="5">
        <v>1</v>
      </c>
    </row>
    <row r="701" spans="3:7">
      <c r="C701" s="6">
        <v>296</v>
      </c>
      <c r="D701" s="5">
        <v>0.61046511627906974</v>
      </c>
      <c r="E701" s="5">
        <v>0.98974358974358978</v>
      </c>
      <c r="F701" s="5">
        <v>0.61046511627906974</v>
      </c>
      <c r="G701" s="5">
        <v>1</v>
      </c>
    </row>
    <row r="702" spans="3:7">
      <c r="C702" s="6">
        <v>297</v>
      </c>
      <c r="D702" s="5">
        <v>0.61627906976744184</v>
      </c>
      <c r="E702" s="5">
        <v>0.98974358974358978</v>
      </c>
      <c r="F702" s="5">
        <v>0.61627906976744184</v>
      </c>
      <c r="G702" s="5">
        <v>1</v>
      </c>
    </row>
    <row r="703" spans="3:7">
      <c r="C703" s="6">
        <v>298</v>
      </c>
      <c r="D703" s="5">
        <v>0.62209302325581395</v>
      </c>
      <c r="E703" s="5">
        <v>0.98974358974358978</v>
      </c>
      <c r="F703" s="5">
        <v>0.62209302325581395</v>
      </c>
      <c r="G703" s="5">
        <v>1</v>
      </c>
    </row>
    <row r="704" spans="3:7">
      <c r="C704" s="6">
        <v>299</v>
      </c>
      <c r="D704" s="5">
        <v>0.62790697674418605</v>
      </c>
      <c r="E704" s="5">
        <v>0.98974358974358978</v>
      </c>
      <c r="F704" s="5">
        <v>0.62790697674418605</v>
      </c>
      <c r="G704" s="5">
        <v>1</v>
      </c>
    </row>
    <row r="705" spans="3:7">
      <c r="C705" s="6">
        <v>300</v>
      </c>
      <c r="D705" s="5">
        <v>0.63372093023255816</v>
      </c>
      <c r="E705" s="5">
        <v>0.98974358974358978</v>
      </c>
      <c r="F705" s="5">
        <v>0.63372093023255816</v>
      </c>
      <c r="G705" s="5">
        <v>1</v>
      </c>
    </row>
    <row r="706" spans="3:7">
      <c r="C706" s="6">
        <v>301</v>
      </c>
      <c r="D706" s="5">
        <v>0.63953488372093026</v>
      </c>
      <c r="E706" s="5">
        <v>0.98974358974358978</v>
      </c>
      <c r="F706" s="5">
        <v>0.63953488372093026</v>
      </c>
      <c r="G706" s="5">
        <v>1</v>
      </c>
    </row>
    <row r="707" spans="3:7">
      <c r="C707" s="6">
        <v>302</v>
      </c>
      <c r="D707" s="5">
        <v>0.64534883720930236</v>
      </c>
      <c r="E707" s="5">
        <v>0.98974358974358978</v>
      </c>
      <c r="F707" s="5">
        <v>0.64534883720930236</v>
      </c>
      <c r="G707" s="5">
        <v>1</v>
      </c>
    </row>
    <row r="708" spans="3:7">
      <c r="C708" s="6">
        <v>303</v>
      </c>
      <c r="D708" s="5">
        <v>0.65116279069767447</v>
      </c>
      <c r="E708" s="5">
        <v>0.98974358974358978</v>
      </c>
      <c r="F708" s="5">
        <v>0.65116279069767447</v>
      </c>
      <c r="G708" s="5">
        <v>1</v>
      </c>
    </row>
    <row r="709" spans="3:7">
      <c r="C709" s="6">
        <v>304</v>
      </c>
      <c r="D709" s="5">
        <v>0.65697674418604646</v>
      </c>
      <c r="E709" s="5">
        <v>0.98974358974358978</v>
      </c>
      <c r="F709" s="5">
        <v>0.65697674418604646</v>
      </c>
      <c r="G709" s="5">
        <v>1</v>
      </c>
    </row>
    <row r="710" spans="3:7">
      <c r="C710" s="6">
        <v>305</v>
      </c>
      <c r="D710" s="5">
        <v>0.66279069767441856</v>
      </c>
      <c r="E710" s="5">
        <v>0.98974358974358978</v>
      </c>
      <c r="F710" s="5">
        <v>0.66279069767441856</v>
      </c>
      <c r="G710" s="5">
        <v>1</v>
      </c>
    </row>
    <row r="711" spans="3:7">
      <c r="C711" s="6">
        <v>306</v>
      </c>
      <c r="D711" s="5">
        <v>0.66860465116279066</v>
      </c>
      <c r="E711" s="5">
        <v>0.98974358974358978</v>
      </c>
      <c r="F711" s="5">
        <v>0.66860465116279066</v>
      </c>
      <c r="G711" s="5">
        <v>1</v>
      </c>
    </row>
    <row r="712" spans="3:7">
      <c r="C712" s="6">
        <v>307</v>
      </c>
      <c r="D712" s="5">
        <v>0.67441860465116277</v>
      </c>
      <c r="E712" s="5">
        <v>0.98974358974358978</v>
      </c>
      <c r="F712" s="5">
        <v>0.67441860465116277</v>
      </c>
      <c r="G712" s="5">
        <v>1</v>
      </c>
    </row>
    <row r="713" spans="3:7">
      <c r="C713" s="6">
        <v>308</v>
      </c>
      <c r="D713" s="5">
        <v>0.68023255813953487</v>
      </c>
      <c r="E713" s="5">
        <v>0.98974358974358978</v>
      </c>
      <c r="F713" s="5">
        <v>0.68023255813953487</v>
      </c>
      <c r="G713" s="5">
        <v>1</v>
      </c>
    </row>
    <row r="714" spans="3:7">
      <c r="C714" s="6">
        <v>309</v>
      </c>
      <c r="D714" s="5">
        <v>0.68604651162790697</v>
      </c>
      <c r="E714" s="5">
        <v>0.98974358974358978</v>
      </c>
      <c r="F714" s="5">
        <v>0.68604651162790697</v>
      </c>
      <c r="G714" s="5">
        <v>1</v>
      </c>
    </row>
    <row r="715" spans="3:7">
      <c r="C715" s="6">
        <v>310</v>
      </c>
      <c r="D715" s="5">
        <v>0.69186046511627908</v>
      </c>
      <c r="E715" s="5">
        <v>0.98974358974358978</v>
      </c>
      <c r="F715" s="5">
        <v>0.69186046511627908</v>
      </c>
      <c r="G715" s="5">
        <v>1</v>
      </c>
    </row>
    <row r="716" spans="3:7">
      <c r="C716" s="6">
        <v>311</v>
      </c>
      <c r="D716" s="5">
        <v>0.69767441860465118</v>
      </c>
      <c r="E716" s="5">
        <v>0.98974358974358978</v>
      </c>
      <c r="F716" s="5">
        <v>0.69767441860465118</v>
      </c>
      <c r="G716" s="5">
        <v>1</v>
      </c>
    </row>
    <row r="717" spans="3:7">
      <c r="C717" s="6">
        <v>312</v>
      </c>
      <c r="D717" s="5">
        <v>0.70348837209302328</v>
      </c>
      <c r="E717" s="5">
        <v>0.98974358974358978</v>
      </c>
      <c r="F717" s="5">
        <v>0.70348837209302328</v>
      </c>
      <c r="G717" s="5">
        <v>1</v>
      </c>
    </row>
    <row r="718" spans="3:7">
      <c r="C718" s="6">
        <v>313</v>
      </c>
      <c r="D718" s="5">
        <v>0.70930232558139539</v>
      </c>
      <c r="E718" s="5">
        <v>0.98974358974358978</v>
      </c>
      <c r="F718" s="5">
        <v>0.70930232558139539</v>
      </c>
      <c r="G718" s="5">
        <v>1</v>
      </c>
    </row>
    <row r="719" spans="3:7">
      <c r="C719" s="6">
        <v>314</v>
      </c>
      <c r="D719" s="5">
        <v>0.70930232558139539</v>
      </c>
      <c r="E719" s="5">
        <v>0.99487179487179489</v>
      </c>
      <c r="F719" s="5">
        <v>0.70930232558139539</v>
      </c>
      <c r="G719" s="5">
        <v>1</v>
      </c>
    </row>
    <row r="720" spans="3:7">
      <c r="C720" s="6">
        <v>315</v>
      </c>
      <c r="D720" s="5">
        <v>0.71511627906976749</v>
      </c>
      <c r="E720" s="5">
        <v>0.99487179487179489</v>
      </c>
      <c r="F720" s="5">
        <v>0.71511627906976749</v>
      </c>
      <c r="G720" s="5">
        <v>1</v>
      </c>
    </row>
    <row r="721" spans="3:7">
      <c r="C721" s="6">
        <v>316</v>
      </c>
      <c r="D721" s="5">
        <v>0.72093023255813948</v>
      </c>
      <c r="E721" s="5">
        <v>0.99487179487179489</v>
      </c>
      <c r="F721" s="5">
        <v>0.72093023255813948</v>
      </c>
      <c r="G721" s="5">
        <v>1</v>
      </c>
    </row>
    <row r="722" spans="3:7">
      <c r="C722" s="6">
        <v>317</v>
      </c>
      <c r="D722" s="5">
        <v>0.72674418604651159</v>
      </c>
      <c r="E722" s="5">
        <v>0.99487179487179489</v>
      </c>
      <c r="F722" s="5">
        <v>0.72674418604651159</v>
      </c>
      <c r="G722" s="5">
        <v>1</v>
      </c>
    </row>
    <row r="723" spans="3:7">
      <c r="C723" s="6">
        <v>318</v>
      </c>
      <c r="D723" s="5">
        <v>0.73255813953488369</v>
      </c>
      <c r="E723" s="5">
        <v>0.99487179487179489</v>
      </c>
      <c r="F723" s="5">
        <v>0.73255813953488369</v>
      </c>
      <c r="G723" s="5">
        <v>1</v>
      </c>
    </row>
    <row r="724" spans="3:7">
      <c r="C724" s="6">
        <v>319</v>
      </c>
      <c r="D724" s="5">
        <v>0.73837209302325579</v>
      </c>
      <c r="E724" s="5">
        <v>0.99487179487179489</v>
      </c>
      <c r="F724" s="5">
        <v>0.73837209302325579</v>
      </c>
      <c r="G724" s="5">
        <v>1</v>
      </c>
    </row>
    <row r="725" spans="3:7">
      <c r="C725" s="6">
        <v>320</v>
      </c>
      <c r="D725" s="5">
        <v>0.7441860465116279</v>
      </c>
      <c r="E725" s="5">
        <v>0.99487179487179489</v>
      </c>
      <c r="F725" s="5">
        <v>0.7441860465116279</v>
      </c>
      <c r="G725" s="5">
        <v>1</v>
      </c>
    </row>
    <row r="726" spans="3:7">
      <c r="C726" s="6">
        <v>321</v>
      </c>
      <c r="D726" s="5">
        <v>0.75</v>
      </c>
      <c r="E726" s="5">
        <v>0.99487179487179489</v>
      </c>
      <c r="F726" s="5">
        <v>0.75</v>
      </c>
      <c r="G726" s="5">
        <v>1</v>
      </c>
    </row>
    <row r="727" spans="3:7">
      <c r="C727" s="6">
        <v>322</v>
      </c>
      <c r="D727" s="5">
        <v>0.7558139534883721</v>
      </c>
      <c r="E727" s="5">
        <v>0.99487179487179489</v>
      </c>
      <c r="F727" s="5">
        <v>0.7558139534883721</v>
      </c>
      <c r="G727" s="5">
        <v>1</v>
      </c>
    </row>
    <row r="728" spans="3:7">
      <c r="C728" s="6">
        <v>323</v>
      </c>
      <c r="D728" s="5">
        <v>0.76162790697674421</v>
      </c>
      <c r="E728" s="5">
        <v>0.99487179487179489</v>
      </c>
      <c r="F728" s="5">
        <v>0.76162790697674421</v>
      </c>
      <c r="G728" s="5">
        <v>1</v>
      </c>
    </row>
    <row r="729" spans="3:7">
      <c r="C729" s="6">
        <v>324</v>
      </c>
      <c r="D729" s="5">
        <v>0.76744186046511631</v>
      </c>
      <c r="E729" s="5">
        <v>0.99487179487179489</v>
      </c>
      <c r="F729" s="5">
        <v>0.76744186046511631</v>
      </c>
      <c r="G729" s="5">
        <v>1</v>
      </c>
    </row>
    <row r="730" spans="3:7">
      <c r="C730" s="6">
        <v>325</v>
      </c>
      <c r="D730" s="5">
        <v>0.77325581395348841</v>
      </c>
      <c r="E730" s="5">
        <v>0.99487179487179489</v>
      </c>
      <c r="F730" s="5">
        <v>0.77325581395348841</v>
      </c>
      <c r="G730" s="5">
        <v>1</v>
      </c>
    </row>
    <row r="731" spans="3:7">
      <c r="C731" s="6">
        <v>326</v>
      </c>
      <c r="D731" s="5">
        <v>0.77906976744186052</v>
      </c>
      <c r="E731" s="5">
        <v>0.99487179487179489</v>
      </c>
      <c r="F731" s="5">
        <v>0.77906976744186052</v>
      </c>
      <c r="G731" s="5">
        <v>1</v>
      </c>
    </row>
    <row r="732" spans="3:7">
      <c r="C732" s="6">
        <v>327</v>
      </c>
      <c r="D732" s="5">
        <v>0.78488372093023251</v>
      </c>
      <c r="E732" s="5">
        <v>0.99487179487179489</v>
      </c>
      <c r="F732" s="5">
        <v>0.78488372093023251</v>
      </c>
      <c r="G732" s="5">
        <v>1</v>
      </c>
    </row>
    <row r="733" spans="3:7">
      <c r="C733" s="6">
        <v>328</v>
      </c>
      <c r="D733" s="5">
        <v>0.79069767441860461</v>
      </c>
      <c r="E733" s="5">
        <v>0.99487179487179489</v>
      </c>
      <c r="F733" s="5">
        <v>0.79069767441860461</v>
      </c>
      <c r="G733" s="5">
        <v>1</v>
      </c>
    </row>
    <row r="734" spans="3:7">
      <c r="C734" s="6">
        <v>329</v>
      </c>
      <c r="D734" s="5">
        <v>0.79651162790697672</v>
      </c>
      <c r="E734" s="5">
        <v>0.99487179487179489</v>
      </c>
      <c r="F734" s="5">
        <v>0.79651162790697672</v>
      </c>
      <c r="G734" s="5">
        <v>1</v>
      </c>
    </row>
    <row r="735" spans="3:7">
      <c r="C735" s="6">
        <v>330</v>
      </c>
      <c r="D735" s="5">
        <v>0.79651162790697672</v>
      </c>
      <c r="E735" s="5">
        <v>1</v>
      </c>
      <c r="F735" s="5">
        <v>0.79651162790697672</v>
      </c>
      <c r="G735" s="5">
        <v>1</v>
      </c>
    </row>
    <row r="736" spans="3:7">
      <c r="C736" s="6">
        <v>331</v>
      </c>
      <c r="D736" s="5">
        <v>0.80232558139534882</v>
      </c>
      <c r="E736" s="5">
        <v>1</v>
      </c>
      <c r="F736" s="5">
        <v>0.80232558139534882</v>
      </c>
      <c r="G736" s="5">
        <v>1</v>
      </c>
    </row>
    <row r="737" spans="3:7">
      <c r="C737" s="6">
        <v>332</v>
      </c>
      <c r="D737" s="5">
        <v>0.80813953488372092</v>
      </c>
      <c r="E737" s="5">
        <v>1</v>
      </c>
      <c r="F737" s="5">
        <v>0.80813953488372092</v>
      </c>
      <c r="G737" s="5">
        <v>1</v>
      </c>
    </row>
    <row r="738" spans="3:7">
      <c r="C738" s="6">
        <v>333</v>
      </c>
      <c r="D738" s="5">
        <v>0.81395348837209303</v>
      </c>
      <c r="E738" s="5">
        <v>1</v>
      </c>
      <c r="F738" s="5">
        <v>0.81395348837209303</v>
      </c>
      <c r="G738" s="5">
        <v>1</v>
      </c>
    </row>
    <row r="739" spans="3:7">
      <c r="C739" s="6">
        <v>334</v>
      </c>
      <c r="D739" s="5">
        <v>0.81976744186046513</v>
      </c>
      <c r="E739" s="5">
        <v>1</v>
      </c>
      <c r="F739" s="5">
        <v>0.81976744186046513</v>
      </c>
      <c r="G739" s="5">
        <v>1</v>
      </c>
    </row>
    <row r="740" spans="3:7">
      <c r="C740" s="6">
        <v>335</v>
      </c>
      <c r="D740" s="5">
        <v>0.82558139534883723</v>
      </c>
      <c r="E740" s="5">
        <v>1</v>
      </c>
      <c r="F740" s="5">
        <v>0.82558139534883723</v>
      </c>
      <c r="G740" s="5">
        <v>1</v>
      </c>
    </row>
    <row r="741" spans="3:7">
      <c r="C741" s="6">
        <v>336</v>
      </c>
      <c r="D741" s="5">
        <v>0.83139534883720934</v>
      </c>
      <c r="E741" s="5">
        <v>1</v>
      </c>
      <c r="F741" s="5">
        <v>0.83139534883720934</v>
      </c>
      <c r="G741" s="5">
        <v>1</v>
      </c>
    </row>
    <row r="742" spans="3:7">
      <c r="C742" s="6">
        <v>337</v>
      </c>
      <c r="D742" s="5">
        <v>0.83720930232558144</v>
      </c>
      <c r="E742" s="5">
        <v>1</v>
      </c>
      <c r="F742" s="5">
        <v>0.83720930232558144</v>
      </c>
      <c r="G742" s="5">
        <v>1</v>
      </c>
    </row>
    <row r="743" spans="3:7">
      <c r="C743" s="6">
        <v>338</v>
      </c>
      <c r="D743" s="5">
        <v>0.84302325581395354</v>
      </c>
      <c r="E743" s="5">
        <v>1</v>
      </c>
      <c r="F743" s="5">
        <v>0.84302325581395354</v>
      </c>
      <c r="G743" s="5">
        <v>1</v>
      </c>
    </row>
    <row r="744" spans="3:7">
      <c r="C744" s="6">
        <v>339</v>
      </c>
      <c r="D744" s="5">
        <v>0.84883720930232553</v>
      </c>
      <c r="E744" s="5">
        <v>1</v>
      </c>
      <c r="F744" s="5">
        <v>0.84883720930232553</v>
      </c>
      <c r="G744" s="5">
        <v>1</v>
      </c>
    </row>
    <row r="745" spans="3:7">
      <c r="C745" s="6">
        <v>340</v>
      </c>
      <c r="D745" s="5">
        <v>0.85465116279069764</v>
      </c>
      <c r="E745" s="5">
        <v>1</v>
      </c>
      <c r="F745" s="5">
        <v>0.85465116279069764</v>
      </c>
      <c r="G745" s="5">
        <v>1</v>
      </c>
    </row>
    <row r="746" spans="3:7">
      <c r="C746" s="6">
        <v>341</v>
      </c>
      <c r="D746" s="5">
        <v>0.86046511627906974</v>
      </c>
      <c r="E746" s="5">
        <v>1</v>
      </c>
      <c r="F746" s="5">
        <v>0.86046511627906974</v>
      </c>
      <c r="G746" s="5">
        <v>1</v>
      </c>
    </row>
    <row r="747" spans="3:7">
      <c r="C747" s="6">
        <v>342</v>
      </c>
      <c r="D747" s="5">
        <v>0.86627906976744184</v>
      </c>
      <c r="E747" s="5">
        <v>1</v>
      </c>
      <c r="F747" s="5">
        <v>0.86627906976744184</v>
      </c>
      <c r="G747" s="5">
        <v>1</v>
      </c>
    </row>
    <row r="748" spans="3:7">
      <c r="C748" s="6">
        <v>343</v>
      </c>
      <c r="D748" s="5">
        <v>0.87209302325581395</v>
      </c>
      <c r="E748" s="5">
        <v>1</v>
      </c>
      <c r="F748" s="5">
        <v>0.87209302325581395</v>
      </c>
      <c r="G748" s="5">
        <v>1</v>
      </c>
    </row>
    <row r="749" spans="3:7">
      <c r="C749" s="6">
        <v>344</v>
      </c>
      <c r="D749" s="5">
        <v>0.87790697674418605</v>
      </c>
      <c r="E749" s="5">
        <v>1</v>
      </c>
      <c r="F749" s="5">
        <v>0.87790697674418605</v>
      </c>
      <c r="G749" s="5">
        <v>1</v>
      </c>
    </row>
    <row r="750" spans="3:7">
      <c r="C750" s="6">
        <v>345</v>
      </c>
      <c r="D750" s="5">
        <v>0.88372093023255816</v>
      </c>
      <c r="E750" s="5">
        <v>1</v>
      </c>
      <c r="F750" s="5">
        <v>0.88372093023255816</v>
      </c>
      <c r="G750" s="5">
        <v>1</v>
      </c>
    </row>
    <row r="751" spans="3:7">
      <c r="C751" s="6">
        <v>346</v>
      </c>
      <c r="D751" s="5">
        <v>0.88953488372093026</v>
      </c>
      <c r="E751" s="5">
        <v>1</v>
      </c>
      <c r="F751" s="5">
        <v>0.88953488372093026</v>
      </c>
      <c r="G751" s="5">
        <v>1</v>
      </c>
    </row>
    <row r="752" spans="3:7">
      <c r="C752" s="6">
        <v>347</v>
      </c>
      <c r="D752" s="5">
        <v>0.89534883720930236</v>
      </c>
      <c r="E752" s="5">
        <v>1</v>
      </c>
      <c r="F752" s="5">
        <v>0.89534883720930236</v>
      </c>
      <c r="G752" s="5">
        <v>1</v>
      </c>
    </row>
    <row r="753" spans="3:7">
      <c r="C753" s="6">
        <v>348</v>
      </c>
      <c r="D753" s="5">
        <v>0.90116279069767447</v>
      </c>
      <c r="E753" s="5">
        <v>1</v>
      </c>
      <c r="F753" s="5">
        <v>0.90116279069767447</v>
      </c>
      <c r="G753" s="5">
        <v>1</v>
      </c>
    </row>
    <row r="754" spans="3:7">
      <c r="C754" s="6">
        <v>349</v>
      </c>
      <c r="D754" s="5">
        <v>0.90697674418604646</v>
      </c>
      <c r="E754" s="5">
        <v>1</v>
      </c>
      <c r="F754" s="5">
        <v>0.90697674418604646</v>
      </c>
      <c r="G754" s="5">
        <v>1</v>
      </c>
    </row>
    <row r="755" spans="3:7">
      <c r="C755" s="6">
        <v>350</v>
      </c>
      <c r="D755" s="5">
        <v>0.91279069767441856</v>
      </c>
      <c r="E755" s="5">
        <v>1</v>
      </c>
      <c r="F755" s="5">
        <v>0.91279069767441856</v>
      </c>
      <c r="G755" s="5">
        <v>1</v>
      </c>
    </row>
    <row r="756" spans="3:7">
      <c r="C756" s="6">
        <v>351</v>
      </c>
      <c r="D756" s="5">
        <v>0.91860465116279066</v>
      </c>
      <c r="E756" s="5">
        <v>1</v>
      </c>
      <c r="F756" s="5">
        <v>0.91860465116279066</v>
      </c>
      <c r="G756" s="5">
        <v>1</v>
      </c>
    </row>
    <row r="757" spans="3:7">
      <c r="C757" s="6">
        <v>352</v>
      </c>
      <c r="D757" s="5">
        <v>0.92441860465116277</v>
      </c>
      <c r="E757" s="5">
        <v>1</v>
      </c>
      <c r="F757" s="5">
        <v>0.92441860465116277</v>
      </c>
      <c r="G757" s="5">
        <v>1</v>
      </c>
    </row>
    <row r="758" spans="3:7">
      <c r="C758" s="6">
        <v>353</v>
      </c>
      <c r="D758" s="5">
        <v>0.93023255813953487</v>
      </c>
      <c r="E758" s="5">
        <v>1</v>
      </c>
      <c r="F758" s="5">
        <v>0.93023255813953487</v>
      </c>
      <c r="G758" s="5">
        <v>1</v>
      </c>
    </row>
    <row r="759" spans="3:7">
      <c r="C759" s="6">
        <v>354</v>
      </c>
      <c r="D759" s="5">
        <v>0.93604651162790697</v>
      </c>
      <c r="E759" s="5">
        <v>1</v>
      </c>
      <c r="F759" s="5">
        <v>0.93604651162790697</v>
      </c>
      <c r="G759" s="5">
        <v>1</v>
      </c>
    </row>
    <row r="760" spans="3:7">
      <c r="C760" s="6">
        <v>355</v>
      </c>
      <c r="D760" s="5">
        <v>0.94186046511627908</v>
      </c>
      <c r="E760" s="5">
        <v>1</v>
      </c>
      <c r="F760" s="5">
        <v>0.94186046511627908</v>
      </c>
      <c r="G760" s="5">
        <v>1</v>
      </c>
    </row>
    <row r="761" spans="3:7">
      <c r="C761" s="6">
        <v>356</v>
      </c>
      <c r="D761" s="5">
        <v>0.94767441860465118</v>
      </c>
      <c r="E761" s="5">
        <v>1</v>
      </c>
      <c r="F761" s="5">
        <v>0.94767441860465118</v>
      </c>
      <c r="G761" s="5">
        <v>1</v>
      </c>
    </row>
    <row r="762" spans="3:7">
      <c r="C762" s="6">
        <v>357</v>
      </c>
      <c r="D762" s="5">
        <v>0.95348837209302328</v>
      </c>
      <c r="E762" s="5">
        <v>1</v>
      </c>
      <c r="F762" s="5">
        <v>0.95348837209302328</v>
      </c>
      <c r="G762" s="5">
        <v>1</v>
      </c>
    </row>
    <row r="763" spans="3:7">
      <c r="C763" s="6">
        <v>358</v>
      </c>
      <c r="D763" s="5">
        <v>0.95930232558139539</v>
      </c>
      <c r="E763" s="5">
        <v>1</v>
      </c>
      <c r="F763" s="5">
        <v>0.95930232558139539</v>
      </c>
      <c r="G763" s="5">
        <v>1</v>
      </c>
    </row>
    <row r="764" spans="3:7">
      <c r="C764" s="6">
        <v>359</v>
      </c>
      <c r="D764" s="5">
        <v>0.96511627906976749</v>
      </c>
      <c r="E764" s="5">
        <v>1</v>
      </c>
      <c r="F764" s="5">
        <v>0.96511627906976749</v>
      </c>
      <c r="G764" s="5">
        <v>1</v>
      </c>
    </row>
    <row r="765" spans="3:7">
      <c r="C765" s="6">
        <v>360</v>
      </c>
      <c r="D765" s="5">
        <v>0.97093023255813948</v>
      </c>
      <c r="E765" s="5">
        <v>1</v>
      </c>
      <c r="F765" s="5">
        <v>0.97093023255813948</v>
      </c>
      <c r="G765" s="5">
        <v>1</v>
      </c>
    </row>
    <row r="766" spans="3:7">
      <c r="C766" s="6">
        <v>361</v>
      </c>
      <c r="D766" s="5">
        <v>0.97674418604651159</v>
      </c>
      <c r="E766" s="5">
        <v>1</v>
      </c>
      <c r="F766" s="5">
        <v>0.97674418604651159</v>
      </c>
      <c r="G766" s="5">
        <v>1</v>
      </c>
    </row>
    <row r="767" spans="3:7">
      <c r="C767" s="6">
        <v>362</v>
      </c>
      <c r="D767" s="5">
        <v>0.98255813953488369</v>
      </c>
      <c r="E767" s="5">
        <v>1</v>
      </c>
      <c r="F767" s="5">
        <v>0.98255813953488369</v>
      </c>
      <c r="G767" s="5">
        <v>1</v>
      </c>
    </row>
    <row r="768" spans="3:7">
      <c r="C768" s="6">
        <v>363</v>
      </c>
      <c r="D768" s="5">
        <v>0.98837209302325579</v>
      </c>
      <c r="E768" s="5">
        <v>1</v>
      </c>
      <c r="F768" s="5">
        <v>0.98837209302325579</v>
      </c>
      <c r="G768" s="5">
        <v>1</v>
      </c>
    </row>
    <row r="769" spans="3:7">
      <c r="C769" s="6">
        <v>364</v>
      </c>
      <c r="D769" s="5">
        <v>0.9941860465116279</v>
      </c>
      <c r="E769" s="5">
        <v>1</v>
      </c>
      <c r="F769" s="5">
        <v>0.9941860465116279</v>
      </c>
      <c r="G769" s="5">
        <v>1</v>
      </c>
    </row>
    <row r="770" spans="3:7">
      <c r="C770" s="6">
        <v>365</v>
      </c>
      <c r="D770" s="5">
        <v>1</v>
      </c>
      <c r="E770" s="5">
        <v>1</v>
      </c>
      <c r="F770" s="5">
        <v>1</v>
      </c>
      <c r="G770" s="5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ogReg_FS2'!$B$10:$B$10" display="Feature Selection" xr:uid="{7C22C461-AA4D-4D2E-BB6C-BFF011AF1754}"/>
    <hyperlink ref="D4" location="'LogReg_Output2'!$B$10:$B$10" display="Inputs" xr:uid="{7DC38EFC-420A-41F9-9AAE-45023E08652F}"/>
    <hyperlink ref="F4" location="'LogReg_Output2'!$B$61:$B$61" display="Regression Summary" xr:uid="{7F57A921-A730-4949-A1D8-425AFECBE966}"/>
    <hyperlink ref="H4" location="'LogReg_Output2'!$B$69:$B$69" display="Predictor Screening" xr:uid="{B73BC5AD-EBCC-43C4-B245-08CA5C596515}"/>
    <hyperlink ref="J4" location="'LogReg_Output2'!$B$87:$B$87" display="Coefficients" xr:uid="{44A0777F-90CB-4BC0-A1F4-CABC02A56B84}"/>
    <hyperlink ref="L4" location="'LogReg_Stored2'!$B$10:$B$10" display="PMML Model" xr:uid="{0D10DF42-FE22-4D95-A9F1-EF242F5DB616}"/>
    <hyperlink ref="B5" location="'LogReg_TrainingLiftChart1'!$B$10:$B$10" display="Training: Charts" xr:uid="{BBF40557-93A4-4609-8C1D-A3C7104EE100}"/>
    <hyperlink ref="D5" location="'LogReg_TrainingScore2'!$B$10:$B$10" display="Training: Classification Summary" xr:uid="{EDA97285-C153-4C19-ADF3-3308039DFE4F}"/>
    <hyperlink ref="F5" location="'LogReg_TrainingScore2'!$B$34:$B$34" display="Training: Classification Details" xr:uid="{ABFDF4A5-6E61-47A7-A78E-A9087AE51635}"/>
    <hyperlink ref="H5" location="'LogReg_ValidationLiftChart1'!$B$10:$B$10" display="Validation: Charts" xr:uid="{E26D61D3-C9F9-4724-A774-43BE31ED77B5}"/>
    <hyperlink ref="J5" location="'LogReg_ValidationScore2'!$B$10:$B$10" display="Validation: Classification Summary" xr:uid="{2FEF7E3C-A35D-45D1-B04E-BEED8BA52A25}"/>
    <hyperlink ref="L5" location="'LogReg_ValidationScore2'!$B$34:$B$34" display="Validation: Classification Details" xr:uid="{89943117-698D-4C65-B5BB-2BED50634123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08A4-1480-425D-AD27-A5F0D739702C}">
  <dimension ref="B1:S72"/>
  <sheetViews>
    <sheetView showGridLines="0" workbookViewId="0"/>
  </sheetViews>
  <sheetFormatPr defaultRowHeight="14.25"/>
  <cols>
    <col min="16" max="16" width="14.85546875" bestFit="1" customWidth="1"/>
  </cols>
  <sheetData>
    <row r="1" spans="2:19" ht="18">
      <c r="B1" s="3" t="s">
        <v>1188</v>
      </c>
      <c r="N1" t="s">
        <v>1018</v>
      </c>
    </row>
    <row r="3" spans="2:19" ht="15.75">
      <c r="B3" s="37" t="s">
        <v>43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P3" s="37" t="s">
        <v>44</v>
      </c>
      <c r="Q3" s="38"/>
      <c r="R3" s="38"/>
      <c r="S3" s="39"/>
    </row>
    <row r="4" spans="2:19">
      <c r="B4" s="36" t="s">
        <v>1020</v>
      </c>
      <c r="C4" s="43"/>
      <c r="D4" s="36" t="s">
        <v>45</v>
      </c>
      <c r="E4" s="43"/>
      <c r="F4" s="36" t="s">
        <v>1021</v>
      </c>
      <c r="G4" s="43"/>
      <c r="H4" s="36" t="s">
        <v>1022</v>
      </c>
      <c r="I4" s="43"/>
      <c r="J4" s="36" t="s">
        <v>1023</v>
      </c>
      <c r="K4" s="43"/>
      <c r="L4" s="36" t="s">
        <v>1024</v>
      </c>
      <c r="M4" s="43"/>
      <c r="P4" s="9" t="s">
        <v>47</v>
      </c>
      <c r="Q4" s="9" t="s">
        <v>48</v>
      </c>
      <c r="R4" s="9" t="s">
        <v>49</v>
      </c>
      <c r="S4" s="9" t="s">
        <v>50</v>
      </c>
    </row>
    <row r="5" spans="2:19">
      <c r="B5" s="36" t="s">
        <v>1025</v>
      </c>
      <c r="C5" s="43"/>
      <c r="D5" s="36" t="s">
        <v>1026</v>
      </c>
      <c r="E5" s="43"/>
      <c r="F5" s="36" t="s">
        <v>1027</v>
      </c>
      <c r="G5" s="43"/>
      <c r="H5" s="36" t="s">
        <v>1028</v>
      </c>
      <c r="I5" s="43"/>
      <c r="J5" s="36" t="s">
        <v>1029</v>
      </c>
      <c r="K5" s="43"/>
      <c r="L5" s="36" t="s">
        <v>1030</v>
      </c>
      <c r="M5" s="43"/>
      <c r="P5" s="7">
        <v>12</v>
      </c>
      <c r="Q5" s="7">
        <v>9</v>
      </c>
      <c r="R5" s="7">
        <v>50</v>
      </c>
      <c r="S5" s="7">
        <v>71</v>
      </c>
    </row>
    <row r="10" spans="2:19" ht="18">
      <c r="B10" s="4" t="s">
        <v>1024</v>
      </c>
    </row>
    <row r="12" spans="2:19">
      <c r="B12" t="s">
        <v>1189</v>
      </c>
    </row>
    <row r="13" spans="2:19">
      <c r="B13" t="s">
        <v>1190</v>
      </c>
    </row>
    <row r="14" spans="2:19">
      <c r="B14" t="s">
        <v>1191</v>
      </c>
    </row>
    <row r="15" spans="2:19">
      <c r="B15" t="s">
        <v>1192</v>
      </c>
    </row>
    <row r="16" spans="2:19">
      <c r="B16" t="s">
        <v>1193</v>
      </c>
    </row>
    <row r="17" spans="2:2">
      <c r="B17" t="s">
        <v>1194</v>
      </c>
    </row>
    <row r="18" spans="2:2">
      <c r="B18" t="s">
        <v>1195</v>
      </c>
    </row>
    <row r="19" spans="2:2">
      <c r="B19" t="s">
        <v>1196</v>
      </c>
    </row>
    <row r="20" spans="2:2">
      <c r="B20" t="s">
        <v>1197</v>
      </c>
    </row>
    <row r="21" spans="2:2">
      <c r="B21" t="s">
        <v>1198</v>
      </c>
    </row>
    <row r="22" spans="2:2">
      <c r="B22" t="s">
        <v>1199</v>
      </c>
    </row>
    <row r="23" spans="2:2">
      <c r="B23" t="s">
        <v>1200</v>
      </c>
    </row>
    <row r="24" spans="2:2">
      <c r="B24" t="s">
        <v>1201</v>
      </c>
    </row>
    <row r="25" spans="2:2">
      <c r="B25" t="s">
        <v>1202</v>
      </c>
    </row>
    <row r="26" spans="2:2">
      <c r="B26" t="s">
        <v>1203</v>
      </c>
    </row>
    <row r="27" spans="2:2">
      <c r="B27" t="s">
        <v>1204</v>
      </c>
    </row>
    <row r="28" spans="2:2">
      <c r="B28" t="s">
        <v>1205</v>
      </c>
    </row>
    <row r="29" spans="2:2">
      <c r="B29" t="s">
        <v>1206</v>
      </c>
    </row>
    <row r="30" spans="2:2">
      <c r="B30" t="s">
        <v>1207</v>
      </c>
    </row>
    <row r="31" spans="2:2">
      <c r="B31" t="s">
        <v>1208</v>
      </c>
    </row>
    <row r="32" spans="2:2">
      <c r="B32" t="s">
        <v>1209</v>
      </c>
    </row>
    <row r="33" spans="2:2">
      <c r="B33" t="s">
        <v>1210</v>
      </c>
    </row>
    <row r="34" spans="2:2">
      <c r="B34" t="s">
        <v>1211</v>
      </c>
    </row>
    <row r="35" spans="2:2">
      <c r="B35" t="s">
        <v>1212</v>
      </c>
    </row>
    <row r="36" spans="2:2">
      <c r="B36" t="s">
        <v>1213</v>
      </c>
    </row>
    <row r="37" spans="2:2">
      <c r="B37" t="s">
        <v>1214</v>
      </c>
    </row>
    <row r="38" spans="2:2">
      <c r="B38" t="s">
        <v>1215</v>
      </c>
    </row>
    <row r="39" spans="2:2">
      <c r="B39" t="s">
        <v>1216</v>
      </c>
    </row>
    <row r="40" spans="2:2">
      <c r="B40" t="s">
        <v>1217</v>
      </c>
    </row>
    <row r="41" spans="2:2">
      <c r="B41" t="s">
        <v>1218</v>
      </c>
    </row>
    <row r="42" spans="2:2">
      <c r="B42" t="s">
        <v>1219</v>
      </c>
    </row>
    <row r="43" spans="2:2">
      <c r="B43" t="s">
        <v>1220</v>
      </c>
    </row>
    <row r="44" spans="2:2">
      <c r="B44" t="s">
        <v>1221</v>
      </c>
    </row>
    <row r="45" spans="2:2">
      <c r="B45" t="s">
        <v>1222</v>
      </c>
    </row>
    <row r="46" spans="2:2">
      <c r="B46" t="s">
        <v>1223</v>
      </c>
    </row>
    <row r="47" spans="2:2">
      <c r="B47" t="s">
        <v>1224</v>
      </c>
    </row>
    <row r="48" spans="2:2">
      <c r="B48" t="s">
        <v>1225</v>
      </c>
    </row>
    <row r="49" spans="2:2">
      <c r="B49" t="s">
        <v>1226</v>
      </c>
    </row>
    <row r="50" spans="2:2">
      <c r="B50" t="s">
        <v>1227</v>
      </c>
    </row>
    <row r="51" spans="2:2">
      <c r="B51" t="s">
        <v>1228</v>
      </c>
    </row>
    <row r="52" spans="2:2">
      <c r="B52" t="s">
        <v>1229</v>
      </c>
    </row>
    <row r="53" spans="2:2">
      <c r="B53" t="s">
        <v>1230</v>
      </c>
    </row>
    <row r="54" spans="2:2">
      <c r="B54" t="s">
        <v>1231</v>
      </c>
    </row>
    <row r="55" spans="2:2">
      <c r="B55" t="s">
        <v>1232</v>
      </c>
    </row>
    <row r="56" spans="2:2">
      <c r="B56" t="s">
        <v>1233</v>
      </c>
    </row>
    <row r="57" spans="2:2">
      <c r="B57" t="s">
        <v>1234</v>
      </c>
    </row>
    <row r="58" spans="2:2">
      <c r="B58" t="s">
        <v>1235</v>
      </c>
    </row>
    <row r="59" spans="2:2">
      <c r="B59" t="s">
        <v>1236</v>
      </c>
    </row>
    <row r="60" spans="2:2">
      <c r="B60" t="s">
        <v>1237</v>
      </c>
    </row>
    <row r="61" spans="2:2">
      <c r="B61" t="s">
        <v>1238</v>
      </c>
    </row>
    <row r="62" spans="2:2">
      <c r="B62" t="s">
        <v>1239</v>
      </c>
    </row>
    <row r="63" spans="2:2">
      <c r="B63" t="s">
        <v>1240</v>
      </c>
    </row>
    <row r="64" spans="2:2">
      <c r="B64" t="s">
        <v>1241</v>
      </c>
    </row>
    <row r="65" spans="2:2">
      <c r="B65" t="s">
        <v>1242</v>
      </c>
    </row>
    <row r="66" spans="2:2">
      <c r="B66" t="s">
        <v>1243</v>
      </c>
    </row>
    <row r="67" spans="2:2">
      <c r="B67" t="s">
        <v>1244</v>
      </c>
    </row>
    <row r="68" spans="2:2">
      <c r="B68" t="s">
        <v>1245</v>
      </c>
    </row>
    <row r="69" spans="2:2">
      <c r="B69" t="s">
        <v>1246</v>
      </c>
    </row>
    <row r="70" spans="2:2">
      <c r="B70" t="s">
        <v>1247</v>
      </c>
    </row>
    <row r="71" spans="2:2">
      <c r="B71" t="s">
        <v>1248</v>
      </c>
    </row>
    <row r="72" spans="2:2">
      <c r="B72" t="s">
        <v>1249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ogReg_FS2'!$B$10:$B$10" display="Feature Selection" xr:uid="{A67ABBC2-3592-4C74-9CAA-8050E8E97ED8}"/>
    <hyperlink ref="D4" location="'LogReg_Output2'!$B$10:$B$10" display="Inputs" xr:uid="{087814CD-C2F3-488A-9F17-DB9CD72A42E9}"/>
    <hyperlink ref="F4" location="'LogReg_Output2'!$B$61:$B$61" display="Regression Summary" xr:uid="{8A01C436-A363-4C18-88B1-D014397A930A}"/>
    <hyperlink ref="H4" location="'LogReg_Output2'!$B$69:$B$69" display="Predictor Screening" xr:uid="{906D37F3-F6AB-4AED-B789-3BBF977F51B4}"/>
    <hyperlink ref="J4" location="'LogReg_Output2'!$B$87:$B$87" display="Coefficients" xr:uid="{BB738141-89A3-4041-8D23-A2E0B173C02E}"/>
    <hyperlink ref="L4" location="'LogReg_Stored2'!$B$10:$B$10" display="PMML Model" xr:uid="{5D59B981-D4A5-495E-834B-F9669ED1E1EA}"/>
    <hyperlink ref="B5" location="'LogReg_TrainingLiftChart1'!$B$10:$B$10" display="Training: Charts" xr:uid="{667E748C-A671-4E10-97B0-D538370B8B78}"/>
    <hyperlink ref="D5" location="'LogReg_TrainingScore2'!$B$10:$B$10" display="Training: Classification Summary" xr:uid="{28675C2F-ADA3-47B5-A4A4-4E1DFA154E5C}"/>
    <hyperlink ref="F5" location="'LogReg_TrainingScore2'!$B$34:$B$34" display="Training: Classification Details" xr:uid="{E893BE84-1044-45BB-B311-E00D62CC8DE2}"/>
    <hyperlink ref="H5" location="'LogReg_ValidationLiftChart1'!$B$10:$B$10" display="Validation: Charts" xr:uid="{778DDA22-D9F6-41EA-A48E-CEB74AE0CC14}"/>
    <hyperlink ref="J5" location="'LogReg_ValidationScore2'!$B$10:$B$10" display="Validation: Classification Summary" xr:uid="{05D21EEA-1167-409C-94E6-8F00AD21FA50}"/>
    <hyperlink ref="L5" location="'LogReg_ValidationScore2'!$B$34:$B$34" display="Validation: Classification Details" xr:uid="{7E78D3D4-308A-4F1B-A01B-925F3D687F3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A0FB-FCEA-4227-8842-E8EB877E2905}">
  <dimension ref="B1:CV100"/>
  <sheetViews>
    <sheetView showGridLines="0" topLeftCell="A70" workbookViewId="0">
      <selection activeCell="D87" sqref="D87"/>
    </sheetView>
  </sheetViews>
  <sheetFormatPr defaultRowHeight="14.25"/>
  <cols>
    <col min="3" max="3" width="20.42578125" customWidth="1"/>
    <col min="4" max="4" width="10.28515625" customWidth="1"/>
    <col min="5" max="5" width="24.42578125" customWidth="1"/>
    <col min="6" max="6" width="24.5703125" customWidth="1"/>
    <col min="8" max="8" width="14.42578125" customWidth="1"/>
    <col min="9" max="9" width="13.140625" customWidth="1"/>
    <col min="16" max="16" width="14.85546875" bestFit="1" customWidth="1"/>
  </cols>
  <sheetData>
    <row r="1" spans="2:100" ht="18">
      <c r="B1" s="3" t="s">
        <v>1017</v>
      </c>
      <c r="N1" t="s">
        <v>1250</v>
      </c>
      <c r="CV1" s="10" t="s">
        <v>1019</v>
      </c>
    </row>
    <row r="3" spans="2:100" ht="15.75">
      <c r="B3" s="37" t="s">
        <v>43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P3" s="37" t="s">
        <v>44</v>
      </c>
      <c r="Q3" s="38"/>
      <c r="R3" s="38"/>
      <c r="S3" s="39"/>
    </row>
    <row r="4" spans="2:100">
      <c r="B4" s="36" t="s">
        <v>1020</v>
      </c>
      <c r="C4" s="43"/>
      <c r="D4" s="36" t="s">
        <v>45</v>
      </c>
      <c r="E4" s="43"/>
      <c r="F4" s="36" t="s">
        <v>1021</v>
      </c>
      <c r="G4" s="43"/>
      <c r="H4" s="36" t="s">
        <v>1022</v>
      </c>
      <c r="I4" s="43"/>
      <c r="J4" s="36" t="s">
        <v>1023</v>
      </c>
      <c r="K4" s="43"/>
      <c r="L4" s="36" t="s">
        <v>1024</v>
      </c>
      <c r="M4" s="43"/>
      <c r="P4" s="9" t="s">
        <v>47</v>
      </c>
      <c r="Q4" s="9" t="s">
        <v>48</v>
      </c>
      <c r="R4" s="9" t="s">
        <v>49</v>
      </c>
      <c r="S4" s="9" t="s">
        <v>50</v>
      </c>
    </row>
    <row r="5" spans="2:100">
      <c r="B5" s="36" t="s">
        <v>1025</v>
      </c>
      <c r="C5" s="43"/>
      <c r="D5" s="36" t="s">
        <v>1026</v>
      </c>
      <c r="E5" s="43"/>
      <c r="F5" s="36" t="s">
        <v>1027</v>
      </c>
      <c r="G5" s="43"/>
      <c r="H5" s="36" t="s">
        <v>1028</v>
      </c>
      <c r="I5" s="43"/>
      <c r="J5" s="36" t="s">
        <v>1029</v>
      </c>
      <c r="K5" s="43"/>
      <c r="L5" s="36" t="s">
        <v>1030</v>
      </c>
      <c r="M5" s="43"/>
      <c r="P5" s="7">
        <v>12</v>
      </c>
      <c r="Q5" s="7">
        <v>10</v>
      </c>
      <c r="R5" s="7">
        <v>45</v>
      </c>
      <c r="S5" s="7">
        <v>67</v>
      </c>
    </row>
    <row r="10" spans="2:100" ht="18">
      <c r="B10" s="4" t="s">
        <v>45</v>
      </c>
    </row>
    <row r="12" spans="2:100" ht="15.75">
      <c r="C12" s="37" t="s">
        <v>51</v>
      </c>
      <c r="D12" s="38"/>
      <c r="E12" s="38"/>
      <c r="F12" s="38"/>
      <c r="G12" s="38"/>
      <c r="H12" s="38"/>
      <c r="I12" s="38"/>
      <c r="J12" s="38"/>
      <c r="K12" s="39"/>
    </row>
    <row r="13" spans="2:100">
      <c r="C13" s="33" t="s">
        <v>52</v>
      </c>
      <c r="D13" s="34"/>
      <c r="E13" s="34"/>
      <c r="F13" s="35"/>
      <c r="G13" s="30" t="s">
        <v>53</v>
      </c>
      <c r="H13" s="31"/>
      <c r="I13" s="31"/>
      <c r="J13" s="31"/>
      <c r="K13" s="32"/>
    </row>
    <row r="14" spans="2:100">
      <c r="C14" s="33" t="s">
        <v>54</v>
      </c>
      <c r="D14" s="34"/>
      <c r="E14" s="34"/>
      <c r="F14" s="35"/>
      <c r="G14" s="30" t="s">
        <v>1031</v>
      </c>
      <c r="H14" s="31"/>
      <c r="I14" s="31"/>
      <c r="J14" s="31"/>
      <c r="K14" s="32"/>
    </row>
    <row r="15" spans="2:100">
      <c r="C15" s="33" t="s">
        <v>1032</v>
      </c>
      <c r="D15" s="34"/>
      <c r="E15" s="34"/>
      <c r="F15" s="35"/>
      <c r="G15" s="30" t="s">
        <v>1033</v>
      </c>
      <c r="H15" s="31"/>
      <c r="I15" s="31"/>
      <c r="J15" s="31"/>
      <c r="K15" s="32"/>
    </row>
    <row r="16" spans="2:100">
      <c r="C16" s="33" t="s">
        <v>1034</v>
      </c>
      <c r="D16" s="34"/>
      <c r="E16" s="34"/>
      <c r="F16" s="35"/>
      <c r="G16" s="30">
        <v>12345</v>
      </c>
      <c r="H16" s="31"/>
      <c r="I16" s="31"/>
      <c r="J16" s="31"/>
      <c r="K16" s="32"/>
    </row>
    <row r="17" spans="3:14">
      <c r="C17" s="33" t="s">
        <v>1035</v>
      </c>
      <c r="D17" s="34"/>
      <c r="E17" s="34"/>
      <c r="F17" s="35"/>
      <c r="G17" s="30">
        <v>551</v>
      </c>
      <c r="H17" s="31"/>
      <c r="I17" s="31"/>
      <c r="J17" s="31"/>
      <c r="K17" s="32"/>
    </row>
    <row r="18" spans="3:14">
      <c r="C18" s="33" t="s">
        <v>1036</v>
      </c>
      <c r="D18" s="34"/>
      <c r="E18" s="34"/>
      <c r="F18" s="35"/>
      <c r="G18" s="30">
        <v>367</v>
      </c>
      <c r="H18" s="31"/>
      <c r="I18" s="31"/>
      <c r="J18" s="31"/>
      <c r="K18" s="32"/>
    </row>
    <row r="20" spans="3:14" ht="15.75">
      <c r="C20" s="37" t="s">
        <v>59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9"/>
    </row>
    <row r="21" spans="3:14">
      <c r="C21" s="33" t="s">
        <v>1037</v>
      </c>
      <c r="D21" s="35"/>
      <c r="E21" s="30">
        <v>10</v>
      </c>
      <c r="F21" s="31"/>
      <c r="G21" s="31"/>
      <c r="H21" s="31"/>
      <c r="I21" s="31"/>
      <c r="J21" s="31"/>
      <c r="K21" s="31"/>
      <c r="L21" s="31"/>
      <c r="M21" s="31"/>
      <c r="N21" s="32"/>
    </row>
    <row r="22" spans="3:14">
      <c r="C22" s="33" t="s">
        <v>1038</v>
      </c>
      <c r="D22" s="35"/>
      <c r="E22" s="7" t="s">
        <v>14</v>
      </c>
      <c r="F22" s="7" t="s">
        <v>18</v>
      </c>
      <c r="G22" s="7" t="s">
        <v>23</v>
      </c>
      <c r="H22" s="7" t="s">
        <v>1001</v>
      </c>
      <c r="I22" s="7" t="s">
        <v>1004</v>
      </c>
      <c r="J22" s="7" t="s">
        <v>1005</v>
      </c>
      <c r="K22" s="7" t="s">
        <v>1006</v>
      </c>
      <c r="L22" s="7" t="s">
        <v>1008</v>
      </c>
      <c r="M22" s="7" t="s">
        <v>1013</v>
      </c>
      <c r="N22" s="7" t="s">
        <v>1016</v>
      </c>
    </row>
    <row r="23" spans="3:14">
      <c r="C23" s="33" t="s">
        <v>1039</v>
      </c>
      <c r="D23" s="35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3:14">
      <c r="C24" s="33" t="s">
        <v>1040</v>
      </c>
      <c r="D24" s="35"/>
      <c r="E24" s="44" t="s">
        <v>25</v>
      </c>
      <c r="F24" s="45"/>
      <c r="G24" s="45"/>
      <c r="H24" s="45"/>
      <c r="I24" s="45"/>
      <c r="J24" s="45"/>
      <c r="K24" s="45"/>
      <c r="L24" s="45"/>
      <c r="M24" s="45"/>
      <c r="N24" s="43"/>
    </row>
    <row r="26" spans="3:14" ht="15.75">
      <c r="C26" s="37" t="s">
        <v>1041</v>
      </c>
      <c r="D26" s="38"/>
      <c r="E26" s="38"/>
      <c r="F26" s="38"/>
      <c r="G26" s="38"/>
      <c r="H26" s="38"/>
      <c r="I26" s="39"/>
    </row>
    <row r="27" spans="3:14">
      <c r="C27" s="33" t="s">
        <v>1042</v>
      </c>
      <c r="D27" s="34"/>
      <c r="E27" s="35"/>
      <c r="F27" s="30" t="b">
        <v>0</v>
      </c>
      <c r="G27" s="31"/>
      <c r="H27" s="31"/>
      <c r="I27" s="32"/>
    </row>
    <row r="29" spans="3:14" ht="15.75">
      <c r="C29" s="37" t="s">
        <v>1043</v>
      </c>
      <c r="D29" s="38"/>
      <c r="E29" s="38"/>
      <c r="F29" s="38"/>
      <c r="G29" s="38"/>
      <c r="H29" s="38"/>
      <c r="I29" s="39"/>
    </row>
    <row r="30" spans="3:14">
      <c r="C30" s="33" t="s">
        <v>1044</v>
      </c>
      <c r="D30" s="34"/>
      <c r="E30" s="35"/>
      <c r="F30" s="30" t="b">
        <v>1</v>
      </c>
      <c r="G30" s="31"/>
      <c r="H30" s="31"/>
      <c r="I30" s="32"/>
    </row>
    <row r="32" spans="3:14" ht="15.75">
      <c r="C32" s="37" t="s">
        <v>1045</v>
      </c>
      <c r="D32" s="38"/>
      <c r="E32" s="38"/>
      <c r="F32" s="38"/>
      <c r="G32" s="38"/>
      <c r="H32" s="38"/>
      <c r="I32" s="39"/>
    </row>
    <row r="33" spans="3:9">
      <c r="C33" s="33" t="s">
        <v>1046</v>
      </c>
      <c r="D33" s="34"/>
      <c r="E33" s="35"/>
      <c r="F33" s="30">
        <v>50</v>
      </c>
      <c r="G33" s="31"/>
      <c r="H33" s="31"/>
      <c r="I33" s="32"/>
    </row>
    <row r="34" spans="3:9">
      <c r="C34" s="33" t="s">
        <v>1047</v>
      </c>
      <c r="D34" s="34"/>
      <c r="E34" s="35"/>
      <c r="F34" s="30" t="s">
        <v>1048</v>
      </c>
      <c r="G34" s="31"/>
      <c r="H34" s="31"/>
      <c r="I34" s="32"/>
    </row>
    <row r="36" spans="3:9" ht="15.75">
      <c r="C36" s="37" t="s">
        <v>1049</v>
      </c>
      <c r="D36" s="38"/>
      <c r="E36" s="38"/>
      <c r="F36" s="38"/>
      <c r="G36" s="38"/>
      <c r="H36" s="38"/>
      <c r="I36" s="39"/>
    </row>
    <row r="37" spans="3:9">
      <c r="C37" s="33" t="s">
        <v>1050</v>
      </c>
      <c r="D37" s="34"/>
      <c r="E37" s="35"/>
      <c r="F37" s="30">
        <v>2</v>
      </c>
      <c r="G37" s="31"/>
      <c r="H37" s="31"/>
      <c r="I37" s="32"/>
    </row>
    <row r="38" spans="3:9">
      <c r="C38" s="33" t="s">
        <v>1051</v>
      </c>
      <c r="D38" s="34"/>
      <c r="E38" s="35"/>
      <c r="F38" s="30">
        <v>1</v>
      </c>
      <c r="G38" s="31"/>
      <c r="H38" s="31"/>
      <c r="I38" s="32"/>
    </row>
    <row r="39" spans="3:9">
      <c r="C39" s="33" t="s">
        <v>1052</v>
      </c>
      <c r="D39" s="34"/>
      <c r="E39" s="35"/>
      <c r="F39" s="30">
        <v>0.5</v>
      </c>
      <c r="G39" s="31"/>
      <c r="H39" s="31"/>
      <c r="I39" s="32"/>
    </row>
    <row r="41" spans="3:9" ht="15.75">
      <c r="C41" s="37" t="s">
        <v>1053</v>
      </c>
      <c r="D41" s="38"/>
      <c r="E41" s="38"/>
      <c r="F41" s="38"/>
      <c r="G41" s="38"/>
      <c r="H41" s="38"/>
      <c r="I41" s="39"/>
    </row>
    <row r="42" spans="3:9">
      <c r="C42" s="33" t="s">
        <v>1054</v>
      </c>
      <c r="D42" s="34"/>
      <c r="E42" s="35"/>
      <c r="F42" s="30" t="b">
        <v>0</v>
      </c>
      <c r="G42" s="31"/>
      <c r="H42" s="31"/>
      <c r="I42" s="32"/>
    </row>
    <row r="43" spans="3:9">
      <c r="C43" s="33" t="s">
        <v>1055</v>
      </c>
      <c r="D43" s="34"/>
      <c r="E43" s="35"/>
      <c r="F43" s="30" t="b">
        <v>0</v>
      </c>
      <c r="G43" s="31"/>
      <c r="H43" s="31"/>
      <c r="I43" s="32"/>
    </row>
    <row r="44" spans="3:9">
      <c r="C44" s="33" t="s">
        <v>1056</v>
      </c>
      <c r="D44" s="34"/>
      <c r="E44" s="35"/>
      <c r="F44" s="30" t="b">
        <v>1</v>
      </c>
      <c r="G44" s="31"/>
      <c r="H44" s="31"/>
      <c r="I44" s="32"/>
    </row>
    <row r="46" spans="3:9" ht="15.75">
      <c r="C46" s="37" t="s">
        <v>1057</v>
      </c>
      <c r="D46" s="38"/>
      <c r="E46" s="38"/>
      <c r="F46" s="38"/>
      <c r="G46" s="38"/>
      <c r="H46" s="38"/>
      <c r="I46" s="39"/>
    </row>
    <row r="47" spans="3:9">
      <c r="C47" s="33" t="s">
        <v>1058</v>
      </c>
      <c r="D47" s="34"/>
      <c r="E47" s="35"/>
      <c r="F47" s="30" t="s">
        <v>1059</v>
      </c>
      <c r="G47" s="31"/>
      <c r="H47" s="31"/>
      <c r="I47" s="32"/>
    </row>
    <row r="48" spans="3:9">
      <c r="C48" s="33" t="s">
        <v>1060</v>
      </c>
      <c r="D48" s="34"/>
      <c r="E48" s="35"/>
      <c r="F48" s="30">
        <v>3.84</v>
      </c>
      <c r="G48" s="31"/>
      <c r="H48" s="31"/>
      <c r="I48" s="32"/>
    </row>
    <row r="49" spans="2:9">
      <c r="C49" s="33" t="s">
        <v>1061</v>
      </c>
      <c r="D49" s="34"/>
      <c r="E49" s="35"/>
      <c r="F49" s="30">
        <v>2.71</v>
      </c>
      <c r="G49" s="31"/>
      <c r="H49" s="31"/>
      <c r="I49" s="32"/>
    </row>
    <row r="50" spans="2:9">
      <c r="C50" s="33" t="s">
        <v>1062</v>
      </c>
      <c r="D50" s="34"/>
      <c r="E50" s="35"/>
      <c r="F50" s="30">
        <v>10</v>
      </c>
      <c r="G50" s="31"/>
      <c r="H50" s="31"/>
      <c r="I50" s="32"/>
    </row>
    <row r="52" spans="2:9" ht="15.75">
      <c r="C52" s="37" t="s">
        <v>1063</v>
      </c>
      <c r="D52" s="38"/>
      <c r="E52" s="38"/>
      <c r="F52" s="38"/>
      <c r="G52" s="39"/>
    </row>
    <row r="53" spans="2:9">
      <c r="C53" s="44" t="s">
        <v>1064</v>
      </c>
      <c r="D53" s="45"/>
      <c r="E53" s="45"/>
      <c r="F53" s="45"/>
      <c r="G53" s="43"/>
    </row>
    <row r="54" spans="2:9">
      <c r="C54" s="44" t="s">
        <v>1065</v>
      </c>
      <c r="D54" s="45"/>
      <c r="E54" s="45"/>
      <c r="F54" s="45"/>
      <c r="G54" s="43"/>
    </row>
    <row r="55" spans="2:9">
      <c r="C55" s="44" t="s">
        <v>1066</v>
      </c>
      <c r="D55" s="45"/>
      <c r="E55" s="45"/>
      <c r="F55" s="45"/>
      <c r="G55" s="43"/>
    </row>
    <row r="56" spans="2:9">
      <c r="C56" s="44" t="s">
        <v>1067</v>
      </c>
      <c r="D56" s="45"/>
      <c r="E56" s="45"/>
      <c r="F56" s="45"/>
      <c r="G56" s="43"/>
    </row>
    <row r="57" spans="2:9">
      <c r="C57" s="44" t="s">
        <v>1068</v>
      </c>
      <c r="D57" s="45"/>
      <c r="E57" s="45"/>
      <c r="F57" s="45"/>
      <c r="G57" s="43"/>
    </row>
    <row r="58" spans="2:9">
      <c r="C58" s="44" t="s">
        <v>1069</v>
      </c>
      <c r="D58" s="45"/>
      <c r="E58" s="45"/>
      <c r="F58" s="45"/>
      <c r="G58" s="43"/>
    </row>
    <row r="61" spans="2:9" ht="18">
      <c r="B61" s="4" t="s">
        <v>1021</v>
      </c>
    </row>
    <row r="63" spans="2:9">
      <c r="C63" s="6" t="s">
        <v>1070</v>
      </c>
      <c r="D63" s="2" t="s">
        <v>1071</v>
      </c>
    </row>
    <row r="64" spans="2:9">
      <c r="C64" s="6" t="s">
        <v>1072</v>
      </c>
      <c r="D64" s="5">
        <v>4</v>
      </c>
    </row>
    <row r="65" spans="2:5">
      <c r="C65" s="6" t="s">
        <v>1073</v>
      </c>
      <c r="D65" s="5">
        <v>540</v>
      </c>
    </row>
    <row r="66" spans="2:5">
      <c r="C66" s="6" t="s">
        <v>1074</v>
      </c>
      <c r="D66" s="5">
        <v>342.31963430023734</v>
      </c>
    </row>
    <row r="67" spans="2:5">
      <c r="C67" s="6" t="s">
        <v>1075</v>
      </c>
      <c r="D67" s="5">
        <v>0.54575885513816746</v>
      </c>
    </row>
    <row r="69" spans="2:5" ht="18">
      <c r="B69" s="4" t="s">
        <v>1022</v>
      </c>
    </row>
    <row r="71" spans="2:5">
      <c r="C71" s="6" t="s">
        <v>1076</v>
      </c>
      <c r="D71" s="2" t="s">
        <v>1077</v>
      </c>
      <c r="E71" s="2" t="s">
        <v>1078</v>
      </c>
    </row>
    <row r="72" spans="2:5">
      <c r="C72" s="6" t="s">
        <v>1079</v>
      </c>
      <c r="D72" s="5">
        <v>3.349699638550161</v>
      </c>
      <c r="E72" s="5" t="b">
        <v>1</v>
      </c>
    </row>
    <row r="73" spans="2:5">
      <c r="C73" s="6" t="s">
        <v>14</v>
      </c>
      <c r="D73" s="5">
        <v>672.29054489723092</v>
      </c>
      <c r="E73" s="5" t="b">
        <v>1</v>
      </c>
    </row>
    <row r="74" spans="2:5">
      <c r="C74" s="6" t="s">
        <v>18</v>
      </c>
      <c r="D74" s="5">
        <v>5334.7446986711566</v>
      </c>
      <c r="E74" s="5" t="b">
        <v>1</v>
      </c>
    </row>
    <row r="75" spans="2:5">
      <c r="C75" s="6" t="s">
        <v>23</v>
      </c>
      <c r="D75" s="5">
        <v>24.698187885042227</v>
      </c>
      <c r="E75" s="5" t="b">
        <v>1</v>
      </c>
    </row>
    <row r="76" spans="2:5">
      <c r="C76" s="6" t="s">
        <v>1001</v>
      </c>
      <c r="D76" s="5">
        <v>9.3237325558861901</v>
      </c>
      <c r="E76" s="5" t="b">
        <v>1</v>
      </c>
    </row>
    <row r="77" spans="2:5">
      <c r="C77" s="6" t="s">
        <v>1004</v>
      </c>
      <c r="D77" s="5">
        <v>8.0398417149694303</v>
      </c>
      <c r="E77" s="5" t="b">
        <v>1</v>
      </c>
    </row>
    <row r="78" spans="2:5">
      <c r="C78" s="6" t="s">
        <v>1005</v>
      </c>
      <c r="D78" s="5">
        <v>9.7352868895286573</v>
      </c>
      <c r="E78" s="5" t="b">
        <v>1</v>
      </c>
    </row>
    <row r="79" spans="2:5">
      <c r="C79" s="6" t="s">
        <v>1006</v>
      </c>
      <c r="D79" s="5">
        <v>4.5918891291006236</v>
      </c>
      <c r="E79" s="5" t="b">
        <v>1</v>
      </c>
    </row>
    <row r="80" spans="2:5">
      <c r="C80" s="6" t="s">
        <v>1008</v>
      </c>
      <c r="D80" s="5">
        <v>9.6045489116870009</v>
      </c>
      <c r="E80" s="5" t="b">
        <v>1</v>
      </c>
    </row>
    <row r="81" spans="2:10">
      <c r="C81" s="6" t="s">
        <v>1013</v>
      </c>
      <c r="D81" s="5">
        <v>9.4802314157550533</v>
      </c>
      <c r="E81" s="5" t="b">
        <v>1</v>
      </c>
    </row>
    <row r="82" spans="2:10">
      <c r="C82" s="6" t="s">
        <v>1016</v>
      </c>
      <c r="D82" s="5">
        <v>10.771328737090046</v>
      </c>
      <c r="E82" s="5" t="b">
        <v>1</v>
      </c>
    </row>
    <row r="85" spans="2:10">
      <c r="C85" s="6" t="s">
        <v>1080</v>
      </c>
      <c r="D85" s="5">
        <v>6.5267421880401198E-10</v>
      </c>
    </row>
    <row r="87" spans="2:10" ht="18">
      <c r="B87" s="4" t="s">
        <v>1023</v>
      </c>
    </row>
    <row r="89" spans="2:10">
      <c r="C89" s="6" t="s">
        <v>1076</v>
      </c>
      <c r="D89" s="2" t="s">
        <v>1081</v>
      </c>
      <c r="E89" s="2" t="s">
        <v>1082</v>
      </c>
      <c r="F89" s="2" t="s">
        <v>1083</v>
      </c>
      <c r="G89" s="2" t="s">
        <v>1084</v>
      </c>
      <c r="H89" s="2" t="s">
        <v>1085</v>
      </c>
      <c r="I89" s="2" t="s">
        <v>1086</v>
      </c>
      <c r="J89" s="2" t="s">
        <v>1087</v>
      </c>
    </row>
    <row r="90" spans="2:10">
      <c r="C90" s="6" t="s">
        <v>1079</v>
      </c>
      <c r="D90" s="5">
        <v>0.62550972914294445</v>
      </c>
      <c r="E90" s="5">
        <v>-1.2000362739465542</v>
      </c>
      <c r="F90" s="5">
        <v>2.4510557322324429</v>
      </c>
      <c r="G90" s="5">
        <v>1.8691984995915385</v>
      </c>
      <c r="H90" s="5">
        <v>0.93141813701127829</v>
      </c>
      <c r="I90" s="5">
        <v>0.4510023005602144</v>
      </c>
      <c r="J90" s="5">
        <v>0.50185936175140855</v>
      </c>
    </row>
    <row r="91" spans="2:10">
      <c r="C91" s="6" t="s">
        <v>14</v>
      </c>
      <c r="D91" s="5">
        <v>3.3292331970599054E-2</v>
      </c>
      <c r="E91" s="5">
        <v>2.6114889489845285E-3</v>
      </c>
      <c r="F91" s="5">
        <v>6.3973174992213583E-2</v>
      </c>
      <c r="G91" s="5">
        <v>1.0338527232740304</v>
      </c>
      <c r="H91" s="5">
        <v>1.5653778979420597E-2</v>
      </c>
      <c r="I91" s="5">
        <v>4.5232442295783004</v>
      </c>
      <c r="J91" s="5">
        <v>3.343736894793272E-2</v>
      </c>
    </row>
    <row r="92" spans="2:10">
      <c r="C92" s="6" t="s">
        <v>18</v>
      </c>
      <c r="D92" s="5">
        <v>-2.9528430140751821E-3</v>
      </c>
      <c r="E92" s="5">
        <v>-5.6530212184798421E-3</v>
      </c>
      <c r="F92" s="5">
        <v>-2.5266480967052213E-4</v>
      </c>
      <c r="G92" s="5">
        <v>0.99705151233891187</v>
      </c>
      <c r="H92" s="5">
        <v>1.3776672559819068E-3</v>
      </c>
      <c r="I92" s="5">
        <v>4.5940111458415114</v>
      </c>
      <c r="J92" s="5">
        <v>3.2083845712137044E-2</v>
      </c>
    </row>
    <row r="93" spans="2:10">
      <c r="C93" s="6" t="s">
        <v>23</v>
      </c>
      <c r="D93" s="5">
        <v>0.30889781372023184</v>
      </c>
      <c r="E93" s="5">
        <v>1.0045702020485769E-2</v>
      </c>
      <c r="F93" s="5">
        <v>0.60774992541997785</v>
      </c>
      <c r="G93" s="5">
        <v>1.3619231935280778</v>
      </c>
      <c r="H93" s="5">
        <v>0.1524783690195603</v>
      </c>
      <c r="I93" s="5">
        <v>4.1040551978868329</v>
      </c>
      <c r="J93" s="5">
        <v>4.2780487858650768E-2</v>
      </c>
    </row>
    <row r="94" spans="2:10">
      <c r="C94" s="6" t="s">
        <v>1001</v>
      </c>
      <c r="D94" s="5">
        <v>-1.3898019967398636</v>
      </c>
      <c r="E94" s="5">
        <v>-2.0993634836541606</v>
      </c>
      <c r="F94" s="5">
        <v>-0.68024050982556672</v>
      </c>
      <c r="G94" s="5">
        <v>0.24912462723686191</v>
      </c>
      <c r="H94" s="5">
        <v>0.36202781913914112</v>
      </c>
      <c r="I94" s="5">
        <v>14.737437434550213</v>
      </c>
      <c r="J94" s="5">
        <v>1.235681193249539E-4</v>
      </c>
    </row>
    <row r="95" spans="2:10">
      <c r="C95" s="6" t="s">
        <v>1004</v>
      </c>
      <c r="D95" s="5">
        <v>-1.9077361505071149</v>
      </c>
      <c r="E95" s="5">
        <v>-2.6880586946487663</v>
      </c>
      <c r="F95" s="5">
        <v>-1.1274136063654634</v>
      </c>
      <c r="G95" s="5">
        <v>0.14841599804713571</v>
      </c>
      <c r="H95" s="5">
        <v>0.39813106276275295</v>
      </c>
      <c r="I95" s="5">
        <v>22.960666599204174</v>
      </c>
      <c r="J95" s="5">
        <v>1.6535016637275506E-6</v>
      </c>
    </row>
    <row r="96" spans="2:10">
      <c r="C96" s="6" t="s">
        <v>1005</v>
      </c>
      <c r="D96" s="5">
        <v>-1.7185939380948798</v>
      </c>
      <c r="E96" s="5">
        <v>-2.3978952927821391</v>
      </c>
      <c r="F96" s="5">
        <v>-1.0392925834076205</v>
      </c>
      <c r="G96" s="5">
        <v>0.17931810309134846</v>
      </c>
      <c r="H96" s="5">
        <v>0.34658869246858709</v>
      </c>
      <c r="I96" s="5">
        <v>24.587692431600377</v>
      </c>
      <c r="J96" s="5">
        <v>7.100378146064824E-7</v>
      </c>
    </row>
    <row r="97" spans="3:10">
      <c r="C97" s="6" t="s">
        <v>1006</v>
      </c>
      <c r="D97" s="5">
        <v>-1.3341542867622855</v>
      </c>
      <c r="E97" s="5">
        <v>-2.5305426813291518</v>
      </c>
      <c r="F97" s="5">
        <v>-0.13776589219541902</v>
      </c>
      <c r="G97" s="5">
        <v>0.26338082594458689</v>
      </c>
      <c r="H97" s="5">
        <v>0.61041345861649798</v>
      </c>
      <c r="I97" s="5">
        <v>4.7770953618364658</v>
      </c>
      <c r="J97" s="5">
        <v>2.8840728472955338E-2</v>
      </c>
    </row>
    <row r="98" spans="3:10">
      <c r="C98" s="6" t="s">
        <v>1008</v>
      </c>
      <c r="D98" s="5">
        <v>1.0184462714219618</v>
      </c>
      <c r="E98" s="5">
        <v>0.33091002039358719</v>
      </c>
      <c r="F98" s="5">
        <v>1.7059825224503364</v>
      </c>
      <c r="G98" s="5">
        <v>2.7688893176207117</v>
      </c>
      <c r="H98" s="5">
        <v>0.35079024739820375</v>
      </c>
      <c r="I98" s="5">
        <v>8.4291003399788362</v>
      </c>
      <c r="J98" s="5">
        <v>3.6926300009577943E-3</v>
      </c>
    </row>
    <row r="99" spans="3:10">
      <c r="C99" s="6" t="s">
        <v>1013</v>
      </c>
      <c r="D99" s="5">
        <v>0.97150307153275561</v>
      </c>
      <c r="E99" s="5">
        <v>0.32550638355685724</v>
      </c>
      <c r="F99" s="5">
        <v>1.617499759508654</v>
      </c>
      <c r="G99" s="5">
        <v>2.6419124599232968</v>
      </c>
      <c r="H99" s="5">
        <v>0.3295962033340602</v>
      </c>
      <c r="I99" s="5">
        <v>8.6880828821422078</v>
      </c>
      <c r="J99" s="5">
        <v>3.2029734686117397E-3</v>
      </c>
    </row>
    <row r="100" spans="3:10">
      <c r="C100" s="6" t="s">
        <v>1016</v>
      </c>
      <c r="D100" s="5">
        <v>-2.4955833383474753</v>
      </c>
      <c r="E100" s="5">
        <v>-3.0945716028585606</v>
      </c>
      <c r="F100" s="5">
        <v>-1.8965950738363899</v>
      </c>
      <c r="G100" s="5">
        <v>8.2448342081484563E-2</v>
      </c>
      <c r="H100" s="5">
        <v>0.30561187309349996</v>
      </c>
      <c r="I100" s="5">
        <v>66.681246471312463</v>
      </c>
      <c r="J100" s="5">
        <v>3.1915697884195924E-16</v>
      </c>
    </row>
  </sheetData>
  <mergeCells count="75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0:N20"/>
    <mergeCell ref="C21:D21"/>
    <mergeCell ref="C22:D22"/>
    <mergeCell ref="C23:D23"/>
    <mergeCell ref="C24:D24"/>
    <mergeCell ref="E21:N21"/>
    <mergeCell ref="E24:N24"/>
    <mergeCell ref="C36:I36"/>
    <mergeCell ref="C26:I26"/>
    <mergeCell ref="C27:E27"/>
    <mergeCell ref="F27:I27"/>
    <mergeCell ref="C29:I29"/>
    <mergeCell ref="C30:E30"/>
    <mergeCell ref="F30:I30"/>
    <mergeCell ref="C32:I32"/>
    <mergeCell ref="C33:E33"/>
    <mergeCell ref="C34:E34"/>
    <mergeCell ref="F33:I33"/>
    <mergeCell ref="F34:I34"/>
    <mergeCell ref="C37:E37"/>
    <mergeCell ref="C38:E38"/>
    <mergeCell ref="C39:E39"/>
    <mergeCell ref="F37:I37"/>
    <mergeCell ref="F38:I38"/>
    <mergeCell ref="F39:I39"/>
    <mergeCell ref="F47:I47"/>
    <mergeCell ref="F48:I48"/>
    <mergeCell ref="F49:I49"/>
    <mergeCell ref="F50:I50"/>
    <mergeCell ref="C41:I41"/>
    <mergeCell ref="C42:E42"/>
    <mergeCell ref="C43:E43"/>
    <mergeCell ref="C44:E44"/>
    <mergeCell ref="F42:I42"/>
    <mergeCell ref="F43:I43"/>
    <mergeCell ref="F44:I44"/>
    <mergeCell ref="C58:G58"/>
    <mergeCell ref="B4:C4"/>
    <mergeCell ref="D4:E4"/>
    <mergeCell ref="F4:G4"/>
    <mergeCell ref="H4:I4"/>
    <mergeCell ref="C52:G52"/>
    <mergeCell ref="C53:G53"/>
    <mergeCell ref="C54:G54"/>
    <mergeCell ref="C55:G55"/>
    <mergeCell ref="C56:G56"/>
    <mergeCell ref="C57:G57"/>
    <mergeCell ref="C46:I46"/>
    <mergeCell ref="C47:E47"/>
    <mergeCell ref="C48:E48"/>
    <mergeCell ref="C49:E49"/>
    <mergeCell ref="C50:E50"/>
    <mergeCell ref="B3:M3"/>
    <mergeCell ref="P3:S3"/>
    <mergeCell ref="L4:M4"/>
    <mergeCell ref="B5:C5"/>
    <mergeCell ref="D5:E5"/>
    <mergeCell ref="F5:G5"/>
    <mergeCell ref="H5:I5"/>
    <mergeCell ref="J5:K5"/>
    <mergeCell ref="L5:M5"/>
    <mergeCell ref="J4:K4"/>
  </mergeCells>
  <hyperlinks>
    <hyperlink ref="B4" location="'LogReg_FS1'!$B$10:$B$10" display="Feature Selection" xr:uid="{1925CF88-0A3A-465D-9522-FB52999E9941}"/>
    <hyperlink ref="D4" location="'LogReg_Output1'!$B$10:$B$10" display="Inputs" xr:uid="{5819FE17-2702-41A5-B585-AA51D3B20CEA}"/>
    <hyperlink ref="F4" location="'LogReg_Output1'!$B$61:$B$61" display="Regression Summary" xr:uid="{47315A76-2396-4D7C-A6F0-34E51222B8B4}"/>
    <hyperlink ref="H4" location="'LogReg_Output1'!$B$69:$B$69" display="Predictor Screening" xr:uid="{32F2192C-0840-47FD-B32B-2AF31E2B1939}"/>
    <hyperlink ref="J4" location="'LogReg_Output1'!$B$87:$B$87" display="Coefficients" xr:uid="{AE17BF3D-4C12-48FE-84DC-F5B723C7B7AB}"/>
    <hyperlink ref="L4" location="'LogReg_Stored1'!$B$10:$B$10" display="PMML Model" xr:uid="{58EDC7E8-415D-4B09-95F2-4D20293A4048}"/>
    <hyperlink ref="B5" location="'LogReg_TrainingLiftChart'!$B$10:$B$10" display="Training: Charts" xr:uid="{20F30129-FCF4-406D-B8BF-2817CE156E8E}"/>
    <hyperlink ref="D5" location="'LogReg_TrainingScore1'!$B$10:$B$10" display="Training: Classification Summary" xr:uid="{4BCC937F-2384-493A-A7CF-DEE7E8F77410}"/>
    <hyperlink ref="F5" location="'LogReg_TrainingScore1'!$B$34:$B$34" display="Training: Classification Details" xr:uid="{56D20AD2-71A1-48C1-A8F8-2EE8D514E2DC}"/>
    <hyperlink ref="H5" location="'LogReg_ValidationLiftChart'!$B$10:$B$10" display="Validation: Charts" xr:uid="{9EFB453C-133B-49F1-A137-02B6D060DCEF}"/>
    <hyperlink ref="J5" location="'LogReg_ValidationScore1'!$B$10:$B$10" display="Validation: Classification Summary" xr:uid="{329FFA33-2864-4F5C-8266-BD3C77EE99EB}"/>
    <hyperlink ref="L5" location="'LogReg_ValidationScore1'!$B$34:$B$34" display="Validation: Classification Details" xr:uid="{D8BB6163-3B52-4FAC-A872-7EAA15DFED7B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8583-6BDD-4862-B26C-900B7E4BFBF7}">
  <dimension ref="B1:S40"/>
  <sheetViews>
    <sheetView showGridLines="0" workbookViewId="0"/>
  </sheetViews>
  <sheetFormatPr defaultRowHeight="14.25"/>
  <cols>
    <col min="3" max="3" width="10.28515625" customWidth="1"/>
    <col min="4" max="4" width="13" customWidth="1"/>
    <col min="6" max="6" width="13.28515625" customWidth="1"/>
    <col min="7" max="7" width="11.42578125" customWidth="1"/>
    <col min="8" max="8" width="9.28515625" customWidth="1"/>
    <col min="9" max="9" width="20.85546875" customWidth="1"/>
    <col min="10" max="10" width="21" customWidth="1"/>
    <col min="11" max="11" width="19.7109375" customWidth="1"/>
    <col min="12" max="12" width="14.28515625" customWidth="1"/>
    <col min="13" max="13" width="18.85546875" customWidth="1"/>
    <col min="14" max="14" width="15.28515625" customWidth="1"/>
    <col min="16" max="16" width="14.85546875" bestFit="1" customWidth="1"/>
  </cols>
  <sheetData>
    <row r="1" spans="2:19" ht="18">
      <c r="B1" s="3" t="s">
        <v>1088</v>
      </c>
      <c r="N1" t="s">
        <v>1250</v>
      </c>
    </row>
    <row r="3" spans="2:19" ht="15.75">
      <c r="B3" s="37" t="s">
        <v>43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P3" s="37" t="s">
        <v>44</v>
      </c>
      <c r="Q3" s="38"/>
      <c r="R3" s="38"/>
      <c r="S3" s="39"/>
    </row>
    <row r="4" spans="2:19">
      <c r="B4" s="36" t="s">
        <v>1020</v>
      </c>
      <c r="C4" s="43"/>
      <c r="D4" s="36" t="s">
        <v>45</v>
      </c>
      <c r="E4" s="43"/>
      <c r="F4" s="36" t="s">
        <v>1021</v>
      </c>
      <c r="G4" s="43"/>
      <c r="H4" s="36" t="s">
        <v>1022</v>
      </c>
      <c r="I4" s="43"/>
      <c r="J4" s="36" t="s">
        <v>1023</v>
      </c>
      <c r="K4" s="43"/>
      <c r="L4" s="36" t="s">
        <v>1024</v>
      </c>
      <c r="M4" s="43"/>
      <c r="P4" s="9" t="s">
        <v>47</v>
      </c>
      <c r="Q4" s="9" t="s">
        <v>48</v>
      </c>
      <c r="R4" s="9" t="s">
        <v>49</v>
      </c>
      <c r="S4" s="9" t="s">
        <v>50</v>
      </c>
    </row>
    <row r="5" spans="2:19">
      <c r="B5" s="36" t="s">
        <v>1025</v>
      </c>
      <c r="C5" s="43"/>
      <c r="D5" s="36" t="s">
        <v>1026</v>
      </c>
      <c r="E5" s="43"/>
      <c r="F5" s="36" t="s">
        <v>1027</v>
      </c>
      <c r="G5" s="43"/>
      <c r="H5" s="36" t="s">
        <v>1028</v>
      </c>
      <c r="I5" s="43"/>
      <c r="J5" s="36" t="s">
        <v>1029</v>
      </c>
      <c r="K5" s="43"/>
      <c r="L5" s="36" t="s">
        <v>1030</v>
      </c>
      <c r="M5" s="43"/>
      <c r="P5" s="7">
        <v>12</v>
      </c>
      <c r="Q5" s="7">
        <v>10</v>
      </c>
      <c r="R5" s="7">
        <v>45</v>
      </c>
      <c r="S5" s="7">
        <v>67</v>
      </c>
    </row>
    <row r="10" spans="2:19" ht="18">
      <c r="B10" s="4" t="s">
        <v>1020</v>
      </c>
    </row>
    <row r="12" spans="2:19" ht="15.75">
      <c r="C12" s="40" t="s">
        <v>1089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2"/>
    </row>
    <row r="13" spans="2:19">
      <c r="C13" s="6" t="s">
        <v>1090</v>
      </c>
      <c r="D13" s="2" t="s">
        <v>1079</v>
      </c>
      <c r="E13" s="2" t="s">
        <v>14</v>
      </c>
      <c r="F13" s="2" t="s">
        <v>18</v>
      </c>
      <c r="G13" s="2" t="s">
        <v>23</v>
      </c>
      <c r="H13" s="2" t="s">
        <v>1001</v>
      </c>
      <c r="I13" s="2" t="s">
        <v>1004</v>
      </c>
      <c r="J13" s="2" t="s">
        <v>1005</v>
      </c>
      <c r="K13" s="2" t="s">
        <v>1006</v>
      </c>
      <c r="L13" s="2" t="s">
        <v>1008</v>
      </c>
      <c r="M13" s="2" t="s">
        <v>1013</v>
      </c>
      <c r="N13" s="2" t="s">
        <v>1016</v>
      </c>
    </row>
    <row r="14" spans="2:19">
      <c r="B14" s="10" t="s">
        <v>1251</v>
      </c>
      <c r="C14" s="13" t="s">
        <v>1092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2:19">
      <c r="B15" s="10" t="s">
        <v>1252</v>
      </c>
      <c r="C15" s="13" t="s">
        <v>1094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</row>
    <row r="16" spans="2:19">
      <c r="B16" s="10" t="s">
        <v>1253</v>
      </c>
      <c r="C16" s="13" t="s">
        <v>1096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1</v>
      </c>
      <c r="N16" s="5">
        <v>1</v>
      </c>
    </row>
    <row r="17" spans="2:14">
      <c r="B17" s="10" t="s">
        <v>1254</v>
      </c>
      <c r="C17" s="13" t="s">
        <v>1098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1</v>
      </c>
      <c r="N17" s="5">
        <v>1</v>
      </c>
    </row>
    <row r="18" spans="2:14">
      <c r="B18" s="10" t="s">
        <v>1255</v>
      </c>
      <c r="C18" s="13" t="s">
        <v>1100</v>
      </c>
      <c r="D18" s="5">
        <v>1</v>
      </c>
      <c r="E18" s="5">
        <v>0</v>
      </c>
      <c r="F18" s="5">
        <v>0</v>
      </c>
      <c r="G18" s="5">
        <v>0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1</v>
      </c>
      <c r="N18" s="5">
        <v>1</v>
      </c>
    </row>
    <row r="19" spans="2:14">
      <c r="B19" s="10" t="s">
        <v>1256</v>
      </c>
      <c r="C19" s="13" t="s">
        <v>1102</v>
      </c>
      <c r="D19" s="5">
        <v>1</v>
      </c>
      <c r="E19" s="5">
        <v>0</v>
      </c>
      <c r="F19" s="5">
        <v>0</v>
      </c>
      <c r="G19" s="5">
        <v>0</v>
      </c>
      <c r="H19" s="5">
        <v>1</v>
      </c>
      <c r="I19" s="5">
        <v>1</v>
      </c>
      <c r="J19" s="5">
        <v>1</v>
      </c>
      <c r="K19" s="5">
        <v>0</v>
      </c>
      <c r="L19" s="5">
        <v>0</v>
      </c>
      <c r="M19" s="5">
        <v>1</v>
      </c>
      <c r="N19" s="5">
        <v>1</v>
      </c>
    </row>
    <row r="20" spans="2:14">
      <c r="B20" s="10" t="s">
        <v>1257</v>
      </c>
      <c r="C20" s="13" t="s">
        <v>1104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1</v>
      </c>
      <c r="K20" s="5">
        <v>0</v>
      </c>
      <c r="L20" s="5">
        <v>1</v>
      </c>
      <c r="M20" s="5">
        <v>1</v>
      </c>
      <c r="N20" s="5">
        <v>1</v>
      </c>
    </row>
    <row r="21" spans="2:14">
      <c r="B21" s="10" t="s">
        <v>1258</v>
      </c>
      <c r="C21" s="13" t="s">
        <v>1106</v>
      </c>
      <c r="D21" s="5">
        <v>1</v>
      </c>
      <c r="E21" s="5">
        <v>1</v>
      </c>
      <c r="F21" s="5">
        <v>0</v>
      </c>
      <c r="G21" s="5">
        <v>0</v>
      </c>
      <c r="H21" s="5">
        <v>1</v>
      </c>
      <c r="I21" s="5">
        <v>1</v>
      </c>
      <c r="J21" s="5">
        <v>1</v>
      </c>
      <c r="K21" s="5">
        <v>0</v>
      </c>
      <c r="L21" s="5">
        <v>1</v>
      </c>
      <c r="M21" s="5">
        <v>1</v>
      </c>
      <c r="N21" s="5">
        <v>1</v>
      </c>
    </row>
    <row r="22" spans="2:14">
      <c r="B22" s="10" t="s">
        <v>1259</v>
      </c>
      <c r="C22" s="13" t="s">
        <v>1108</v>
      </c>
      <c r="D22" s="5">
        <v>1</v>
      </c>
      <c r="E22" s="5">
        <v>1</v>
      </c>
      <c r="F22" s="5">
        <v>0</v>
      </c>
      <c r="G22" s="5">
        <v>0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</row>
    <row r="23" spans="2:14">
      <c r="B23" s="10" t="s">
        <v>1260</v>
      </c>
      <c r="C23" s="13" t="s">
        <v>1110</v>
      </c>
      <c r="D23" s="5">
        <v>1</v>
      </c>
      <c r="E23" s="5">
        <v>1</v>
      </c>
      <c r="F23" s="5">
        <v>1</v>
      </c>
      <c r="G23" s="5">
        <v>0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</row>
    <row r="24" spans="2:14">
      <c r="B24" s="10" t="s">
        <v>1261</v>
      </c>
      <c r="C24" s="13" t="s">
        <v>1112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</row>
    <row r="25" spans="2:14">
      <c r="B25" s="10" t="s">
        <v>1262</v>
      </c>
      <c r="C25" s="13" t="s">
        <v>1114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</row>
    <row r="27" spans="2:14" ht="15.75">
      <c r="C27" s="40" t="s">
        <v>1115</v>
      </c>
      <c r="D27" s="41"/>
      <c r="E27" s="41"/>
      <c r="F27" s="41"/>
      <c r="G27" s="42"/>
    </row>
    <row r="28" spans="2:14">
      <c r="C28" s="6" t="s">
        <v>1090</v>
      </c>
      <c r="D28" s="2" t="s">
        <v>1116</v>
      </c>
      <c r="E28" s="2" t="s">
        <v>1117</v>
      </c>
      <c r="F28" s="2" t="s">
        <v>1118</v>
      </c>
      <c r="G28" s="2" t="s">
        <v>1119</v>
      </c>
    </row>
    <row r="29" spans="2:14">
      <c r="C29" s="6" t="s">
        <v>1092</v>
      </c>
      <c r="D29" s="5">
        <v>1</v>
      </c>
      <c r="E29" s="5">
        <v>664.56492703696676</v>
      </c>
      <c r="F29" s="5">
        <v>167.83982138025146</v>
      </c>
      <c r="G29" s="5">
        <v>5.3951636295408814E-28</v>
      </c>
    </row>
    <row r="30" spans="2:14">
      <c r="C30" s="6" t="s">
        <v>1094</v>
      </c>
      <c r="D30" s="5">
        <v>2</v>
      </c>
      <c r="E30" s="5">
        <v>605.09967125040419</v>
      </c>
      <c r="F30" s="5">
        <v>105.69700914002726</v>
      </c>
      <c r="G30" s="5">
        <v>3.8755505083928213E-18</v>
      </c>
    </row>
    <row r="31" spans="2:14">
      <c r="C31" s="6" t="s">
        <v>1096</v>
      </c>
      <c r="D31" s="5">
        <v>3</v>
      </c>
      <c r="E31" s="5">
        <v>579.7945625320657</v>
      </c>
      <c r="F31" s="5">
        <v>80.401392300090379</v>
      </c>
      <c r="G31" s="5">
        <v>5.5670779514825681E-14</v>
      </c>
    </row>
    <row r="32" spans="2:14">
      <c r="C32" s="6" t="s">
        <v>1098</v>
      </c>
      <c r="D32" s="5">
        <v>4</v>
      </c>
      <c r="E32" s="5">
        <v>563.17162125918344</v>
      </c>
      <c r="F32" s="5">
        <v>64.47088503423754</v>
      </c>
      <c r="G32" s="5">
        <v>2.5382369097200273E-11</v>
      </c>
    </row>
    <row r="33" spans="3:7">
      <c r="C33" s="6" t="s">
        <v>1100</v>
      </c>
      <c r="D33" s="5">
        <v>5</v>
      </c>
      <c r="E33" s="5">
        <v>548.98345827660569</v>
      </c>
      <c r="F33" s="5">
        <v>51.166676514700043</v>
      </c>
      <c r="G33" s="5">
        <v>4.7423570184490774E-9</v>
      </c>
    </row>
    <row r="34" spans="3:7">
      <c r="C34" s="6" t="s">
        <v>1102</v>
      </c>
      <c r="D34" s="5">
        <v>6</v>
      </c>
      <c r="E34" s="5">
        <v>531.97206529628556</v>
      </c>
      <c r="F34" s="5">
        <v>34.81716180315459</v>
      </c>
      <c r="G34" s="5">
        <v>3.9556083658418835E-6</v>
      </c>
    </row>
    <row r="35" spans="3:7">
      <c r="C35" s="6" t="s">
        <v>1104</v>
      </c>
      <c r="D35" s="5">
        <v>7</v>
      </c>
      <c r="E35" s="5">
        <v>520.8517918379747</v>
      </c>
      <c r="F35" s="5">
        <v>24.822164000461839</v>
      </c>
      <c r="G35" s="5">
        <v>2.5991886595959482E-4</v>
      </c>
    </row>
    <row r="36" spans="3:7">
      <c r="C36" s="6" t="s">
        <v>1106</v>
      </c>
      <c r="D36" s="5">
        <v>8</v>
      </c>
      <c r="E36" s="5">
        <v>513.26488616691609</v>
      </c>
      <c r="F36" s="5">
        <v>18.638469849885723</v>
      </c>
      <c r="G36" s="5">
        <v>3.702980842779641E-3</v>
      </c>
    </row>
    <row r="37" spans="3:7">
      <c r="C37" s="6" t="s">
        <v>1108</v>
      </c>
      <c r="D37" s="5">
        <v>9</v>
      </c>
      <c r="E37" s="5">
        <v>508.97317330244186</v>
      </c>
      <c r="F37" s="5">
        <v>16.009169448942544</v>
      </c>
      <c r="G37" s="5">
        <v>1.1476875957968424E-2</v>
      </c>
    </row>
    <row r="38" spans="3:7">
      <c r="C38" s="6" t="s">
        <v>1110</v>
      </c>
      <c r="D38" s="5">
        <v>10</v>
      </c>
      <c r="E38" s="5">
        <v>504.72507005489155</v>
      </c>
      <c r="F38" s="5">
        <v>13.426909011642238</v>
      </c>
      <c r="G38" s="5">
        <v>3.5838260574647396E-2</v>
      </c>
    </row>
    <row r="39" spans="3:7">
      <c r="C39" s="6" t="s">
        <v>1112</v>
      </c>
      <c r="D39" s="5">
        <v>11</v>
      </c>
      <c r="E39" s="5">
        <v>500.62098937106924</v>
      </c>
      <c r="F39" s="5">
        <v>11</v>
      </c>
      <c r="G39" s="5" t="e">
        <f>NA()</f>
        <v>#N/A</v>
      </c>
    </row>
    <row r="40" spans="3:7">
      <c r="C40" s="6" t="s">
        <v>1114</v>
      </c>
      <c r="D40" s="5">
        <v>10</v>
      </c>
      <c r="E40" s="5">
        <v>501.07199632766412</v>
      </c>
      <c r="F40" s="5">
        <v>9.4864833111915914</v>
      </c>
      <c r="G40" s="5">
        <v>0.48580041211255864</v>
      </c>
    </row>
  </sheetData>
  <mergeCells count="16">
    <mergeCell ref="P3:S3"/>
    <mergeCell ref="C12:N12"/>
    <mergeCell ref="C27:G27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3:M3"/>
  </mergeCells>
  <hyperlinks>
    <hyperlink ref="C14" location="B14:B14" tooltip="603" display="Subset 1" xr:uid="{E3CA5971-9545-4332-A194-D20DD2DC15BF}"/>
    <hyperlink ref="C15" location="B15:B15" tooltip="603" display="Subset 2" xr:uid="{7B941CE2-CF0A-4017-86F7-764933D2BBFE}"/>
    <hyperlink ref="C16" location="B16:B16" tooltip="603" display="Subset 3" xr:uid="{67414E50-3A43-4C6A-B654-F83F24B06E4F}"/>
    <hyperlink ref="C17" location="B17:B17" tooltip="603" display="Subset 4" xr:uid="{18AC7739-EEC5-4CD5-B87A-D0237B392117}"/>
    <hyperlink ref="C18" location="B18:B18" tooltip="603" display="Subset 5" xr:uid="{9834E89A-A9DD-43AB-9FE6-B8D5AFE67FCB}"/>
    <hyperlink ref="C19" location="B19:B19" tooltip="603" display="Subset 6" xr:uid="{9859A52E-2A56-4770-BFEC-F97A949C61E6}"/>
    <hyperlink ref="C20" location="B20:B20" tooltip="603" display="Subset 7" xr:uid="{3879A785-2E80-482D-A155-F8FB25E03B4B}"/>
    <hyperlink ref="C21" location="B21:B21" tooltip="603" display="Subset 8" xr:uid="{5CA082BA-EFF6-4BC6-AF4D-A3C3C42BB557}"/>
    <hyperlink ref="C22" location="B22:B22" tooltip="603" display="Subset 9" xr:uid="{AF4302F0-BB06-4DF4-9F63-994AB3C2D019}"/>
    <hyperlink ref="C23" location="B23:B23" tooltip="603" display="Subset 10" xr:uid="{ED863A07-FAD5-4ECF-8DBC-78BCF695C9DA}"/>
    <hyperlink ref="C24" location="B24:B24" tooltip="603" display="Subset 11" xr:uid="{92A70F66-377B-4873-8AF9-D384EE004C56}"/>
    <hyperlink ref="C25" location="B25:B25" tooltip="603" display="Subset 12" xr:uid="{A30B960B-1515-479D-8755-5D8F1C30ADDD}"/>
    <hyperlink ref="B4" location="'LogReg_FS1'!$B$10:$B$10" display="Feature Selection" xr:uid="{F550E966-65FD-42C5-8BF2-6894990E056C}"/>
    <hyperlink ref="D4" location="'LogReg_Output1'!$B$10:$B$10" display="Inputs" xr:uid="{3B9A48A4-54A6-41BD-80C4-D59BC0AE6646}"/>
    <hyperlink ref="F4" location="'LogReg_Output1'!$B$61:$B$61" display="Regression Summary" xr:uid="{E174D427-931B-4ACA-A53A-2014454CD4F3}"/>
    <hyperlink ref="H4" location="'LogReg_Output1'!$B$69:$B$69" display="Predictor Screening" xr:uid="{F4AE83CA-2A0D-4A0B-A9EA-D66196D5BFD2}"/>
    <hyperlink ref="J4" location="'LogReg_Output1'!$B$87:$B$87" display="Coefficients" xr:uid="{7C098A82-FB1B-4AE9-A5DA-91947DB5FF2E}"/>
    <hyperlink ref="L4" location="'LogReg_Stored1'!$B$10:$B$10" display="PMML Model" xr:uid="{399DCFC4-4CC7-4C92-AB31-86B22D5D5918}"/>
    <hyperlink ref="B5" location="'LogReg_TrainingLiftChart'!$B$10:$B$10" display="Training: Charts" xr:uid="{CCDB583F-737C-46F8-AC51-BACB6A71CE1C}"/>
    <hyperlink ref="D5" location="'LogReg_TrainingScore1'!$B$10:$B$10" display="Training: Classification Summary" xr:uid="{693004D5-A0BB-45B9-BF5C-F6C35012CA6A}"/>
    <hyperlink ref="F5" location="'LogReg_TrainingScore1'!$B$34:$B$34" display="Training: Classification Details" xr:uid="{1E368175-37F2-45CD-99B3-146EE75CA03C}"/>
    <hyperlink ref="H5" location="'LogReg_ValidationLiftChart'!$B$10:$B$10" display="Validation: Charts" xr:uid="{CD7A9BE5-C193-491D-9401-8C17595F7478}"/>
    <hyperlink ref="J5" location="'LogReg_ValidationScore1'!$B$10:$B$10" display="Validation: Classification Summary" xr:uid="{96A91CB8-9A02-4827-B0F9-CA52D0B565DA}"/>
    <hyperlink ref="L5" location="'LogReg_ValidationScore1'!$B$34:$B$34" display="Validation: Classification Details" xr:uid="{7312227B-5BB9-4BE7-8233-D06EE4F3CE4B}"/>
  </hyperlinks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DC0A-8D6D-4E89-8998-55AF39967B2F}">
  <dimension ref="B1:S587"/>
  <sheetViews>
    <sheetView showGridLines="0" topLeftCell="A4" workbookViewId="0"/>
  </sheetViews>
  <sheetFormatPr defaultRowHeight="14.25"/>
  <cols>
    <col min="3" max="3" width="16.42578125" bestFit="1" customWidth="1"/>
    <col min="4" max="4" width="17.140625" customWidth="1"/>
    <col min="5" max="5" width="26.42578125" customWidth="1"/>
    <col min="6" max="7" width="12" customWidth="1"/>
    <col min="16" max="16" width="14.85546875" bestFit="1" customWidth="1"/>
  </cols>
  <sheetData>
    <row r="1" spans="2:19" ht="18">
      <c r="B1" s="3" t="s">
        <v>1120</v>
      </c>
      <c r="N1" t="s">
        <v>1250</v>
      </c>
    </row>
    <row r="3" spans="2:19" ht="15.75">
      <c r="B3" s="37" t="s">
        <v>43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P3" s="37" t="s">
        <v>44</v>
      </c>
      <c r="Q3" s="38"/>
      <c r="R3" s="38"/>
      <c r="S3" s="39"/>
    </row>
    <row r="4" spans="2:19">
      <c r="B4" s="36" t="s">
        <v>1020</v>
      </c>
      <c r="C4" s="43"/>
      <c r="D4" s="36" t="s">
        <v>45</v>
      </c>
      <c r="E4" s="43"/>
      <c r="F4" s="36" t="s">
        <v>1021</v>
      </c>
      <c r="G4" s="43"/>
      <c r="H4" s="36" t="s">
        <v>1022</v>
      </c>
      <c r="I4" s="43"/>
      <c r="J4" s="36" t="s">
        <v>1023</v>
      </c>
      <c r="K4" s="43"/>
      <c r="L4" s="36" t="s">
        <v>1024</v>
      </c>
      <c r="M4" s="43"/>
      <c r="P4" s="9" t="s">
        <v>47</v>
      </c>
      <c r="Q4" s="9" t="s">
        <v>48</v>
      </c>
      <c r="R4" s="9" t="s">
        <v>49</v>
      </c>
      <c r="S4" s="9" t="s">
        <v>50</v>
      </c>
    </row>
    <row r="5" spans="2:19">
      <c r="B5" s="36" t="s">
        <v>1025</v>
      </c>
      <c r="C5" s="43"/>
      <c r="D5" s="36" t="s">
        <v>1026</v>
      </c>
      <c r="E5" s="43"/>
      <c r="F5" s="36" t="s">
        <v>1027</v>
      </c>
      <c r="G5" s="43"/>
      <c r="H5" s="36" t="s">
        <v>1028</v>
      </c>
      <c r="I5" s="43"/>
      <c r="J5" s="36" t="s">
        <v>1029</v>
      </c>
      <c r="K5" s="43"/>
      <c r="L5" s="36" t="s">
        <v>1030</v>
      </c>
      <c r="M5" s="43"/>
      <c r="P5" s="7">
        <v>12</v>
      </c>
      <c r="Q5" s="7">
        <v>10</v>
      </c>
      <c r="R5" s="7">
        <v>45</v>
      </c>
      <c r="S5" s="7">
        <v>67</v>
      </c>
    </row>
    <row r="10" spans="2:19" ht="18">
      <c r="B10" s="4" t="s">
        <v>1026</v>
      </c>
    </row>
    <row r="12" spans="2:19" ht="15.75">
      <c r="C12" s="40" t="s">
        <v>1121</v>
      </c>
      <c r="D12" s="41"/>
      <c r="E12" s="42"/>
    </row>
    <row r="13" spans="2:19">
      <c r="C13" s="6" t="s">
        <v>1122</v>
      </c>
      <c r="D13" s="2" t="s">
        <v>1123</v>
      </c>
      <c r="E13" s="2" t="s">
        <v>1124</v>
      </c>
    </row>
    <row r="14" spans="2:19">
      <c r="C14" s="6">
        <v>0</v>
      </c>
      <c r="D14" s="5">
        <v>199</v>
      </c>
      <c r="E14" s="5">
        <v>39</v>
      </c>
    </row>
    <row r="15" spans="2:19">
      <c r="C15" s="6">
        <v>1</v>
      </c>
      <c r="D15" s="5">
        <v>31</v>
      </c>
      <c r="E15" s="5">
        <v>282</v>
      </c>
    </row>
    <row r="17" spans="3:6" ht="15.75">
      <c r="C17" s="40" t="s">
        <v>1125</v>
      </c>
      <c r="D17" s="41"/>
      <c r="E17" s="41"/>
      <c r="F17" s="42"/>
    </row>
    <row r="18" spans="3:6">
      <c r="C18" t="s">
        <v>1126</v>
      </c>
      <c r="D18" t="s">
        <v>1127</v>
      </c>
      <c r="E18" t="s">
        <v>1128</v>
      </c>
      <c r="F18" t="s">
        <v>1129</v>
      </c>
    </row>
    <row r="19" spans="3:6">
      <c r="C19" s="6">
        <v>0</v>
      </c>
      <c r="D19">
        <f>SUM($D$14:$E$14)</f>
        <v>238</v>
      </c>
      <c r="E19">
        <f>SUM($D$14:$E$14) - $D$14</f>
        <v>39</v>
      </c>
      <c r="F19">
        <f>IF($D$19=0,"Undefined",$E$19*100 / $D$19)</f>
        <v>16.386554621848738</v>
      </c>
    </row>
    <row r="20" spans="3:6">
      <c r="C20" s="6">
        <v>1</v>
      </c>
      <c r="D20">
        <f>SUM($D$15:$E$15)</f>
        <v>313</v>
      </c>
      <c r="E20">
        <f>SUM($D$15:$E$15) - $E$15</f>
        <v>31</v>
      </c>
      <c r="F20">
        <f>IF($D$20=0,"Undefined",$E$20*100 / $D$20)</f>
        <v>9.9041533546325873</v>
      </c>
    </row>
    <row r="21" spans="3:6">
      <c r="C21" s="6" t="s">
        <v>1130</v>
      </c>
      <c r="D21">
        <f>SUM($D$19:$D$20)</f>
        <v>551</v>
      </c>
      <c r="E21">
        <f>SUM($E$19:$E$20)</f>
        <v>70</v>
      </c>
      <c r="F21">
        <f>IF($D$21=0,"Undefined",$E$21*100 / $D$21)</f>
        <v>12.704174228675136</v>
      </c>
    </row>
    <row r="23" spans="3:6" ht="15.75">
      <c r="C23" s="40" t="s">
        <v>1131</v>
      </c>
      <c r="D23" s="42"/>
    </row>
    <row r="24" spans="3:6">
      <c r="C24" t="s">
        <v>1070</v>
      </c>
      <c r="D24" t="s">
        <v>1071</v>
      </c>
    </row>
    <row r="25" spans="3:6">
      <c r="C25" t="s">
        <v>1132</v>
      </c>
      <c r="D25">
        <v>481</v>
      </c>
    </row>
    <row r="26" spans="3:6">
      <c r="C26" t="s">
        <v>1133</v>
      </c>
      <c r="D26">
        <v>87.295825771324871</v>
      </c>
    </row>
    <row r="27" spans="3:6">
      <c r="C27" t="s">
        <v>1134</v>
      </c>
      <c r="D27">
        <v>0.83613445378151263</v>
      </c>
    </row>
    <row r="28" spans="3:6">
      <c r="C28" t="s">
        <v>1135</v>
      </c>
      <c r="D28">
        <v>0.90095846645367417</v>
      </c>
    </row>
    <row r="29" spans="3:6">
      <c r="C29" t="s">
        <v>1136</v>
      </c>
      <c r="D29">
        <v>0.87850467289719625</v>
      </c>
    </row>
    <row r="30" spans="3:6">
      <c r="C30" t="s">
        <v>1137</v>
      </c>
      <c r="D30">
        <v>0.88958990536277593</v>
      </c>
    </row>
    <row r="31" spans="3:6">
      <c r="C31" t="s">
        <v>1051</v>
      </c>
      <c r="D31">
        <v>1</v>
      </c>
    </row>
    <row r="32" spans="3:6">
      <c r="C32" t="s">
        <v>1052</v>
      </c>
      <c r="D32">
        <v>0.5</v>
      </c>
    </row>
    <row r="34" spans="2:7" ht="18">
      <c r="B34" s="4" t="s">
        <v>1027</v>
      </c>
    </row>
    <row r="36" spans="2:7">
      <c r="C36" s="6" t="s">
        <v>70</v>
      </c>
      <c r="D36" s="2" t="s">
        <v>25</v>
      </c>
      <c r="E36" s="2" t="s">
        <v>1138</v>
      </c>
      <c r="F36" s="2" t="s">
        <v>1139</v>
      </c>
      <c r="G36" s="2" t="s">
        <v>1140</v>
      </c>
    </row>
    <row r="37" spans="2:7">
      <c r="C37" s="6" t="s">
        <v>71</v>
      </c>
      <c r="D37" s="5">
        <v>0</v>
      </c>
      <c r="E37" s="5">
        <v>0</v>
      </c>
      <c r="F37" s="5">
        <v>3.5588754217776124E-2</v>
      </c>
      <c r="G37" s="5">
        <v>0.96441124578222392</v>
      </c>
    </row>
    <row r="38" spans="2:7">
      <c r="C38" s="6" t="s">
        <v>75</v>
      </c>
      <c r="D38" s="5">
        <v>0</v>
      </c>
      <c r="E38" s="5">
        <v>0</v>
      </c>
      <c r="F38" s="5">
        <v>8.5748585914181275E-2</v>
      </c>
      <c r="G38" s="5">
        <v>0.91425141408581867</v>
      </c>
    </row>
    <row r="39" spans="2:7">
      <c r="C39" s="6" t="s">
        <v>78</v>
      </c>
      <c r="D39" s="5">
        <v>0</v>
      </c>
      <c r="E39" s="5">
        <v>0</v>
      </c>
      <c r="F39" s="5">
        <v>6.9511650724682628E-2</v>
      </c>
      <c r="G39" s="5">
        <v>0.93048834927531732</v>
      </c>
    </row>
    <row r="40" spans="2:7">
      <c r="C40" s="6" t="s">
        <v>81</v>
      </c>
      <c r="D40" s="5">
        <v>0</v>
      </c>
      <c r="E40" s="5">
        <v>0</v>
      </c>
      <c r="F40" s="5">
        <v>1.2496849222484379E-2</v>
      </c>
      <c r="G40" s="5">
        <v>0.9875031507775156</v>
      </c>
    </row>
    <row r="41" spans="2:7">
      <c r="C41" s="6" t="s">
        <v>82</v>
      </c>
      <c r="D41" s="5">
        <v>1</v>
      </c>
      <c r="E41" s="5">
        <v>1</v>
      </c>
      <c r="F41" s="5">
        <v>0.85242658125326742</v>
      </c>
      <c r="G41" s="5">
        <v>0.14757341874673258</v>
      </c>
    </row>
    <row r="42" spans="2:7">
      <c r="C42" s="6" t="s">
        <v>85</v>
      </c>
      <c r="D42" s="5">
        <v>0</v>
      </c>
      <c r="E42" s="5">
        <v>0</v>
      </c>
      <c r="F42" s="5">
        <v>1.47269236645594E-2</v>
      </c>
      <c r="G42" s="5">
        <v>0.98527307633544059</v>
      </c>
    </row>
    <row r="43" spans="2:7">
      <c r="C43" s="6" t="s">
        <v>86</v>
      </c>
      <c r="D43" s="5">
        <v>0</v>
      </c>
      <c r="E43" s="5">
        <v>0</v>
      </c>
      <c r="F43" s="5">
        <v>0.22846096298693855</v>
      </c>
      <c r="G43" s="5">
        <v>0.77153903701306148</v>
      </c>
    </row>
    <row r="44" spans="2:7">
      <c r="C44" s="6" t="s">
        <v>88</v>
      </c>
      <c r="D44" s="5">
        <v>0</v>
      </c>
      <c r="E44" s="5">
        <v>0</v>
      </c>
      <c r="F44" s="5">
        <v>1.30020243025696E-2</v>
      </c>
      <c r="G44" s="5">
        <v>0.98699797569743042</v>
      </c>
    </row>
    <row r="45" spans="2:7">
      <c r="C45" s="6" t="s">
        <v>90</v>
      </c>
      <c r="D45" s="5">
        <v>1</v>
      </c>
      <c r="E45" s="5">
        <v>1</v>
      </c>
      <c r="F45" s="5">
        <v>0.51364208480838636</v>
      </c>
      <c r="G45" s="5">
        <v>0.48635791519161364</v>
      </c>
    </row>
    <row r="46" spans="2:7">
      <c r="C46" s="6" t="s">
        <v>91</v>
      </c>
      <c r="D46" s="5">
        <v>0</v>
      </c>
      <c r="E46" s="5">
        <v>0</v>
      </c>
      <c r="F46" s="5">
        <v>2.1437485798696591E-2</v>
      </c>
      <c r="G46" s="5">
        <v>0.97856251420130336</v>
      </c>
    </row>
    <row r="47" spans="2:7">
      <c r="C47" s="6" t="s">
        <v>92</v>
      </c>
      <c r="D47" s="5">
        <v>0</v>
      </c>
      <c r="E47" s="5">
        <v>0</v>
      </c>
      <c r="F47" s="5">
        <v>0.48705561418039411</v>
      </c>
      <c r="G47" s="5">
        <v>0.51294438581960589</v>
      </c>
    </row>
    <row r="48" spans="2:7">
      <c r="C48" s="6" t="s">
        <v>93</v>
      </c>
      <c r="D48" s="5">
        <v>0</v>
      </c>
      <c r="E48" s="5">
        <v>0</v>
      </c>
      <c r="F48" s="5">
        <v>1.5831290599445505E-2</v>
      </c>
      <c r="G48" s="5">
        <v>0.98416870940055445</v>
      </c>
    </row>
    <row r="49" spans="3:7">
      <c r="C49" s="6" t="s">
        <v>94</v>
      </c>
      <c r="D49" s="5">
        <v>1</v>
      </c>
      <c r="E49" s="5">
        <v>1</v>
      </c>
      <c r="F49" s="5">
        <v>0.77389100998636162</v>
      </c>
      <c r="G49" s="5">
        <v>0.22610899001363838</v>
      </c>
    </row>
    <row r="50" spans="3:7">
      <c r="C50" s="6" t="s">
        <v>95</v>
      </c>
      <c r="D50" s="5">
        <v>0</v>
      </c>
      <c r="E50" s="5">
        <v>0</v>
      </c>
      <c r="F50" s="5">
        <v>5.2558641529061395E-2</v>
      </c>
      <c r="G50" s="5">
        <v>0.94744135847093858</v>
      </c>
    </row>
    <row r="51" spans="3:7">
      <c r="C51" s="6" t="s">
        <v>96</v>
      </c>
      <c r="D51" s="5">
        <v>0</v>
      </c>
      <c r="E51" s="5">
        <v>0</v>
      </c>
      <c r="F51" s="5">
        <v>4.7097719126659297E-2</v>
      </c>
      <c r="G51" s="5">
        <v>0.95290228087334072</v>
      </c>
    </row>
    <row r="52" spans="3:7">
      <c r="C52" s="6" t="s">
        <v>98</v>
      </c>
      <c r="D52" s="5">
        <v>0</v>
      </c>
      <c r="E52" s="5">
        <v>0</v>
      </c>
      <c r="F52" s="5">
        <v>5.2889250839791443E-2</v>
      </c>
      <c r="G52" s="5">
        <v>0.94711074916020854</v>
      </c>
    </row>
    <row r="53" spans="3:7">
      <c r="C53" s="6" t="s">
        <v>99</v>
      </c>
      <c r="D53" s="5">
        <v>0</v>
      </c>
      <c r="E53" s="5">
        <v>0</v>
      </c>
      <c r="F53" s="5">
        <v>8.2845105177337657E-3</v>
      </c>
      <c r="G53" s="5">
        <v>0.99171548948226629</v>
      </c>
    </row>
    <row r="54" spans="3:7">
      <c r="C54" s="6" t="s">
        <v>102</v>
      </c>
      <c r="D54" s="5">
        <v>0</v>
      </c>
      <c r="E54" s="5">
        <v>0</v>
      </c>
      <c r="F54" s="5">
        <v>9.8196883760913609E-2</v>
      </c>
      <c r="G54" s="5">
        <v>0.90180311623908638</v>
      </c>
    </row>
    <row r="55" spans="3:7">
      <c r="C55" s="6" t="s">
        <v>103</v>
      </c>
      <c r="D55" s="5">
        <v>1</v>
      </c>
      <c r="E55" s="5">
        <v>1</v>
      </c>
      <c r="F55" s="5">
        <v>0.91526263814625419</v>
      </c>
      <c r="G55" s="5">
        <v>8.4737361853745807E-2</v>
      </c>
    </row>
    <row r="56" spans="3:7">
      <c r="C56" s="6" t="s">
        <v>105</v>
      </c>
      <c r="D56" s="5">
        <v>0</v>
      </c>
      <c r="E56" s="5">
        <v>0</v>
      </c>
      <c r="F56" s="5">
        <v>1.3582864580868848E-2</v>
      </c>
      <c r="G56" s="5">
        <v>0.98641713541913112</v>
      </c>
    </row>
    <row r="57" spans="3:7">
      <c r="C57" s="6" t="s">
        <v>107</v>
      </c>
      <c r="D57" s="5">
        <v>1</v>
      </c>
      <c r="E57" s="5">
        <v>1</v>
      </c>
      <c r="F57" s="5">
        <v>0.98712154488274806</v>
      </c>
      <c r="G57" s="5">
        <v>1.2878455117251941E-2</v>
      </c>
    </row>
    <row r="58" spans="3:7">
      <c r="C58" s="6" t="s">
        <v>109</v>
      </c>
      <c r="D58" s="5">
        <v>0</v>
      </c>
      <c r="E58" s="5">
        <v>0</v>
      </c>
      <c r="F58" s="5">
        <v>4.4201568766057929E-2</v>
      </c>
      <c r="G58" s="5">
        <v>0.95579843123394204</v>
      </c>
    </row>
    <row r="59" spans="3:7">
      <c r="C59" s="6" t="s">
        <v>111</v>
      </c>
      <c r="D59" s="5">
        <v>0</v>
      </c>
      <c r="E59" s="5">
        <v>0</v>
      </c>
      <c r="F59" s="5">
        <v>1.7141213852816514E-2</v>
      </c>
      <c r="G59" s="5">
        <v>0.98285878614718347</v>
      </c>
    </row>
    <row r="60" spans="3:7">
      <c r="C60" s="12" t="s">
        <v>112</v>
      </c>
      <c r="D60" s="11">
        <v>1</v>
      </c>
      <c r="E60" s="11">
        <v>0</v>
      </c>
      <c r="F60" s="11">
        <v>0.35853391555662489</v>
      </c>
      <c r="G60" s="11">
        <v>0.64146608444337505</v>
      </c>
    </row>
    <row r="61" spans="3:7">
      <c r="C61" s="6" t="s">
        <v>115</v>
      </c>
      <c r="D61" s="5">
        <v>1</v>
      </c>
      <c r="E61" s="5">
        <v>1</v>
      </c>
      <c r="F61" s="5">
        <v>0.9437859868603603</v>
      </c>
      <c r="G61" s="5">
        <v>5.6214013139639696E-2</v>
      </c>
    </row>
    <row r="62" spans="3:7">
      <c r="C62" s="6" t="s">
        <v>117</v>
      </c>
      <c r="D62" s="5">
        <v>0</v>
      </c>
      <c r="E62" s="5">
        <v>0</v>
      </c>
      <c r="F62" s="5">
        <v>0.2147139585525312</v>
      </c>
      <c r="G62" s="5">
        <v>0.78528604144746883</v>
      </c>
    </row>
    <row r="63" spans="3:7">
      <c r="C63" s="6" t="s">
        <v>118</v>
      </c>
      <c r="D63" s="5">
        <v>0</v>
      </c>
      <c r="E63" s="5">
        <v>0</v>
      </c>
      <c r="F63" s="5">
        <v>6.0029789551062383E-2</v>
      </c>
      <c r="G63" s="5">
        <v>0.93997021044893758</v>
      </c>
    </row>
    <row r="64" spans="3:7">
      <c r="C64" s="6" t="s">
        <v>119</v>
      </c>
      <c r="D64" s="5">
        <v>0</v>
      </c>
      <c r="E64" s="5">
        <v>0</v>
      </c>
      <c r="F64" s="5">
        <v>0.35671996760903785</v>
      </c>
      <c r="G64" s="5">
        <v>0.64328003239096221</v>
      </c>
    </row>
    <row r="65" spans="3:7">
      <c r="C65" s="6" t="s">
        <v>124</v>
      </c>
      <c r="D65" s="5">
        <v>0</v>
      </c>
      <c r="E65" s="5">
        <v>0</v>
      </c>
      <c r="F65" s="5">
        <v>1.0707213219028093E-2</v>
      </c>
      <c r="G65" s="5">
        <v>0.98929278678097188</v>
      </c>
    </row>
    <row r="66" spans="3:7">
      <c r="C66" s="6" t="s">
        <v>126</v>
      </c>
      <c r="D66" s="5">
        <v>0</v>
      </c>
      <c r="E66" s="5">
        <v>0</v>
      </c>
      <c r="F66" s="5">
        <v>1.7249800812414395E-2</v>
      </c>
      <c r="G66" s="5">
        <v>0.98275019918758555</v>
      </c>
    </row>
    <row r="67" spans="3:7">
      <c r="C67" s="6" t="s">
        <v>127</v>
      </c>
      <c r="D67" s="5">
        <v>1</v>
      </c>
      <c r="E67" s="5">
        <v>1</v>
      </c>
      <c r="F67" s="5">
        <v>0.9084749158523201</v>
      </c>
      <c r="G67" s="5">
        <v>9.1525084147679903E-2</v>
      </c>
    </row>
    <row r="68" spans="3:7">
      <c r="C68" s="6" t="s">
        <v>129</v>
      </c>
      <c r="D68" s="5">
        <v>0</v>
      </c>
      <c r="E68" s="5">
        <v>0</v>
      </c>
      <c r="F68" s="5">
        <v>0.30128683228816</v>
      </c>
      <c r="G68" s="5">
        <v>0.69871316771184</v>
      </c>
    </row>
    <row r="69" spans="3:7">
      <c r="C69" s="6" t="s">
        <v>130</v>
      </c>
      <c r="D69" s="5">
        <v>1</v>
      </c>
      <c r="E69" s="5">
        <v>1</v>
      </c>
      <c r="F69" s="5">
        <v>0.93259422945090154</v>
      </c>
      <c r="G69" s="5">
        <v>6.7405770549098465E-2</v>
      </c>
    </row>
    <row r="70" spans="3:7">
      <c r="C70" s="6" t="s">
        <v>131</v>
      </c>
      <c r="D70" s="5">
        <v>0</v>
      </c>
      <c r="E70" s="5">
        <v>0</v>
      </c>
      <c r="F70" s="5">
        <v>5.2473094730130704E-2</v>
      </c>
      <c r="G70" s="5">
        <v>0.94752690526986927</v>
      </c>
    </row>
    <row r="71" spans="3:7">
      <c r="C71" s="6" t="s">
        <v>132</v>
      </c>
      <c r="D71" s="5">
        <v>0</v>
      </c>
      <c r="E71" s="5">
        <v>0</v>
      </c>
      <c r="F71" s="5">
        <v>1.3427640119427578E-2</v>
      </c>
      <c r="G71" s="5">
        <v>0.98657235988057246</v>
      </c>
    </row>
    <row r="72" spans="3:7">
      <c r="C72" s="6" t="s">
        <v>135</v>
      </c>
      <c r="D72" s="5">
        <v>0</v>
      </c>
      <c r="E72" s="5">
        <v>0</v>
      </c>
      <c r="F72" s="5">
        <v>1.6311009893135969E-2</v>
      </c>
      <c r="G72" s="5">
        <v>0.98368899010686406</v>
      </c>
    </row>
    <row r="73" spans="3:7">
      <c r="C73" s="6" t="s">
        <v>136</v>
      </c>
      <c r="D73" s="5">
        <v>0</v>
      </c>
      <c r="E73" s="5">
        <v>0</v>
      </c>
      <c r="F73" s="5">
        <v>8.9817816155248129E-3</v>
      </c>
      <c r="G73" s="5">
        <v>0.99101821838447524</v>
      </c>
    </row>
    <row r="74" spans="3:7">
      <c r="C74" s="6" t="s">
        <v>138</v>
      </c>
      <c r="D74" s="5">
        <v>0</v>
      </c>
      <c r="E74" s="5">
        <v>0</v>
      </c>
      <c r="F74" s="5">
        <v>3.3027011180274464E-2</v>
      </c>
      <c r="G74" s="5">
        <v>0.96697298881972549</v>
      </c>
    </row>
    <row r="75" spans="3:7">
      <c r="C75" s="6" t="s">
        <v>141</v>
      </c>
      <c r="D75" s="5">
        <v>1</v>
      </c>
      <c r="E75" s="5">
        <v>1</v>
      </c>
      <c r="F75" s="5">
        <v>0.75275014714888699</v>
      </c>
      <c r="G75" s="5">
        <v>0.24724985285111301</v>
      </c>
    </row>
    <row r="76" spans="3:7">
      <c r="C76" s="6" t="s">
        <v>143</v>
      </c>
      <c r="D76" s="5">
        <v>1</v>
      </c>
      <c r="E76" s="5">
        <v>1</v>
      </c>
      <c r="F76" s="5">
        <v>0.86048133861452758</v>
      </c>
      <c r="G76" s="5">
        <v>0.13951866138547242</v>
      </c>
    </row>
    <row r="77" spans="3:7">
      <c r="C77" s="6" t="s">
        <v>146</v>
      </c>
      <c r="D77" s="5">
        <v>0</v>
      </c>
      <c r="E77" s="5">
        <v>0</v>
      </c>
      <c r="F77" s="5">
        <v>7.320058911593294E-2</v>
      </c>
      <c r="G77" s="5">
        <v>0.92679941088406703</v>
      </c>
    </row>
    <row r="78" spans="3:7">
      <c r="C78" s="6" t="s">
        <v>148</v>
      </c>
      <c r="D78" s="5">
        <v>0</v>
      </c>
      <c r="E78" s="5">
        <v>0</v>
      </c>
      <c r="F78" s="5">
        <v>6.9929761960720774E-2</v>
      </c>
      <c r="G78" s="5">
        <v>0.93007023803927924</v>
      </c>
    </row>
    <row r="79" spans="3:7">
      <c r="C79" s="6" t="s">
        <v>150</v>
      </c>
      <c r="D79" s="5">
        <v>1</v>
      </c>
      <c r="E79" s="5">
        <v>1</v>
      </c>
      <c r="F79" s="5">
        <v>0.83869475719291309</v>
      </c>
      <c r="G79" s="5">
        <v>0.16130524280708691</v>
      </c>
    </row>
    <row r="80" spans="3:7">
      <c r="C80" s="6" t="s">
        <v>151</v>
      </c>
      <c r="D80" s="5">
        <v>0</v>
      </c>
      <c r="E80" s="5">
        <v>0</v>
      </c>
      <c r="F80" s="5">
        <v>7.0730178569095956E-2</v>
      </c>
      <c r="G80" s="5">
        <v>0.92926982143090409</v>
      </c>
    </row>
    <row r="81" spans="3:7">
      <c r="C81" s="6" t="s">
        <v>152</v>
      </c>
      <c r="D81" s="5">
        <v>0</v>
      </c>
      <c r="E81" s="5">
        <v>0</v>
      </c>
      <c r="F81" s="5">
        <v>6.3995922004610642E-2</v>
      </c>
      <c r="G81" s="5">
        <v>0.93600407799538932</v>
      </c>
    </row>
    <row r="82" spans="3:7">
      <c r="C82" s="6" t="s">
        <v>153</v>
      </c>
      <c r="D82" s="5">
        <v>1</v>
      </c>
      <c r="E82" s="5">
        <v>1</v>
      </c>
      <c r="F82" s="5">
        <v>0.88739885368971705</v>
      </c>
      <c r="G82" s="5">
        <v>0.11260114631028295</v>
      </c>
    </row>
    <row r="83" spans="3:7">
      <c r="C83" s="6" t="s">
        <v>154</v>
      </c>
      <c r="D83" s="5">
        <v>0</v>
      </c>
      <c r="E83" s="5">
        <v>0</v>
      </c>
      <c r="F83" s="5">
        <v>6.7523659720624976E-2</v>
      </c>
      <c r="G83" s="5">
        <v>0.93247634027937498</v>
      </c>
    </row>
    <row r="84" spans="3:7">
      <c r="C84" s="12" t="s">
        <v>158</v>
      </c>
      <c r="D84" s="11">
        <v>0</v>
      </c>
      <c r="E84" s="11">
        <v>1</v>
      </c>
      <c r="F84" s="11">
        <v>0.51098567781173132</v>
      </c>
      <c r="G84" s="11">
        <v>0.48901432218826868</v>
      </c>
    </row>
    <row r="85" spans="3:7">
      <c r="C85" s="12" t="s">
        <v>159</v>
      </c>
      <c r="D85" s="11">
        <v>1</v>
      </c>
      <c r="E85" s="11">
        <v>0</v>
      </c>
      <c r="F85" s="11">
        <v>0.46596481483576879</v>
      </c>
      <c r="G85" s="11">
        <v>0.53403518516423121</v>
      </c>
    </row>
    <row r="86" spans="3:7">
      <c r="C86" s="6" t="s">
        <v>161</v>
      </c>
      <c r="D86" s="5">
        <v>0</v>
      </c>
      <c r="E86" s="5">
        <v>0</v>
      </c>
      <c r="F86" s="5">
        <v>1.551244217850856E-2</v>
      </c>
      <c r="G86" s="5">
        <v>0.98448755782149144</v>
      </c>
    </row>
    <row r="87" spans="3:7">
      <c r="C87" s="6" t="s">
        <v>162</v>
      </c>
      <c r="D87" s="5">
        <v>0</v>
      </c>
      <c r="E87" s="5">
        <v>0</v>
      </c>
      <c r="F87" s="5">
        <v>0.18570013797544874</v>
      </c>
      <c r="G87" s="5">
        <v>0.81429986202455129</v>
      </c>
    </row>
    <row r="88" spans="3:7">
      <c r="C88" s="6" t="s">
        <v>165</v>
      </c>
      <c r="D88" s="5">
        <v>0</v>
      </c>
      <c r="E88" s="5">
        <v>0</v>
      </c>
      <c r="F88" s="5">
        <v>1.4521657051717698E-2</v>
      </c>
      <c r="G88" s="5">
        <v>0.98547834294828229</v>
      </c>
    </row>
    <row r="89" spans="3:7">
      <c r="C89" s="6" t="s">
        <v>167</v>
      </c>
      <c r="D89" s="5">
        <v>0</v>
      </c>
      <c r="E89" s="5">
        <v>0</v>
      </c>
      <c r="F89" s="5">
        <v>4.9384268599277623E-2</v>
      </c>
      <c r="G89" s="5">
        <v>0.95061573140072242</v>
      </c>
    </row>
    <row r="90" spans="3:7">
      <c r="C90" s="6" t="s">
        <v>168</v>
      </c>
      <c r="D90" s="5">
        <v>0</v>
      </c>
      <c r="E90" s="5">
        <v>0</v>
      </c>
      <c r="F90" s="5">
        <v>0.15369778924103852</v>
      </c>
      <c r="G90" s="5">
        <v>0.8463022107589615</v>
      </c>
    </row>
    <row r="91" spans="3:7">
      <c r="C91" s="6" t="s">
        <v>170</v>
      </c>
      <c r="D91" s="5">
        <v>0</v>
      </c>
      <c r="E91" s="5">
        <v>0</v>
      </c>
      <c r="F91" s="5">
        <v>3.889795467645249E-2</v>
      </c>
      <c r="G91" s="5">
        <v>0.96110204532354748</v>
      </c>
    </row>
    <row r="92" spans="3:7">
      <c r="C92" s="6" t="s">
        <v>176</v>
      </c>
      <c r="D92" s="5">
        <v>0</v>
      </c>
      <c r="E92" s="5">
        <v>0</v>
      </c>
      <c r="F92" s="5">
        <v>0.16390712436313015</v>
      </c>
      <c r="G92" s="5">
        <v>0.83609287563686985</v>
      </c>
    </row>
    <row r="93" spans="3:7">
      <c r="C93" s="6" t="s">
        <v>177</v>
      </c>
      <c r="D93" s="5">
        <v>0</v>
      </c>
      <c r="E93" s="5">
        <v>0</v>
      </c>
      <c r="F93" s="5">
        <v>8.2272333906910133E-2</v>
      </c>
      <c r="G93" s="5">
        <v>0.91772766609308987</v>
      </c>
    </row>
    <row r="94" spans="3:7">
      <c r="C94" s="6" t="s">
        <v>178</v>
      </c>
      <c r="D94" s="5">
        <v>0</v>
      </c>
      <c r="E94" s="5">
        <v>0</v>
      </c>
      <c r="F94" s="5">
        <v>3.6341421625873283E-2</v>
      </c>
      <c r="G94" s="5">
        <v>0.96365857837412672</v>
      </c>
    </row>
    <row r="95" spans="3:7">
      <c r="C95" s="6" t="s">
        <v>179</v>
      </c>
      <c r="D95" s="5">
        <v>0</v>
      </c>
      <c r="E95" s="5">
        <v>0</v>
      </c>
      <c r="F95" s="5">
        <v>0.35746731412709387</v>
      </c>
      <c r="G95" s="5">
        <v>0.64253268587290613</v>
      </c>
    </row>
    <row r="96" spans="3:7">
      <c r="C96" s="6" t="s">
        <v>180</v>
      </c>
      <c r="D96" s="5">
        <v>0</v>
      </c>
      <c r="E96" s="5">
        <v>0</v>
      </c>
      <c r="F96" s="5">
        <v>3.9504148201592419E-2</v>
      </c>
      <c r="G96" s="5">
        <v>0.96049585179840757</v>
      </c>
    </row>
    <row r="97" spans="3:7">
      <c r="C97" s="6" t="s">
        <v>182</v>
      </c>
      <c r="D97" s="5">
        <v>1</v>
      </c>
      <c r="E97" s="5">
        <v>1</v>
      </c>
      <c r="F97" s="5">
        <v>0.97511752339356184</v>
      </c>
      <c r="G97" s="5">
        <v>2.4882476606438164E-2</v>
      </c>
    </row>
    <row r="98" spans="3:7">
      <c r="C98" s="12" t="s">
        <v>183</v>
      </c>
      <c r="D98" s="11">
        <v>0</v>
      </c>
      <c r="E98" s="11">
        <v>1</v>
      </c>
      <c r="F98" s="11">
        <v>0.70466884114858841</v>
      </c>
      <c r="G98" s="11">
        <v>0.29533115885141159</v>
      </c>
    </row>
    <row r="99" spans="3:7">
      <c r="C99" s="6" t="s">
        <v>184</v>
      </c>
      <c r="D99" s="5">
        <v>0</v>
      </c>
      <c r="E99" s="5">
        <v>0</v>
      </c>
      <c r="F99" s="5">
        <v>3.2619061823566609E-2</v>
      </c>
      <c r="G99" s="5">
        <v>0.96738093817643334</v>
      </c>
    </row>
    <row r="100" spans="3:7">
      <c r="C100" s="6" t="s">
        <v>185</v>
      </c>
      <c r="D100" s="5">
        <v>0</v>
      </c>
      <c r="E100" s="5">
        <v>0</v>
      </c>
      <c r="F100" s="5">
        <v>1.873620128444321E-2</v>
      </c>
      <c r="G100" s="5">
        <v>0.9812637987155568</v>
      </c>
    </row>
    <row r="101" spans="3:7">
      <c r="C101" s="6" t="s">
        <v>188</v>
      </c>
      <c r="D101" s="5">
        <v>1</v>
      </c>
      <c r="E101" s="5">
        <v>1</v>
      </c>
      <c r="F101" s="5">
        <v>0.93433018092845921</v>
      </c>
      <c r="G101" s="5">
        <v>6.5669819071540791E-2</v>
      </c>
    </row>
    <row r="102" spans="3:7">
      <c r="C102" s="6" t="s">
        <v>189</v>
      </c>
      <c r="D102" s="5">
        <v>0</v>
      </c>
      <c r="E102" s="5">
        <v>0</v>
      </c>
      <c r="F102" s="5">
        <v>1.9815950683614948E-2</v>
      </c>
      <c r="G102" s="5">
        <v>0.98018404931638503</v>
      </c>
    </row>
    <row r="103" spans="3:7">
      <c r="C103" s="12" t="s">
        <v>190</v>
      </c>
      <c r="D103" s="11">
        <v>1</v>
      </c>
      <c r="E103" s="11">
        <v>0</v>
      </c>
      <c r="F103" s="11">
        <v>0.49066389004052757</v>
      </c>
      <c r="G103" s="11">
        <v>0.50933610995947243</v>
      </c>
    </row>
    <row r="104" spans="3:7">
      <c r="C104" s="6" t="s">
        <v>192</v>
      </c>
      <c r="D104" s="5">
        <v>0</v>
      </c>
      <c r="E104" s="5">
        <v>0</v>
      </c>
      <c r="F104" s="5">
        <v>1.7116602731742654E-2</v>
      </c>
      <c r="G104" s="5">
        <v>0.98288339726825735</v>
      </c>
    </row>
    <row r="105" spans="3:7">
      <c r="C105" s="6" t="s">
        <v>193</v>
      </c>
      <c r="D105" s="5">
        <v>0</v>
      </c>
      <c r="E105" s="5">
        <v>0</v>
      </c>
      <c r="F105" s="5">
        <v>0.25974224639958798</v>
      </c>
      <c r="G105" s="5">
        <v>0.74025775360041202</v>
      </c>
    </row>
    <row r="106" spans="3:7">
      <c r="C106" s="6" t="s">
        <v>198</v>
      </c>
      <c r="D106" s="5">
        <v>0</v>
      </c>
      <c r="E106" s="5">
        <v>0</v>
      </c>
      <c r="F106" s="5">
        <v>0.17867337423532695</v>
      </c>
      <c r="G106" s="5">
        <v>0.82132662576467308</v>
      </c>
    </row>
    <row r="107" spans="3:7">
      <c r="C107" s="6" t="s">
        <v>199</v>
      </c>
      <c r="D107" s="5">
        <v>0</v>
      </c>
      <c r="E107" s="5">
        <v>0</v>
      </c>
      <c r="F107" s="5">
        <v>4.6065379692863978E-2</v>
      </c>
      <c r="G107" s="5">
        <v>0.95393462030713605</v>
      </c>
    </row>
    <row r="108" spans="3:7">
      <c r="C108" s="12" t="s">
        <v>200</v>
      </c>
      <c r="D108" s="11">
        <v>0</v>
      </c>
      <c r="E108" s="11">
        <v>1</v>
      </c>
      <c r="F108" s="11">
        <v>0.74398699649444477</v>
      </c>
      <c r="G108" s="11">
        <v>0.25601300350555523</v>
      </c>
    </row>
    <row r="109" spans="3:7">
      <c r="C109" s="6" t="s">
        <v>202</v>
      </c>
      <c r="D109" s="5">
        <v>1</v>
      </c>
      <c r="E109" s="5">
        <v>1</v>
      </c>
      <c r="F109" s="5">
        <v>0.92635394282799388</v>
      </c>
      <c r="G109" s="5">
        <v>7.3646057172006119E-2</v>
      </c>
    </row>
    <row r="110" spans="3:7">
      <c r="C110" s="6" t="s">
        <v>203</v>
      </c>
      <c r="D110" s="5">
        <v>1</v>
      </c>
      <c r="E110" s="5">
        <v>1</v>
      </c>
      <c r="F110" s="5">
        <v>0.9494766786195783</v>
      </c>
      <c r="G110" s="5">
        <v>5.0523321380421704E-2</v>
      </c>
    </row>
    <row r="111" spans="3:7">
      <c r="C111" s="6" t="s">
        <v>204</v>
      </c>
      <c r="D111" s="5">
        <v>1</v>
      </c>
      <c r="E111" s="5">
        <v>1</v>
      </c>
      <c r="F111" s="5">
        <v>0.96251382453140177</v>
      </c>
      <c r="G111" s="5">
        <v>3.7486175468598226E-2</v>
      </c>
    </row>
    <row r="112" spans="3:7">
      <c r="C112" s="12" t="s">
        <v>206</v>
      </c>
      <c r="D112" s="11">
        <v>1</v>
      </c>
      <c r="E112" s="11">
        <v>0</v>
      </c>
      <c r="F112" s="11">
        <v>0.43923598632486788</v>
      </c>
      <c r="G112" s="11">
        <v>0.56076401367513218</v>
      </c>
    </row>
    <row r="113" spans="3:7">
      <c r="C113" s="6" t="s">
        <v>211</v>
      </c>
      <c r="D113" s="5">
        <v>1</v>
      </c>
      <c r="E113" s="5">
        <v>1</v>
      </c>
      <c r="F113" s="5">
        <v>0.95783429416892329</v>
      </c>
      <c r="G113" s="5">
        <v>4.2165705831076705E-2</v>
      </c>
    </row>
    <row r="114" spans="3:7">
      <c r="C114" s="6" t="s">
        <v>212</v>
      </c>
      <c r="D114" s="5">
        <v>1</v>
      </c>
      <c r="E114" s="5">
        <v>1</v>
      </c>
      <c r="F114" s="5">
        <v>0.95377709187206572</v>
      </c>
      <c r="G114" s="5">
        <v>4.6222908127934281E-2</v>
      </c>
    </row>
    <row r="115" spans="3:7">
      <c r="C115" s="6" t="s">
        <v>213</v>
      </c>
      <c r="D115" s="5">
        <v>1</v>
      </c>
      <c r="E115" s="5">
        <v>1</v>
      </c>
      <c r="F115" s="5">
        <v>0.96191730578408352</v>
      </c>
      <c r="G115" s="5">
        <v>3.8082694215916479E-2</v>
      </c>
    </row>
    <row r="116" spans="3:7">
      <c r="C116" s="12" t="s">
        <v>215</v>
      </c>
      <c r="D116" s="11">
        <v>1</v>
      </c>
      <c r="E116" s="11">
        <v>0</v>
      </c>
      <c r="F116" s="11">
        <v>0.21038551238998413</v>
      </c>
      <c r="G116" s="11">
        <v>0.78961448761001585</v>
      </c>
    </row>
    <row r="117" spans="3:7">
      <c r="C117" s="6" t="s">
        <v>216</v>
      </c>
      <c r="D117" s="5">
        <v>0</v>
      </c>
      <c r="E117" s="5">
        <v>0</v>
      </c>
      <c r="F117" s="5">
        <v>0.20136275395760261</v>
      </c>
      <c r="G117" s="5">
        <v>0.79863724604239739</v>
      </c>
    </row>
    <row r="118" spans="3:7">
      <c r="C118" s="6" t="s">
        <v>218</v>
      </c>
      <c r="D118" s="5">
        <v>0</v>
      </c>
      <c r="E118" s="5">
        <v>0</v>
      </c>
      <c r="F118" s="5">
        <v>1.1303227364596541E-2</v>
      </c>
      <c r="G118" s="5">
        <v>0.98869677263540345</v>
      </c>
    </row>
    <row r="119" spans="3:7">
      <c r="C119" s="6" t="s">
        <v>220</v>
      </c>
      <c r="D119" s="5">
        <v>1</v>
      </c>
      <c r="E119" s="5">
        <v>1</v>
      </c>
      <c r="F119" s="5">
        <v>0.94986395100671428</v>
      </c>
      <c r="G119" s="5">
        <v>5.013604899328572E-2</v>
      </c>
    </row>
    <row r="120" spans="3:7">
      <c r="C120" s="6" t="s">
        <v>223</v>
      </c>
      <c r="D120" s="5">
        <v>0</v>
      </c>
      <c r="E120" s="5">
        <v>0</v>
      </c>
      <c r="F120" s="5">
        <v>3.7035190627028473E-2</v>
      </c>
      <c r="G120" s="5">
        <v>0.96296480937297158</v>
      </c>
    </row>
    <row r="121" spans="3:7">
      <c r="C121" s="6" t="s">
        <v>226</v>
      </c>
      <c r="D121" s="5">
        <v>1</v>
      </c>
      <c r="E121" s="5">
        <v>1</v>
      </c>
      <c r="F121" s="5">
        <v>0.98783137140063215</v>
      </c>
      <c r="G121" s="5">
        <v>1.2168628599367848E-2</v>
      </c>
    </row>
    <row r="122" spans="3:7">
      <c r="C122" s="6" t="s">
        <v>227</v>
      </c>
      <c r="D122" s="5">
        <v>1</v>
      </c>
      <c r="E122" s="5">
        <v>1</v>
      </c>
      <c r="F122" s="5">
        <v>0.93150105995595844</v>
      </c>
      <c r="G122" s="5">
        <v>6.8498940044041556E-2</v>
      </c>
    </row>
    <row r="123" spans="3:7">
      <c r="C123" s="6" t="s">
        <v>229</v>
      </c>
      <c r="D123" s="5">
        <v>1</v>
      </c>
      <c r="E123" s="5">
        <v>1</v>
      </c>
      <c r="F123" s="5">
        <v>0.94392446684416242</v>
      </c>
      <c r="G123" s="5">
        <v>5.6075533155837576E-2</v>
      </c>
    </row>
    <row r="124" spans="3:7">
      <c r="C124" s="6" t="s">
        <v>231</v>
      </c>
      <c r="D124" s="5">
        <v>1</v>
      </c>
      <c r="E124" s="5">
        <v>1</v>
      </c>
      <c r="F124" s="5">
        <v>0.97812206979845207</v>
      </c>
      <c r="G124" s="5">
        <v>2.1877930201547935E-2</v>
      </c>
    </row>
    <row r="125" spans="3:7">
      <c r="C125" s="6" t="s">
        <v>234</v>
      </c>
      <c r="D125" s="5">
        <v>0</v>
      </c>
      <c r="E125" s="5">
        <v>0</v>
      </c>
      <c r="F125" s="5">
        <v>4.9346206980653229E-2</v>
      </c>
      <c r="G125" s="5">
        <v>0.95065379301934683</v>
      </c>
    </row>
    <row r="126" spans="3:7">
      <c r="C126" s="6" t="s">
        <v>236</v>
      </c>
      <c r="D126" s="5">
        <v>1</v>
      </c>
      <c r="E126" s="5">
        <v>1</v>
      </c>
      <c r="F126" s="5">
        <v>0.8396829969778683</v>
      </c>
      <c r="G126" s="5">
        <v>0.1603170030221317</v>
      </c>
    </row>
    <row r="127" spans="3:7">
      <c r="C127" s="6" t="s">
        <v>237</v>
      </c>
      <c r="D127" s="5">
        <v>1</v>
      </c>
      <c r="E127" s="5">
        <v>1</v>
      </c>
      <c r="F127" s="5">
        <v>0.98407813114501841</v>
      </c>
      <c r="G127" s="5">
        <v>1.5921868854981591E-2</v>
      </c>
    </row>
    <row r="128" spans="3:7">
      <c r="C128" s="6" t="s">
        <v>238</v>
      </c>
      <c r="D128" s="5">
        <v>0</v>
      </c>
      <c r="E128" s="5">
        <v>0</v>
      </c>
      <c r="F128" s="5">
        <v>5.3022726925772812E-2</v>
      </c>
      <c r="G128" s="5">
        <v>0.94697727307422719</v>
      </c>
    </row>
    <row r="129" spans="3:7">
      <c r="C129" s="6" t="s">
        <v>239</v>
      </c>
      <c r="D129" s="5">
        <v>0</v>
      </c>
      <c r="E129" s="5">
        <v>0</v>
      </c>
      <c r="F129" s="5">
        <v>0.35556875473820015</v>
      </c>
      <c r="G129" s="5">
        <v>0.64443124526179985</v>
      </c>
    </row>
    <row r="130" spans="3:7">
      <c r="C130" s="6" t="s">
        <v>241</v>
      </c>
      <c r="D130" s="5">
        <v>0</v>
      </c>
      <c r="E130" s="5">
        <v>0</v>
      </c>
      <c r="F130" s="5">
        <v>2.8474101137537757E-2</v>
      </c>
      <c r="G130" s="5">
        <v>0.97152589886246221</v>
      </c>
    </row>
    <row r="131" spans="3:7">
      <c r="C131" s="6" t="s">
        <v>244</v>
      </c>
      <c r="D131" s="5">
        <v>0</v>
      </c>
      <c r="E131" s="5">
        <v>0</v>
      </c>
      <c r="F131" s="5">
        <v>7.5193139161922995E-2</v>
      </c>
      <c r="G131" s="5">
        <v>0.92480686083807706</v>
      </c>
    </row>
    <row r="132" spans="3:7">
      <c r="C132" s="6" t="s">
        <v>249</v>
      </c>
      <c r="D132" s="5">
        <v>0</v>
      </c>
      <c r="E132" s="5">
        <v>0</v>
      </c>
      <c r="F132" s="5">
        <v>5.070462790875746E-2</v>
      </c>
      <c r="G132" s="5">
        <v>0.94929537209124248</v>
      </c>
    </row>
    <row r="133" spans="3:7">
      <c r="C133" s="6" t="s">
        <v>251</v>
      </c>
      <c r="D133" s="5">
        <v>1</v>
      </c>
      <c r="E133" s="5">
        <v>1</v>
      </c>
      <c r="F133" s="5">
        <v>0.96379285837277673</v>
      </c>
      <c r="G133" s="5">
        <v>3.6207141627223272E-2</v>
      </c>
    </row>
    <row r="134" spans="3:7">
      <c r="C134" s="6" t="s">
        <v>252</v>
      </c>
      <c r="D134" s="5">
        <v>0</v>
      </c>
      <c r="E134" s="5">
        <v>0</v>
      </c>
      <c r="F134" s="5">
        <v>6.0577734654212706E-2</v>
      </c>
      <c r="G134" s="5">
        <v>0.93942226534578732</v>
      </c>
    </row>
    <row r="135" spans="3:7">
      <c r="C135" s="6" t="s">
        <v>255</v>
      </c>
      <c r="D135" s="5">
        <v>0</v>
      </c>
      <c r="E135" s="5">
        <v>0</v>
      </c>
      <c r="F135" s="5">
        <v>1.3504805749003979E-2</v>
      </c>
      <c r="G135" s="5">
        <v>0.98649519425099608</v>
      </c>
    </row>
    <row r="136" spans="3:7">
      <c r="C136" s="6" t="s">
        <v>256</v>
      </c>
      <c r="D136" s="5">
        <v>1</v>
      </c>
      <c r="E136" s="5">
        <v>1</v>
      </c>
      <c r="F136" s="5">
        <v>0.77438994112647574</v>
      </c>
      <c r="G136" s="5">
        <v>0.22561005887352426</v>
      </c>
    </row>
    <row r="137" spans="3:7">
      <c r="C137" s="6" t="s">
        <v>257</v>
      </c>
      <c r="D137" s="5">
        <v>0</v>
      </c>
      <c r="E137" s="5">
        <v>0</v>
      </c>
      <c r="F137" s="5">
        <v>6.991354727270431E-2</v>
      </c>
      <c r="G137" s="5">
        <v>0.93008645272729573</v>
      </c>
    </row>
    <row r="138" spans="3:7">
      <c r="C138" s="6" t="s">
        <v>258</v>
      </c>
      <c r="D138" s="5">
        <v>1</v>
      </c>
      <c r="E138" s="5">
        <v>1</v>
      </c>
      <c r="F138" s="5">
        <v>0.97313029924247885</v>
      </c>
      <c r="G138" s="5">
        <v>2.6869700757521153E-2</v>
      </c>
    </row>
    <row r="139" spans="3:7">
      <c r="C139" s="12" t="s">
        <v>259</v>
      </c>
      <c r="D139" s="11">
        <v>0</v>
      </c>
      <c r="E139" s="11">
        <v>1</v>
      </c>
      <c r="F139" s="11">
        <v>0.77068669342070906</v>
      </c>
      <c r="G139" s="11">
        <v>0.22931330657929094</v>
      </c>
    </row>
    <row r="140" spans="3:7">
      <c r="C140" s="6" t="s">
        <v>260</v>
      </c>
      <c r="D140" s="5">
        <v>1</v>
      </c>
      <c r="E140" s="5">
        <v>1</v>
      </c>
      <c r="F140" s="5">
        <v>0.95181362123302427</v>
      </c>
      <c r="G140" s="5">
        <v>4.8186378766975735E-2</v>
      </c>
    </row>
    <row r="141" spans="3:7">
      <c r="C141" s="6" t="s">
        <v>262</v>
      </c>
      <c r="D141" s="5">
        <v>0</v>
      </c>
      <c r="E141" s="5">
        <v>0</v>
      </c>
      <c r="F141" s="5">
        <v>6.1206775583929701E-2</v>
      </c>
      <c r="G141" s="5">
        <v>0.93879322441607027</v>
      </c>
    </row>
    <row r="142" spans="3:7">
      <c r="C142" s="6" t="s">
        <v>263</v>
      </c>
      <c r="D142" s="5">
        <v>0</v>
      </c>
      <c r="E142" s="5">
        <v>0</v>
      </c>
      <c r="F142" s="5">
        <v>5.1994401250253827E-2</v>
      </c>
      <c r="G142" s="5">
        <v>0.94800559874974621</v>
      </c>
    </row>
    <row r="143" spans="3:7">
      <c r="C143" s="6" t="s">
        <v>265</v>
      </c>
      <c r="D143" s="5">
        <v>0</v>
      </c>
      <c r="E143" s="5">
        <v>0</v>
      </c>
      <c r="F143" s="5">
        <v>1.2793408405239773E-2</v>
      </c>
      <c r="G143" s="5">
        <v>0.98720659159476021</v>
      </c>
    </row>
    <row r="144" spans="3:7">
      <c r="C144" s="6" t="s">
        <v>266</v>
      </c>
      <c r="D144" s="5">
        <v>0</v>
      </c>
      <c r="E144" s="5">
        <v>0</v>
      </c>
      <c r="F144" s="5">
        <v>4.3115339967723994E-2</v>
      </c>
      <c r="G144" s="5">
        <v>0.95688466003227601</v>
      </c>
    </row>
    <row r="145" spans="3:7">
      <c r="C145" s="6" t="s">
        <v>270</v>
      </c>
      <c r="D145" s="5">
        <v>0</v>
      </c>
      <c r="E145" s="5">
        <v>0</v>
      </c>
      <c r="F145" s="5">
        <v>0.30973436330505827</v>
      </c>
      <c r="G145" s="5">
        <v>0.69026563669494179</v>
      </c>
    </row>
    <row r="146" spans="3:7">
      <c r="C146" s="6" t="s">
        <v>271</v>
      </c>
      <c r="D146" s="5">
        <v>0</v>
      </c>
      <c r="E146" s="5">
        <v>0</v>
      </c>
      <c r="F146" s="5">
        <v>8.511880694457509E-2</v>
      </c>
      <c r="G146" s="5">
        <v>0.91488119305542492</v>
      </c>
    </row>
    <row r="147" spans="3:7">
      <c r="C147" s="6" t="s">
        <v>272</v>
      </c>
      <c r="D147" s="5">
        <v>0</v>
      </c>
      <c r="E147" s="5">
        <v>0</v>
      </c>
      <c r="F147" s="5">
        <v>6.0860814394276971E-2</v>
      </c>
      <c r="G147" s="5">
        <v>0.93913918560572307</v>
      </c>
    </row>
    <row r="148" spans="3:7">
      <c r="C148" s="6" t="s">
        <v>275</v>
      </c>
      <c r="D148" s="5">
        <v>0</v>
      </c>
      <c r="E148" s="5">
        <v>0</v>
      </c>
      <c r="F148" s="5">
        <v>7.8945440694443758E-2</v>
      </c>
      <c r="G148" s="5">
        <v>0.92105455930555624</v>
      </c>
    </row>
    <row r="149" spans="3:7">
      <c r="C149" s="6" t="s">
        <v>279</v>
      </c>
      <c r="D149" s="5">
        <v>0</v>
      </c>
      <c r="E149" s="5">
        <v>0</v>
      </c>
      <c r="F149" s="5">
        <v>3.7855085701424533E-2</v>
      </c>
      <c r="G149" s="5">
        <v>0.96214491429857552</v>
      </c>
    </row>
    <row r="150" spans="3:7">
      <c r="C150" s="6" t="s">
        <v>280</v>
      </c>
      <c r="D150" s="5">
        <v>1</v>
      </c>
      <c r="E150" s="5">
        <v>1</v>
      </c>
      <c r="F150" s="5">
        <v>0.85637240921909719</v>
      </c>
      <c r="G150" s="5">
        <v>0.14362759078090281</v>
      </c>
    </row>
    <row r="151" spans="3:7">
      <c r="C151" s="6" t="s">
        <v>281</v>
      </c>
      <c r="D151" s="5">
        <v>1</v>
      </c>
      <c r="E151" s="5">
        <v>1</v>
      </c>
      <c r="F151" s="5">
        <v>0.92167964837736338</v>
      </c>
      <c r="G151" s="5">
        <v>7.8320351622636619E-2</v>
      </c>
    </row>
    <row r="152" spans="3:7">
      <c r="C152" s="12" t="s">
        <v>282</v>
      </c>
      <c r="D152" s="11">
        <v>1</v>
      </c>
      <c r="E152" s="11">
        <v>0</v>
      </c>
      <c r="F152" s="11">
        <v>0.33243657295465223</v>
      </c>
      <c r="G152" s="11">
        <v>0.66756342704534777</v>
      </c>
    </row>
    <row r="153" spans="3:7">
      <c r="C153" s="6" t="s">
        <v>285</v>
      </c>
      <c r="D153" s="5">
        <v>1</v>
      </c>
      <c r="E153" s="5">
        <v>1</v>
      </c>
      <c r="F153" s="5">
        <v>0.95062880941263084</v>
      </c>
      <c r="G153" s="5">
        <v>4.9371190587369163E-2</v>
      </c>
    </row>
    <row r="154" spans="3:7">
      <c r="C154" s="6" t="s">
        <v>287</v>
      </c>
      <c r="D154" s="5">
        <v>1</v>
      </c>
      <c r="E154" s="5">
        <v>1</v>
      </c>
      <c r="F154" s="5">
        <v>0.74971908425876799</v>
      </c>
      <c r="G154" s="5">
        <v>0.25028091574123201</v>
      </c>
    </row>
    <row r="155" spans="3:7">
      <c r="C155" s="6" t="s">
        <v>289</v>
      </c>
      <c r="D155" s="5">
        <v>0</v>
      </c>
      <c r="E155" s="5">
        <v>0</v>
      </c>
      <c r="F155" s="5">
        <v>7.4090530640436691E-2</v>
      </c>
      <c r="G155" s="5">
        <v>0.92590946935956331</v>
      </c>
    </row>
    <row r="156" spans="3:7">
      <c r="C156" s="6" t="s">
        <v>290</v>
      </c>
      <c r="D156" s="5">
        <v>0</v>
      </c>
      <c r="E156" s="5">
        <v>0</v>
      </c>
      <c r="F156" s="5">
        <v>2.6885102316241128E-2</v>
      </c>
      <c r="G156" s="5">
        <v>0.97311489768375892</v>
      </c>
    </row>
    <row r="157" spans="3:7">
      <c r="C157" s="6" t="s">
        <v>291</v>
      </c>
      <c r="D157" s="5">
        <v>1</v>
      </c>
      <c r="E157" s="5">
        <v>1</v>
      </c>
      <c r="F157" s="5">
        <v>0.81778704047358375</v>
      </c>
      <c r="G157" s="5">
        <v>0.18221295952641625</v>
      </c>
    </row>
    <row r="158" spans="3:7">
      <c r="C158" s="6" t="s">
        <v>300</v>
      </c>
      <c r="D158" s="5">
        <v>0</v>
      </c>
      <c r="E158" s="5">
        <v>0</v>
      </c>
      <c r="F158" s="5">
        <v>7.3175662586914922E-2</v>
      </c>
      <c r="G158" s="5">
        <v>0.92682433741308512</v>
      </c>
    </row>
    <row r="159" spans="3:7">
      <c r="C159" s="6" t="s">
        <v>302</v>
      </c>
      <c r="D159" s="5">
        <v>0</v>
      </c>
      <c r="E159" s="5">
        <v>0</v>
      </c>
      <c r="F159" s="5">
        <v>4.3658246031735279E-2</v>
      </c>
      <c r="G159" s="5">
        <v>0.95634175396826471</v>
      </c>
    </row>
    <row r="160" spans="3:7">
      <c r="C160" s="6" t="s">
        <v>304</v>
      </c>
      <c r="D160" s="5">
        <v>0</v>
      </c>
      <c r="E160" s="5">
        <v>0</v>
      </c>
      <c r="F160" s="5">
        <v>0.22386231221084063</v>
      </c>
      <c r="G160" s="5">
        <v>0.77613768778915937</v>
      </c>
    </row>
    <row r="161" spans="3:7">
      <c r="C161" s="6" t="s">
        <v>309</v>
      </c>
      <c r="D161" s="5">
        <v>1</v>
      </c>
      <c r="E161" s="5">
        <v>1</v>
      </c>
      <c r="F161" s="5">
        <v>0.94073157226806714</v>
      </c>
      <c r="G161" s="5">
        <v>5.926842773193286E-2</v>
      </c>
    </row>
    <row r="162" spans="3:7">
      <c r="C162" s="6" t="s">
        <v>310</v>
      </c>
      <c r="D162" s="5">
        <v>1</v>
      </c>
      <c r="E162" s="5">
        <v>1</v>
      </c>
      <c r="F162" s="5">
        <v>0.97212731156749088</v>
      </c>
      <c r="G162" s="5">
        <v>2.7872688432509118E-2</v>
      </c>
    </row>
    <row r="163" spans="3:7">
      <c r="C163" s="6" t="s">
        <v>311</v>
      </c>
      <c r="D163" s="5">
        <v>0</v>
      </c>
      <c r="E163" s="5">
        <v>0</v>
      </c>
      <c r="F163" s="5">
        <v>5.1692881847488818E-2</v>
      </c>
      <c r="G163" s="5">
        <v>0.94830711815251123</v>
      </c>
    </row>
    <row r="164" spans="3:7">
      <c r="C164" s="6" t="s">
        <v>312</v>
      </c>
      <c r="D164" s="5">
        <v>1</v>
      </c>
      <c r="E164" s="5">
        <v>1</v>
      </c>
      <c r="F164" s="5">
        <v>0.96856614980117617</v>
      </c>
      <c r="G164" s="5">
        <v>3.1433850198823832E-2</v>
      </c>
    </row>
    <row r="165" spans="3:7">
      <c r="C165" s="6" t="s">
        <v>314</v>
      </c>
      <c r="D165" s="5">
        <v>0</v>
      </c>
      <c r="E165" s="5">
        <v>0</v>
      </c>
      <c r="F165" s="5">
        <v>1.0755782441702983E-2</v>
      </c>
      <c r="G165" s="5">
        <v>0.98924421755829706</v>
      </c>
    </row>
    <row r="166" spans="3:7">
      <c r="C166" s="6" t="s">
        <v>315</v>
      </c>
      <c r="D166" s="5">
        <v>1</v>
      </c>
      <c r="E166" s="5">
        <v>1</v>
      </c>
      <c r="F166" s="5">
        <v>0.93776492874585604</v>
      </c>
      <c r="G166" s="5">
        <v>6.2235071254143959E-2</v>
      </c>
    </row>
    <row r="167" spans="3:7">
      <c r="C167" s="6" t="s">
        <v>316</v>
      </c>
      <c r="D167" s="5">
        <v>0</v>
      </c>
      <c r="E167" s="5">
        <v>0</v>
      </c>
      <c r="F167" s="5">
        <v>0.21524705323192803</v>
      </c>
      <c r="G167" s="5">
        <v>0.78475294676807195</v>
      </c>
    </row>
    <row r="168" spans="3:7">
      <c r="C168" s="6" t="s">
        <v>319</v>
      </c>
      <c r="D168" s="5">
        <v>1</v>
      </c>
      <c r="E168" s="5">
        <v>1</v>
      </c>
      <c r="F168" s="5">
        <v>0.94032951953480803</v>
      </c>
      <c r="G168" s="5">
        <v>5.9670480465191966E-2</v>
      </c>
    </row>
    <row r="169" spans="3:7">
      <c r="C169" s="6" t="s">
        <v>320</v>
      </c>
      <c r="D169" s="5">
        <v>1</v>
      </c>
      <c r="E169" s="5">
        <v>1</v>
      </c>
      <c r="F169" s="5">
        <v>0.9262399051775374</v>
      </c>
      <c r="G169" s="5">
        <v>7.3760094822462596E-2</v>
      </c>
    </row>
    <row r="170" spans="3:7">
      <c r="C170" s="6" t="s">
        <v>324</v>
      </c>
      <c r="D170" s="5">
        <v>0</v>
      </c>
      <c r="E170" s="5">
        <v>0</v>
      </c>
      <c r="F170" s="5">
        <v>9.9301685689006783E-2</v>
      </c>
      <c r="G170" s="5">
        <v>0.90069831431099323</v>
      </c>
    </row>
    <row r="171" spans="3:7">
      <c r="C171" s="6" t="s">
        <v>326</v>
      </c>
      <c r="D171" s="5">
        <v>0</v>
      </c>
      <c r="E171" s="5">
        <v>0</v>
      </c>
      <c r="F171" s="5">
        <v>1.7583490586952036E-2</v>
      </c>
      <c r="G171" s="5">
        <v>0.98241650941304792</v>
      </c>
    </row>
    <row r="172" spans="3:7">
      <c r="C172" s="6" t="s">
        <v>331</v>
      </c>
      <c r="D172" s="5">
        <v>0</v>
      </c>
      <c r="E172" s="5">
        <v>0</v>
      </c>
      <c r="F172" s="5">
        <v>0.11037746664500971</v>
      </c>
      <c r="G172" s="5">
        <v>0.88962253335499031</v>
      </c>
    </row>
    <row r="173" spans="3:7">
      <c r="C173" s="6" t="s">
        <v>332</v>
      </c>
      <c r="D173" s="5">
        <v>0</v>
      </c>
      <c r="E173" s="5">
        <v>0</v>
      </c>
      <c r="F173" s="5">
        <v>2.3811051927242026E-2</v>
      </c>
      <c r="G173" s="5">
        <v>0.97618894807275802</v>
      </c>
    </row>
    <row r="174" spans="3:7">
      <c r="C174" s="6" t="s">
        <v>333</v>
      </c>
      <c r="D174" s="5">
        <v>1</v>
      </c>
      <c r="E174" s="5">
        <v>1</v>
      </c>
      <c r="F174" s="5">
        <v>0.92029436794737751</v>
      </c>
      <c r="G174" s="5">
        <v>7.9705632052622488E-2</v>
      </c>
    </row>
    <row r="175" spans="3:7">
      <c r="C175" s="6" t="s">
        <v>334</v>
      </c>
      <c r="D175" s="5">
        <v>1</v>
      </c>
      <c r="E175" s="5">
        <v>1</v>
      </c>
      <c r="F175" s="5">
        <v>0.9018276744976802</v>
      </c>
      <c r="G175" s="5">
        <v>9.8172325502319802E-2</v>
      </c>
    </row>
    <row r="176" spans="3:7">
      <c r="C176" s="6" t="s">
        <v>336</v>
      </c>
      <c r="D176" s="5">
        <v>0</v>
      </c>
      <c r="E176" s="5">
        <v>0</v>
      </c>
      <c r="F176" s="5">
        <v>5.3118888995284434E-2</v>
      </c>
      <c r="G176" s="5">
        <v>0.94688111100471561</v>
      </c>
    </row>
    <row r="177" spans="3:7">
      <c r="C177" s="6" t="s">
        <v>337</v>
      </c>
      <c r="D177" s="5">
        <v>1</v>
      </c>
      <c r="E177" s="5">
        <v>1</v>
      </c>
      <c r="F177" s="5">
        <v>0.94031670979489224</v>
      </c>
      <c r="G177" s="5">
        <v>5.9683290205107764E-2</v>
      </c>
    </row>
    <row r="178" spans="3:7">
      <c r="C178" s="6" t="s">
        <v>339</v>
      </c>
      <c r="D178" s="5">
        <v>1</v>
      </c>
      <c r="E178" s="5">
        <v>1</v>
      </c>
      <c r="F178" s="5">
        <v>0.95207965418665752</v>
      </c>
      <c r="G178" s="5">
        <v>4.792034581334248E-2</v>
      </c>
    </row>
    <row r="179" spans="3:7">
      <c r="C179" s="6" t="s">
        <v>340</v>
      </c>
      <c r="D179" s="5">
        <v>0</v>
      </c>
      <c r="E179" s="5">
        <v>0</v>
      </c>
      <c r="F179" s="5">
        <v>0.27006967878052029</v>
      </c>
      <c r="G179" s="5">
        <v>0.72993032121947965</v>
      </c>
    </row>
    <row r="180" spans="3:7">
      <c r="C180" s="6" t="s">
        <v>342</v>
      </c>
      <c r="D180" s="5">
        <v>0</v>
      </c>
      <c r="E180" s="5">
        <v>0</v>
      </c>
      <c r="F180" s="5">
        <v>9.1308829975039699E-3</v>
      </c>
      <c r="G180" s="5">
        <v>0.99086911700249602</v>
      </c>
    </row>
    <row r="181" spans="3:7">
      <c r="C181" s="6" t="s">
        <v>344</v>
      </c>
      <c r="D181" s="5">
        <v>0</v>
      </c>
      <c r="E181" s="5">
        <v>0</v>
      </c>
      <c r="F181" s="5">
        <v>8.2624187499473672E-2</v>
      </c>
      <c r="G181" s="5">
        <v>0.91737581250052636</v>
      </c>
    </row>
    <row r="182" spans="3:7">
      <c r="C182" s="6" t="s">
        <v>347</v>
      </c>
      <c r="D182" s="5">
        <v>1</v>
      </c>
      <c r="E182" s="5">
        <v>1</v>
      </c>
      <c r="F182" s="5">
        <v>0.6792147524800356</v>
      </c>
      <c r="G182" s="5">
        <v>0.3207852475199644</v>
      </c>
    </row>
    <row r="183" spans="3:7">
      <c r="C183" s="6" t="s">
        <v>348</v>
      </c>
      <c r="D183" s="5">
        <v>1</v>
      </c>
      <c r="E183" s="5">
        <v>1</v>
      </c>
      <c r="F183" s="5">
        <v>0.95823669721197169</v>
      </c>
      <c r="G183" s="5">
        <v>4.1763302788028311E-2</v>
      </c>
    </row>
    <row r="184" spans="3:7">
      <c r="C184" s="6" t="s">
        <v>350</v>
      </c>
      <c r="D184" s="5">
        <v>0</v>
      </c>
      <c r="E184" s="5">
        <v>0</v>
      </c>
      <c r="F184" s="5">
        <v>1.6033759615116463E-2</v>
      </c>
      <c r="G184" s="5">
        <v>0.98396624038488356</v>
      </c>
    </row>
    <row r="185" spans="3:7">
      <c r="C185" s="6" t="s">
        <v>352</v>
      </c>
      <c r="D185" s="5">
        <v>1</v>
      </c>
      <c r="E185" s="5">
        <v>1</v>
      </c>
      <c r="F185" s="5">
        <v>0.90195149814379849</v>
      </c>
      <c r="G185" s="5">
        <v>9.8048501856201509E-2</v>
      </c>
    </row>
    <row r="186" spans="3:7">
      <c r="C186" s="6" t="s">
        <v>357</v>
      </c>
      <c r="D186" s="5">
        <v>0</v>
      </c>
      <c r="E186" s="5">
        <v>0</v>
      </c>
      <c r="F186" s="5">
        <v>0.4001460766756133</v>
      </c>
      <c r="G186" s="5">
        <v>0.5998539233243867</v>
      </c>
    </row>
    <row r="187" spans="3:7">
      <c r="C187" s="6" t="s">
        <v>359</v>
      </c>
      <c r="D187" s="5">
        <v>0</v>
      </c>
      <c r="E187" s="5">
        <v>0</v>
      </c>
      <c r="F187" s="5">
        <v>2.0607854242473994E-2</v>
      </c>
      <c r="G187" s="5">
        <v>0.97939214575752598</v>
      </c>
    </row>
    <row r="188" spans="3:7">
      <c r="C188" s="6" t="s">
        <v>362</v>
      </c>
      <c r="D188" s="5">
        <v>0</v>
      </c>
      <c r="E188" s="5">
        <v>0</v>
      </c>
      <c r="F188" s="5">
        <v>1.7076047654165694E-2</v>
      </c>
      <c r="G188" s="5">
        <v>0.9829239523458343</v>
      </c>
    </row>
    <row r="189" spans="3:7">
      <c r="C189" s="6" t="s">
        <v>364</v>
      </c>
      <c r="D189" s="5">
        <v>1</v>
      </c>
      <c r="E189" s="5">
        <v>1</v>
      </c>
      <c r="F189" s="5">
        <v>0.97726860155166284</v>
      </c>
      <c r="G189" s="5">
        <v>2.2731398448337159E-2</v>
      </c>
    </row>
    <row r="190" spans="3:7">
      <c r="C190" s="6" t="s">
        <v>367</v>
      </c>
      <c r="D190" s="5">
        <v>1</v>
      </c>
      <c r="E190" s="5">
        <v>1</v>
      </c>
      <c r="F190" s="5">
        <v>0.98897282464037617</v>
      </c>
      <c r="G190" s="5">
        <v>1.1027175359623831E-2</v>
      </c>
    </row>
    <row r="191" spans="3:7">
      <c r="C191" s="6" t="s">
        <v>368</v>
      </c>
      <c r="D191" s="5">
        <v>1</v>
      </c>
      <c r="E191" s="5">
        <v>1</v>
      </c>
      <c r="F191" s="5">
        <v>0.92056112870696394</v>
      </c>
      <c r="G191" s="5">
        <v>7.9438871293036062E-2</v>
      </c>
    </row>
    <row r="192" spans="3:7">
      <c r="C192" s="6" t="s">
        <v>370</v>
      </c>
      <c r="D192" s="5">
        <v>1</v>
      </c>
      <c r="E192" s="5">
        <v>1</v>
      </c>
      <c r="F192" s="5">
        <v>0.79605171144860909</v>
      </c>
      <c r="G192" s="5">
        <v>0.20394828855139091</v>
      </c>
    </row>
    <row r="193" spans="3:7">
      <c r="C193" s="6" t="s">
        <v>372</v>
      </c>
      <c r="D193" s="5">
        <v>0</v>
      </c>
      <c r="E193" s="5">
        <v>0</v>
      </c>
      <c r="F193" s="5">
        <v>0.13182111837143715</v>
      </c>
      <c r="G193" s="5">
        <v>0.86817888162856283</v>
      </c>
    </row>
    <row r="194" spans="3:7">
      <c r="C194" s="6" t="s">
        <v>373</v>
      </c>
      <c r="D194" s="5">
        <v>1</v>
      </c>
      <c r="E194" s="5">
        <v>1</v>
      </c>
      <c r="F194" s="5">
        <v>0.79838209907788849</v>
      </c>
      <c r="G194" s="5">
        <v>0.20161790092211151</v>
      </c>
    </row>
    <row r="195" spans="3:7">
      <c r="C195" s="6" t="s">
        <v>374</v>
      </c>
      <c r="D195" s="5">
        <v>1</v>
      </c>
      <c r="E195" s="5">
        <v>1</v>
      </c>
      <c r="F195" s="5">
        <v>0.97843553201904809</v>
      </c>
      <c r="G195" s="5">
        <v>2.1564467980951907E-2</v>
      </c>
    </row>
    <row r="196" spans="3:7">
      <c r="C196" s="12" t="s">
        <v>378</v>
      </c>
      <c r="D196" s="11">
        <v>0</v>
      </c>
      <c r="E196" s="11">
        <v>1</v>
      </c>
      <c r="F196" s="11">
        <v>0.66785415243696167</v>
      </c>
      <c r="G196" s="11">
        <v>0.33214584756303833</v>
      </c>
    </row>
    <row r="197" spans="3:7">
      <c r="C197" s="12" t="s">
        <v>381</v>
      </c>
      <c r="D197" s="11">
        <v>0</v>
      </c>
      <c r="E197" s="11">
        <v>1</v>
      </c>
      <c r="F197" s="11">
        <v>0.64630253433967544</v>
      </c>
      <c r="G197" s="11">
        <v>0.35369746566032456</v>
      </c>
    </row>
    <row r="198" spans="3:7">
      <c r="C198" s="12" t="s">
        <v>385</v>
      </c>
      <c r="D198" s="11">
        <v>0</v>
      </c>
      <c r="E198" s="11">
        <v>1</v>
      </c>
      <c r="F198" s="11">
        <v>0.98164453699484056</v>
      </c>
      <c r="G198" s="11">
        <v>1.8355463005159445E-2</v>
      </c>
    </row>
    <row r="199" spans="3:7">
      <c r="C199" s="6" t="s">
        <v>386</v>
      </c>
      <c r="D199" s="5">
        <v>1</v>
      </c>
      <c r="E199" s="5">
        <v>1</v>
      </c>
      <c r="F199" s="5">
        <v>0.52643438846920954</v>
      </c>
      <c r="G199" s="5">
        <v>0.47356561153079046</v>
      </c>
    </row>
    <row r="200" spans="3:7">
      <c r="C200" s="6" t="s">
        <v>387</v>
      </c>
      <c r="D200" s="5">
        <v>1</v>
      </c>
      <c r="E200" s="5">
        <v>1</v>
      </c>
      <c r="F200" s="5">
        <v>0.87165752562143373</v>
      </c>
      <c r="G200" s="5">
        <v>0.12834247437856627</v>
      </c>
    </row>
    <row r="201" spans="3:7">
      <c r="C201" s="6" t="s">
        <v>390</v>
      </c>
      <c r="D201" s="5">
        <v>1</v>
      </c>
      <c r="E201" s="5">
        <v>1</v>
      </c>
      <c r="F201" s="5">
        <v>0.8774248824312767</v>
      </c>
      <c r="G201" s="5">
        <v>0.1225751175687233</v>
      </c>
    </row>
    <row r="202" spans="3:7">
      <c r="C202" s="6" t="s">
        <v>391</v>
      </c>
      <c r="D202" s="5">
        <v>1</v>
      </c>
      <c r="E202" s="5">
        <v>1</v>
      </c>
      <c r="F202" s="5">
        <v>0.93659712171582166</v>
      </c>
      <c r="G202" s="5">
        <v>6.3402878284178343E-2</v>
      </c>
    </row>
    <row r="203" spans="3:7">
      <c r="C203" s="6" t="s">
        <v>392</v>
      </c>
      <c r="D203" s="5">
        <v>1</v>
      </c>
      <c r="E203" s="5">
        <v>1</v>
      </c>
      <c r="F203" s="5">
        <v>0.96962722019381553</v>
      </c>
      <c r="G203" s="5">
        <v>3.0372779806184469E-2</v>
      </c>
    </row>
    <row r="204" spans="3:7">
      <c r="C204" s="12" t="s">
        <v>393</v>
      </c>
      <c r="D204" s="11">
        <v>1</v>
      </c>
      <c r="E204" s="11">
        <v>0</v>
      </c>
      <c r="F204" s="11">
        <v>0.47217706074099886</v>
      </c>
      <c r="G204" s="11">
        <v>0.52782293925900114</v>
      </c>
    </row>
    <row r="205" spans="3:7">
      <c r="C205" s="6" t="s">
        <v>394</v>
      </c>
      <c r="D205" s="5">
        <v>1</v>
      </c>
      <c r="E205" s="5">
        <v>1</v>
      </c>
      <c r="F205" s="5">
        <v>0.99572985492435584</v>
      </c>
      <c r="G205" s="5">
        <v>4.2701450756441606E-3</v>
      </c>
    </row>
    <row r="206" spans="3:7">
      <c r="C206" s="6" t="s">
        <v>395</v>
      </c>
      <c r="D206" s="5">
        <v>1</v>
      </c>
      <c r="E206" s="5">
        <v>1</v>
      </c>
      <c r="F206" s="5">
        <v>0.91468808244861322</v>
      </c>
      <c r="G206" s="5">
        <v>8.5311917551386784E-2</v>
      </c>
    </row>
    <row r="207" spans="3:7">
      <c r="C207" s="6" t="s">
        <v>397</v>
      </c>
      <c r="D207" s="5">
        <v>0</v>
      </c>
      <c r="E207" s="5">
        <v>0</v>
      </c>
      <c r="F207" s="5">
        <v>0.10703395940354415</v>
      </c>
      <c r="G207" s="5">
        <v>0.8929660405964559</v>
      </c>
    </row>
    <row r="208" spans="3:7">
      <c r="C208" s="6" t="s">
        <v>399</v>
      </c>
      <c r="D208" s="5">
        <v>1</v>
      </c>
      <c r="E208" s="5">
        <v>1</v>
      </c>
      <c r="F208" s="5">
        <v>0.98998671274991323</v>
      </c>
      <c r="G208" s="5">
        <v>1.0013287250086766E-2</v>
      </c>
    </row>
    <row r="209" spans="3:7">
      <c r="C209" s="6" t="s">
        <v>402</v>
      </c>
      <c r="D209" s="5">
        <v>1</v>
      </c>
      <c r="E209" s="5">
        <v>1</v>
      </c>
      <c r="F209" s="5">
        <v>0.66903980335878566</v>
      </c>
      <c r="G209" s="5">
        <v>0.33096019664121434</v>
      </c>
    </row>
    <row r="210" spans="3:7">
      <c r="C210" s="6" t="s">
        <v>404</v>
      </c>
      <c r="D210" s="5">
        <v>1</v>
      </c>
      <c r="E210" s="5">
        <v>1</v>
      </c>
      <c r="F210" s="5">
        <v>0.61776344566503505</v>
      </c>
      <c r="G210" s="5">
        <v>0.38223655433496495</v>
      </c>
    </row>
    <row r="211" spans="3:7">
      <c r="C211" s="6" t="s">
        <v>406</v>
      </c>
      <c r="D211" s="5">
        <v>1</v>
      </c>
      <c r="E211" s="5">
        <v>1</v>
      </c>
      <c r="F211" s="5">
        <v>0.893481604184587</v>
      </c>
      <c r="G211" s="5">
        <v>0.106518395815413</v>
      </c>
    </row>
    <row r="212" spans="3:7">
      <c r="C212" s="6" t="s">
        <v>408</v>
      </c>
      <c r="D212" s="5">
        <v>1</v>
      </c>
      <c r="E212" s="5">
        <v>1</v>
      </c>
      <c r="F212" s="5">
        <v>0.91596243764650431</v>
      </c>
      <c r="G212" s="5">
        <v>8.4037562353495687E-2</v>
      </c>
    </row>
    <row r="213" spans="3:7">
      <c r="C213" s="6" t="s">
        <v>410</v>
      </c>
      <c r="D213" s="5">
        <v>1</v>
      </c>
      <c r="E213" s="5">
        <v>1</v>
      </c>
      <c r="F213" s="5">
        <v>0.93846565843766927</v>
      </c>
      <c r="G213" s="5">
        <v>6.153434156233073E-2</v>
      </c>
    </row>
    <row r="214" spans="3:7">
      <c r="C214" s="6" t="s">
        <v>412</v>
      </c>
      <c r="D214" s="5">
        <v>1</v>
      </c>
      <c r="E214" s="5">
        <v>1</v>
      </c>
      <c r="F214" s="5">
        <v>0.99422103802105921</v>
      </c>
      <c r="G214" s="5">
        <v>5.7789619789407887E-3</v>
      </c>
    </row>
    <row r="215" spans="3:7">
      <c r="C215" s="6" t="s">
        <v>413</v>
      </c>
      <c r="D215" s="5">
        <v>1</v>
      </c>
      <c r="E215" s="5">
        <v>1</v>
      </c>
      <c r="F215" s="5">
        <v>0.98381328350346231</v>
      </c>
      <c r="G215" s="5">
        <v>1.618671649653769E-2</v>
      </c>
    </row>
    <row r="216" spans="3:7">
      <c r="C216" s="6" t="s">
        <v>416</v>
      </c>
      <c r="D216" s="5">
        <v>1</v>
      </c>
      <c r="E216" s="5">
        <v>1</v>
      </c>
      <c r="F216" s="5">
        <v>0.94895630070762471</v>
      </c>
      <c r="G216" s="5">
        <v>5.1043699292375289E-2</v>
      </c>
    </row>
    <row r="217" spans="3:7">
      <c r="C217" s="6" t="s">
        <v>418</v>
      </c>
      <c r="D217" s="5">
        <v>1</v>
      </c>
      <c r="E217" s="5">
        <v>1</v>
      </c>
      <c r="F217" s="5">
        <v>0.96238414073247158</v>
      </c>
      <c r="G217" s="5">
        <v>3.7615859267528418E-2</v>
      </c>
    </row>
    <row r="218" spans="3:7">
      <c r="C218" s="6" t="s">
        <v>419</v>
      </c>
      <c r="D218" s="5">
        <v>1</v>
      </c>
      <c r="E218" s="5">
        <v>1</v>
      </c>
      <c r="F218" s="5">
        <v>0.98773203694571321</v>
      </c>
      <c r="G218" s="5">
        <v>1.226796305428679E-2</v>
      </c>
    </row>
    <row r="219" spans="3:7">
      <c r="C219" s="6" t="s">
        <v>421</v>
      </c>
      <c r="D219" s="5">
        <v>1</v>
      </c>
      <c r="E219" s="5">
        <v>1</v>
      </c>
      <c r="F219" s="5">
        <v>0.96796756496072411</v>
      </c>
      <c r="G219" s="5">
        <v>3.2032435039275886E-2</v>
      </c>
    </row>
    <row r="220" spans="3:7">
      <c r="C220" s="6" t="s">
        <v>425</v>
      </c>
      <c r="D220" s="5">
        <v>1</v>
      </c>
      <c r="E220" s="5">
        <v>1</v>
      </c>
      <c r="F220" s="5">
        <v>0.51341527780816376</v>
      </c>
      <c r="G220" s="5">
        <v>0.48658472219183624</v>
      </c>
    </row>
    <row r="221" spans="3:7">
      <c r="C221" s="6" t="s">
        <v>426</v>
      </c>
      <c r="D221" s="5">
        <v>1</v>
      </c>
      <c r="E221" s="5">
        <v>1</v>
      </c>
      <c r="F221" s="5">
        <v>0.82082422555766266</v>
      </c>
      <c r="G221" s="5">
        <v>0.17917577444233734</v>
      </c>
    </row>
    <row r="222" spans="3:7">
      <c r="C222" s="6" t="s">
        <v>427</v>
      </c>
      <c r="D222" s="5">
        <v>1</v>
      </c>
      <c r="E222" s="5">
        <v>1</v>
      </c>
      <c r="F222" s="5">
        <v>0.97319006284520948</v>
      </c>
      <c r="G222" s="5">
        <v>2.680993715479052E-2</v>
      </c>
    </row>
    <row r="223" spans="3:7">
      <c r="C223" s="6" t="s">
        <v>433</v>
      </c>
      <c r="D223" s="5">
        <v>1</v>
      </c>
      <c r="E223" s="5">
        <v>1</v>
      </c>
      <c r="F223" s="5">
        <v>0.68379909814976469</v>
      </c>
      <c r="G223" s="5">
        <v>0.31620090185023531</v>
      </c>
    </row>
    <row r="224" spans="3:7">
      <c r="C224" s="6" t="s">
        <v>436</v>
      </c>
      <c r="D224" s="5">
        <v>1</v>
      </c>
      <c r="E224" s="5">
        <v>1</v>
      </c>
      <c r="F224" s="5">
        <v>0.93381459018124946</v>
      </c>
      <c r="G224" s="5">
        <v>6.618540981875054E-2</v>
      </c>
    </row>
    <row r="225" spans="3:7">
      <c r="C225" s="6" t="s">
        <v>439</v>
      </c>
      <c r="D225" s="5">
        <v>1</v>
      </c>
      <c r="E225" s="5">
        <v>1</v>
      </c>
      <c r="F225" s="5">
        <v>0.98389629848483962</v>
      </c>
      <c r="G225" s="5">
        <v>1.6103701515160385E-2</v>
      </c>
    </row>
    <row r="226" spans="3:7">
      <c r="C226" s="6" t="s">
        <v>441</v>
      </c>
      <c r="D226" s="5">
        <v>1</v>
      </c>
      <c r="E226" s="5">
        <v>1</v>
      </c>
      <c r="F226" s="5">
        <v>0.77789102215956596</v>
      </c>
      <c r="G226" s="5">
        <v>0.22210897784043404</v>
      </c>
    </row>
    <row r="227" spans="3:7">
      <c r="C227" s="6" t="s">
        <v>442</v>
      </c>
      <c r="D227" s="5">
        <v>1</v>
      </c>
      <c r="E227" s="5">
        <v>1</v>
      </c>
      <c r="F227" s="5">
        <v>0.98801571432371949</v>
      </c>
      <c r="G227" s="5">
        <v>1.1984285676280515E-2</v>
      </c>
    </row>
    <row r="228" spans="3:7">
      <c r="C228" s="6" t="s">
        <v>443</v>
      </c>
      <c r="D228" s="5">
        <v>1</v>
      </c>
      <c r="E228" s="5">
        <v>1</v>
      </c>
      <c r="F228" s="5">
        <v>0.76831949671723732</v>
      </c>
      <c r="G228" s="5">
        <v>0.23168050328276268</v>
      </c>
    </row>
    <row r="229" spans="3:7">
      <c r="C229" s="6" t="s">
        <v>445</v>
      </c>
      <c r="D229" s="5">
        <v>1</v>
      </c>
      <c r="E229" s="5">
        <v>1</v>
      </c>
      <c r="F229" s="5">
        <v>0.97411447892125391</v>
      </c>
      <c r="G229" s="5">
        <v>2.5885521078746088E-2</v>
      </c>
    </row>
    <row r="230" spans="3:7">
      <c r="C230" s="12" t="s">
        <v>446</v>
      </c>
      <c r="D230" s="11">
        <v>1</v>
      </c>
      <c r="E230" s="11">
        <v>0</v>
      </c>
      <c r="F230" s="11">
        <v>7.2552260532905546E-2</v>
      </c>
      <c r="G230" s="11">
        <v>0.92744773946709447</v>
      </c>
    </row>
    <row r="231" spans="3:7">
      <c r="C231" s="6" t="s">
        <v>447</v>
      </c>
      <c r="D231" s="5">
        <v>1</v>
      </c>
      <c r="E231" s="5">
        <v>1</v>
      </c>
      <c r="F231" s="5">
        <v>0.85221197117967717</v>
      </c>
      <c r="G231" s="5">
        <v>0.14778802882032283</v>
      </c>
    </row>
    <row r="232" spans="3:7">
      <c r="C232" s="6" t="s">
        <v>450</v>
      </c>
      <c r="D232" s="5">
        <v>1</v>
      </c>
      <c r="E232" s="5">
        <v>1</v>
      </c>
      <c r="F232" s="5">
        <v>0.68266495732025811</v>
      </c>
      <c r="G232" s="5">
        <v>0.31733504267974189</v>
      </c>
    </row>
    <row r="233" spans="3:7">
      <c r="C233" s="6" t="s">
        <v>451</v>
      </c>
      <c r="D233" s="5">
        <v>1</v>
      </c>
      <c r="E233" s="5">
        <v>1</v>
      </c>
      <c r="F233" s="5">
        <v>0.97700020649990271</v>
      </c>
      <c r="G233" s="5">
        <v>2.2999793500097288E-2</v>
      </c>
    </row>
    <row r="234" spans="3:7">
      <c r="C234" s="6" t="s">
        <v>454</v>
      </c>
      <c r="D234" s="5">
        <v>1</v>
      </c>
      <c r="E234" s="5">
        <v>1</v>
      </c>
      <c r="F234" s="5">
        <v>0.62265115665715609</v>
      </c>
      <c r="G234" s="5">
        <v>0.37734884334284391</v>
      </c>
    </row>
    <row r="235" spans="3:7">
      <c r="C235" s="6" t="s">
        <v>456</v>
      </c>
      <c r="D235" s="5">
        <v>1</v>
      </c>
      <c r="E235" s="5">
        <v>1</v>
      </c>
      <c r="F235" s="5">
        <v>0.97411447892125391</v>
      </c>
      <c r="G235" s="5">
        <v>2.5885521078746088E-2</v>
      </c>
    </row>
    <row r="236" spans="3:7">
      <c r="C236" s="6" t="s">
        <v>457</v>
      </c>
      <c r="D236" s="5">
        <v>1</v>
      </c>
      <c r="E236" s="5">
        <v>1</v>
      </c>
      <c r="F236" s="5">
        <v>0.95236092433946873</v>
      </c>
      <c r="G236" s="5">
        <v>4.7639075660531272E-2</v>
      </c>
    </row>
    <row r="237" spans="3:7">
      <c r="C237" s="6" t="s">
        <v>460</v>
      </c>
      <c r="D237" s="5">
        <v>1</v>
      </c>
      <c r="E237" s="5">
        <v>1</v>
      </c>
      <c r="F237" s="5">
        <v>0.98172336445534492</v>
      </c>
      <c r="G237" s="5">
        <v>1.8276635544655084E-2</v>
      </c>
    </row>
    <row r="238" spans="3:7">
      <c r="C238" s="6" t="s">
        <v>461</v>
      </c>
      <c r="D238" s="5">
        <v>1</v>
      </c>
      <c r="E238" s="5">
        <v>1</v>
      </c>
      <c r="F238" s="5">
        <v>0.91079807979778238</v>
      </c>
      <c r="G238" s="5">
        <v>8.9201920202217622E-2</v>
      </c>
    </row>
    <row r="239" spans="3:7">
      <c r="C239" s="6" t="s">
        <v>463</v>
      </c>
      <c r="D239" s="5">
        <v>1</v>
      </c>
      <c r="E239" s="5">
        <v>1</v>
      </c>
      <c r="F239" s="5">
        <v>0.93440080072729104</v>
      </c>
      <c r="G239" s="5">
        <v>6.5599199272708963E-2</v>
      </c>
    </row>
    <row r="240" spans="3:7">
      <c r="C240" s="6" t="s">
        <v>466</v>
      </c>
      <c r="D240" s="5">
        <v>1</v>
      </c>
      <c r="E240" s="5">
        <v>1</v>
      </c>
      <c r="F240" s="5">
        <v>0.94829271845364149</v>
      </c>
      <c r="G240" s="5">
        <v>5.1707281546358508E-2</v>
      </c>
    </row>
    <row r="241" spans="3:7">
      <c r="C241" s="6" t="s">
        <v>467</v>
      </c>
      <c r="D241" s="5">
        <v>1</v>
      </c>
      <c r="E241" s="5">
        <v>1</v>
      </c>
      <c r="F241" s="5">
        <v>0.72792580050042033</v>
      </c>
      <c r="G241" s="5">
        <v>0.27207419949957967</v>
      </c>
    </row>
    <row r="242" spans="3:7">
      <c r="C242" s="6" t="s">
        <v>468</v>
      </c>
      <c r="D242" s="5">
        <v>1</v>
      </c>
      <c r="E242" s="5">
        <v>1</v>
      </c>
      <c r="F242" s="5">
        <v>0.9895061262979592</v>
      </c>
      <c r="G242" s="5">
        <v>1.0493873702040801E-2</v>
      </c>
    </row>
    <row r="243" spans="3:7">
      <c r="C243" s="6" t="s">
        <v>469</v>
      </c>
      <c r="D243" s="5">
        <v>1</v>
      </c>
      <c r="E243" s="5">
        <v>1</v>
      </c>
      <c r="F243" s="5">
        <v>0.89659721317837826</v>
      </c>
      <c r="G243" s="5">
        <v>0.10340278682162174</v>
      </c>
    </row>
    <row r="244" spans="3:7">
      <c r="C244" s="6" t="s">
        <v>470</v>
      </c>
      <c r="D244" s="5">
        <v>1</v>
      </c>
      <c r="E244" s="5">
        <v>1</v>
      </c>
      <c r="F244" s="5">
        <v>0.87612049924628843</v>
      </c>
      <c r="G244" s="5">
        <v>0.12387950075371157</v>
      </c>
    </row>
    <row r="245" spans="3:7">
      <c r="C245" s="6" t="s">
        <v>472</v>
      </c>
      <c r="D245" s="5">
        <v>1</v>
      </c>
      <c r="E245" s="5">
        <v>1</v>
      </c>
      <c r="F245" s="5">
        <v>0.96583743010636225</v>
      </c>
      <c r="G245" s="5">
        <v>3.4162569893637751E-2</v>
      </c>
    </row>
    <row r="246" spans="3:7">
      <c r="C246" s="6" t="s">
        <v>474</v>
      </c>
      <c r="D246" s="5">
        <v>1</v>
      </c>
      <c r="E246" s="5">
        <v>1</v>
      </c>
      <c r="F246" s="5">
        <v>0.99306665882871248</v>
      </c>
      <c r="G246" s="5">
        <v>6.9333411712875215E-3</v>
      </c>
    </row>
    <row r="247" spans="3:7">
      <c r="C247" s="6" t="s">
        <v>478</v>
      </c>
      <c r="D247" s="5">
        <v>1</v>
      </c>
      <c r="E247" s="5">
        <v>1</v>
      </c>
      <c r="F247" s="5">
        <v>0.98928284706117831</v>
      </c>
      <c r="G247" s="5">
        <v>1.0717152938821695E-2</v>
      </c>
    </row>
    <row r="248" spans="3:7">
      <c r="C248" s="6" t="s">
        <v>479</v>
      </c>
      <c r="D248" s="5">
        <v>1</v>
      </c>
      <c r="E248" s="5">
        <v>1</v>
      </c>
      <c r="F248" s="5">
        <v>0.97361457113171912</v>
      </c>
      <c r="G248" s="5">
        <v>2.638542886828088E-2</v>
      </c>
    </row>
    <row r="249" spans="3:7">
      <c r="C249" s="6" t="s">
        <v>482</v>
      </c>
      <c r="D249" s="5">
        <v>1</v>
      </c>
      <c r="E249" s="5">
        <v>1</v>
      </c>
      <c r="F249" s="5">
        <v>0.98025841009389525</v>
      </c>
      <c r="G249" s="5">
        <v>1.9741589906104751E-2</v>
      </c>
    </row>
    <row r="250" spans="3:7">
      <c r="C250" s="6" t="s">
        <v>483</v>
      </c>
      <c r="D250" s="5">
        <v>1</v>
      </c>
      <c r="E250" s="5">
        <v>1</v>
      </c>
      <c r="F250" s="5">
        <v>0.99174565930843506</v>
      </c>
      <c r="G250" s="5">
        <v>8.2543406915649431E-3</v>
      </c>
    </row>
    <row r="251" spans="3:7">
      <c r="C251" s="6" t="s">
        <v>484</v>
      </c>
      <c r="D251" s="5">
        <v>1</v>
      </c>
      <c r="E251" s="5">
        <v>1</v>
      </c>
      <c r="F251" s="5">
        <v>0.76349496368583014</v>
      </c>
      <c r="G251" s="5">
        <v>0.23650503631416986</v>
      </c>
    </row>
    <row r="252" spans="3:7">
      <c r="C252" s="6" t="s">
        <v>485</v>
      </c>
      <c r="D252" s="5">
        <v>1</v>
      </c>
      <c r="E252" s="5">
        <v>1</v>
      </c>
      <c r="F252" s="5">
        <v>0.99522672745252083</v>
      </c>
      <c r="G252" s="5">
        <v>4.7732725474791682E-3</v>
      </c>
    </row>
    <row r="253" spans="3:7">
      <c r="C253" s="6" t="s">
        <v>486</v>
      </c>
      <c r="D253" s="5">
        <v>1</v>
      </c>
      <c r="E253" s="5">
        <v>1</v>
      </c>
      <c r="F253" s="5">
        <v>0.92066726950288647</v>
      </c>
      <c r="G253" s="5">
        <v>7.9332730497113535E-2</v>
      </c>
    </row>
    <row r="254" spans="3:7">
      <c r="C254" s="6" t="s">
        <v>488</v>
      </c>
      <c r="D254" s="5">
        <v>0</v>
      </c>
      <c r="E254" s="5">
        <v>0</v>
      </c>
      <c r="F254" s="5">
        <v>0.26456889155043517</v>
      </c>
      <c r="G254" s="5">
        <v>0.73543110844956483</v>
      </c>
    </row>
    <row r="255" spans="3:7">
      <c r="C255" s="6" t="s">
        <v>490</v>
      </c>
      <c r="D255" s="5">
        <v>1</v>
      </c>
      <c r="E255" s="5">
        <v>1</v>
      </c>
      <c r="F255" s="5">
        <v>0.73720738295045951</v>
      </c>
      <c r="G255" s="5">
        <v>0.26279261704954049</v>
      </c>
    </row>
    <row r="256" spans="3:7">
      <c r="C256" s="6" t="s">
        <v>495</v>
      </c>
      <c r="D256" s="5">
        <v>1</v>
      </c>
      <c r="E256" s="5">
        <v>1</v>
      </c>
      <c r="F256" s="5">
        <v>0.73431317506131333</v>
      </c>
      <c r="G256" s="5">
        <v>0.26568682493868667</v>
      </c>
    </row>
    <row r="257" spans="3:7">
      <c r="C257" s="6" t="s">
        <v>497</v>
      </c>
      <c r="D257" s="5">
        <v>0</v>
      </c>
      <c r="E257" s="5">
        <v>0</v>
      </c>
      <c r="F257" s="5">
        <v>8.2897745485133775E-2</v>
      </c>
      <c r="G257" s="5">
        <v>0.91710225451486627</v>
      </c>
    </row>
    <row r="258" spans="3:7">
      <c r="C258" s="6" t="s">
        <v>499</v>
      </c>
      <c r="D258" s="5">
        <v>1</v>
      </c>
      <c r="E258" s="5">
        <v>1</v>
      </c>
      <c r="F258" s="5">
        <v>0.97844984015693837</v>
      </c>
      <c r="G258" s="5">
        <v>2.1550159843061634E-2</v>
      </c>
    </row>
    <row r="259" spans="3:7">
      <c r="C259" s="6" t="s">
        <v>501</v>
      </c>
      <c r="D259" s="5">
        <v>1</v>
      </c>
      <c r="E259" s="5">
        <v>1</v>
      </c>
      <c r="F259" s="5">
        <v>0.9920137829019543</v>
      </c>
      <c r="G259" s="5">
        <v>7.9862170980457003E-3</v>
      </c>
    </row>
    <row r="260" spans="3:7">
      <c r="C260" s="6" t="s">
        <v>502</v>
      </c>
      <c r="D260" s="5">
        <v>0</v>
      </c>
      <c r="E260" s="5">
        <v>0</v>
      </c>
      <c r="F260" s="5">
        <v>0.38803620144185402</v>
      </c>
      <c r="G260" s="5">
        <v>0.61196379855814598</v>
      </c>
    </row>
    <row r="261" spans="3:7">
      <c r="C261" s="6" t="s">
        <v>503</v>
      </c>
      <c r="D261" s="5">
        <v>1</v>
      </c>
      <c r="E261" s="5">
        <v>1</v>
      </c>
      <c r="F261" s="5">
        <v>0.98099790402864218</v>
      </c>
      <c r="G261" s="5">
        <v>1.9002095971357824E-2</v>
      </c>
    </row>
    <row r="262" spans="3:7">
      <c r="C262" s="6" t="s">
        <v>504</v>
      </c>
      <c r="D262" s="5">
        <v>1</v>
      </c>
      <c r="E262" s="5">
        <v>1</v>
      </c>
      <c r="F262" s="5">
        <v>0.95475595687460324</v>
      </c>
      <c r="G262" s="5">
        <v>4.524404312539676E-2</v>
      </c>
    </row>
    <row r="263" spans="3:7">
      <c r="C263" s="12" t="s">
        <v>505</v>
      </c>
      <c r="D263" s="11">
        <v>0</v>
      </c>
      <c r="E263" s="11">
        <v>1</v>
      </c>
      <c r="F263" s="11">
        <v>0.96031443942608974</v>
      </c>
      <c r="G263" s="11">
        <v>3.9685560573910261E-2</v>
      </c>
    </row>
    <row r="264" spans="3:7">
      <c r="C264" s="12" t="s">
        <v>506</v>
      </c>
      <c r="D264" s="11">
        <v>0</v>
      </c>
      <c r="E264" s="11">
        <v>1</v>
      </c>
      <c r="F264" s="11">
        <v>0.75006694875308522</v>
      </c>
      <c r="G264" s="11">
        <v>0.24993305124691478</v>
      </c>
    </row>
    <row r="265" spans="3:7">
      <c r="C265" s="6" t="s">
        <v>507</v>
      </c>
      <c r="D265" s="5">
        <v>1</v>
      </c>
      <c r="E265" s="5">
        <v>1</v>
      </c>
      <c r="F265" s="5">
        <v>0.59140568683144512</v>
      </c>
      <c r="G265" s="5">
        <v>0.40859431316855488</v>
      </c>
    </row>
    <row r="266" spans="3:7">
      <c r="C266" s="12" t="s">
        <v>511</v>
      </c>
      <c r="D266" s="11">
        <v>1</v>
      </c>
      <c r="E266" s="11">
        <v>0</v>
      </c>
      <c r="F266" s="11">
        <v>0.28276794758964408</v>
      </c>
      <c r="G266" s="11">
        <v>0.71723205241035592</v>
      </c>
    </row>
    <row r="267" spans="3:7">
      <c r="C267" s="6" t="s">
        <v>513</v>
      </c>
      <c r="D267" s="5">
        <v>1</v>
      </c>
      <c r="E267" s="5">
        <v>1</v>
      </c>
      <c r="F267" s="5">
        <v>0.99084307165257191</v>
      </c>
      <c r="G267" s="5">
        <v>9.1569283474280949E-3</v>
      </c>
    </row>
    <row r="268" spans="3:7">
      <c r="C268" s="6" t="s">
        <v>514</v>
      </c>
      <c r="D268" s="5">
        <v>1</v>
      </c>
      <c r="E268" s="5">
        <v>1</v>
      </c>
      <c r="F268" s="5">
        <v>0.98548883002983212</v>
      </c>
      <c r="G268" s="5">
        <v>1.4511169970167881E-2</v>
      </c>
    </row>
    <row r="269" spans="3:7">
      <c r="C269" s="6" t="s">
        <v>515</v>
      </c>
      <c r="D269" s="5">
        <v>1</v>
      </c>
      <c r="E269" s="5">
        <v>1</v>
      </c>
      <c r="F269" s="5">
        <v>0.97415481218598854</v>
      </c>
      <c r="G269" s="5">
        <v>2.5845187814011461E-2</v>
      </c>
    </row>
    <row r="270" spans="3:7">
      <c r="C270" s="6" t="s">
        <v>516</v>
      </c>
      <c r="D270" s="5">
        <v>1</v>
      </c>
      <c r="E270" s="5">
        <v>1</v>
      </c>
      <c r="F270" s="5">
        <v>0.82207732522354049</v>
      </c>
      <c r="G270" s="5">
        <v>0.17792267477645951</v>
      </c>
    </row>
    <row r="271" spans="3:7">
      <c r="C271" s="6" t="s">
        <v>518</v>
      </c>
      <c r="D271" s="5">
        <v>1</v>
      </c>
      <c r="E271" s="5">
        <v>1</v>
      </c>
      <c r="F271" s="5">
        <v>0.8554248118540112</v>
      </c>
      <c r="G271" s="5">
        <v>0.1445751881459888</v>
      </c>
    </row>
    <row r="272" spans="3:7">
      <c r="C272" s="6" t="s">
        <v>519</v>
      </c>
      <c r="D272" s="5">
        <v>1</v>
      </c>
      <c r="E272" s="5">
        <v>1</v>
      </c>
      <c r="F272" s="5">
        <v>0.98716447445649846</v>
      </c>
      <c r="G272" s="5">
        <v>1.2835525543501536E-2</v>
      </c>
    </row>
    <row r="273" spans="3:7">
      <c r="C273" s="6" t="s">
        <v>521</v>
      </c>
      <c r="D273" s="5">
        <v>1</v>
      </c>
      <c r="E273" s="5">
        <v>1</v>
      </c>
      <c r="F273" s="5">
        <v>0.90268458158015286</v>
      </c>
      <c r="G273" s="5">
        <v>9.7315418419847144E-2</v>
      </c>
    </row>
    <row r="274" spans="3:7">
      <c r="C274" s="6" t="s">
        <v>522</v>
      </c>
      <c r="D274" s="5">
        <v>1</v>
      </c>
      <c r="E274" s="5">
        <v>1</v>
      </c>
      <c r="F274" s="5">
        <v>0.98264930716815513</v>
      </c>
      <c r="G274" s="5">
        <v>1.7350692831844872E-2</v>
      </c>
    </row>
    <row r="275" spans="3:7">
      <c r="C275" s="6" t="s">
        <v>523</v>
      </c>
      <c r="D275" s="5">
        <v>1</v>
      </c>
      <c r="E275" s="5">
        <v>1</v>
      </c>
      <c r="F275" s="5">
        <v>0.96187999738061425</v>
      </c>
      <c r="G275" s="5">
        <v>3.8120002619385751E-2</v>
      </c>
    </row>
    <row r="276" spans="3:7">
      <c r="C276" s="12" t="s">
        <v>524</v>
      </c>
      <c r="D276" s="11">
        <v>0</v>
      </c>
      <c r="E276" s="11">
        <v>1</v>
      </c>
      <c r="F276" s="11">
        <v>0.84771167951512716</v>
      </c>
      <c r="G276" s="11">
        <v>0.15228832048487284</v>
      </c>
    </row>
    <row r="277" spans="3:7">
      <c r="C277" s="6" t="s">
        <v>525</v>
      </c>
      <c r="D277" s="5">
        <v>1</v>
      </c>
      <c r="E277" s="5">
        <v>1</v>
      </c>
      <c r="F277" s="5">
        <v>0.98684439632494414</v>
      </c>
      <c r="G277" s="5">
        <v>1.315560367505586E-2</v>
      </c>
    </row>
    <row r="278" spans="3:7">
      <c r="C278" s="6" t="s">
        <v>532</v>
      </c>
      <c r="D278" s="5">
        <v>1</v>
      </c>
      <c r="E278" s="5">
        <v>1</v>
      </c>
      <c r="F278" s="5">
        <v>0.9757414784952908</v>
      </c>
      <c r="G278" s="5">
        <v>2.4258521504709196E-2</v>
      </c>
    </row>
    <row r="279" spans="3:7">
      <c r="C279" s="6" t="s">
        <v>534</v>
      </c>
      <c r="D279" s="5">
        <v>0</v>
      </c>
      <c r="E279" s="5">
        <v>0</v>
      </c>
      <c r="F279" s="5">
        <v>0.45706483025998623</v>
      </c>
      <c r="G279" s="5">
        <v>0.54293516974001377</v>
      </c>
    </row>
    <row r="280" spans="3:7">
      <c r="C280" s="6" t="s">
        <v>535</v>
      </c>
      <c r="D280" s="5">
        <v>1</v>
      </c>
      <c r="E280" s="5">
        <v>1</v>
      </c>
      <c r="F280" s="5">
        <v>0.92132316377847034</v>
      </c>
      <c r="G280" s="5">
        <v>7.8676836221529656E-2</v>
      </c>
    </row>
    <row r="281" spans="3:7">
      <c r="C281" s="6" t="s">
        <v>536</v>
      </c>
      <c r="D281" s="5">
        <v>0</v>
      </c>
      <c r="E281" s="5">
        <v>0</v>
      </c>
      <c r="F281" s="5">
        <v>5.2199460066987953E-2</v>
      </c>
      <c r="G281" s="5">
        <v>0.94780053993301205</v>
      </c>
    </row>
    <row r="282" spans="3:7">
      <c r="C282" s="6" t="s">
        <v>538</v>
      </c>
      <c r="D282" s="5">
        <v>0</v>
      </c>
      <c r="E282" s="5">
        <v>0</v>
      </c>
      <c r="F282" s="5">
        <v>4.5681456854536943E-2</v>
      </c>
      <c r="G282" s="5">
        <v>0.95431854314546305</v>
      </c>
    </row>
    <row r="283" spans="3:7">
      <c r="C283" s="6" t="s">
        <v>544</v>
      </c>
      <c r="D283" s="5">
        <v>1</v>
      </c>
      <c r="E283" s="5">
        <v>1</v>
      </c>
      <c r="F283" s="5">
        <v>0.92318522897606625</v>
      </c>
      <c r="G283" s="5">
        <v>7.6814771023933748E-2</v>
      </c>
    </row>
    <row r="284" spans="3:7">
      <c r="C284" s="6" t="s">
        <v>545</v>
      </c>
      <c r="D284" s="5">
        <v>0</v>
      </c>
      <c r="E284" s="5">
        <v>0</v>
      </c>
      <c r="F284" s="5">
        <v>0.15672566707412727</v>
      </c>
      <c r="G284" s="5">
        <v>0.84327433292587273</v>
      </c>
    </row>
    <row r="285" spans="3:7">
      <c r="C285" s="12" t="s">
        <v>547</v>
      </c>
      <c r="D285" s="11">
        <v>0</v>
      </c>
      <c r="E285" s="11">
        <v>1</v>
      </c>
      <c r="F285" s="11">
        <v>0.55809927279430149</v>
      </c>
      <c r="G285" s="11">
        <v>0.44190072720569851</v>
      </c>
    </row>
    <row r="286" spans="3:7">
      <c r="C286" s="6" t="s">
        <v>548</v>
      </c>
      <c r="D286" s="5">
        <v>1</v>
      </c>
      <c r="E286" s="5">
        <v>1</v>
      </c>
      <c r="F286" s="5">
        <v>0.99485251856207091</v>
      </c>
      <c r="G286" s="5">
        <v>5.1474814379290912E-3</v>
      </c>
    </row>
    <row r="287" spans="3:7">
      <c r="C287" s="6" t="s">
        <v>549</v>
      </c>
      <c r="D287" s="5">
        <v>1</v>
      </c>
      <c r="E287" s="5">
        <v>1</v>
      </c>
      <c r="F287" s="5">
        <v>0.98540801594939509</v>
      </c>
      <c r="G287" s="5">
        <v>1.4591984050604911E-2</v>
      </c>
    </row>
    <row r="288" spans="3:7">
      <c r="C288" s="6" t="s">
        <v>551</v>
      </c>
      <c r="D288" s="5">
        <v>1</v>
      </c>
      <c r="E288" s="5">
        <v>1</v>
      </c>
      <c r="F288" s="5">
        <v>0.96290504415172795</v>
      </c>
      <c r="G288" s="5">
        <v>3.7094955848272049E-2</v>
      </c>
    </row>
    <row r="289" spans="3:7">
      <c r="C289" s="6" t="s">
        <v>552</v>
      </c>
      <c r="D289" s="5">
        <v>1</v>
      </c>
      <c r="E289" s="5">
        <v>1</v>
      </c>
      <c r="F289" s="5">
        <v>0.95233763341032263</v>
      </c>
      <c r="G289" s="5">
        <v>4.7662366589677374E-2</v>
      </c>
    </row>
    <row r="290" spans="3:7">
      <c r="C290" s="6" t="s">
        <v>555</v>
      </c>
      <c r="D290" s="5">
        <v>1</v>
      </c>
      <c r="E290" s="5">
        <v>1</v>
      </c>
      <c r="F290" s="5">
        <v>0.98371035667735918</v>
      </c>
      <c r="G290" s="5">
        <v>1.6289643322640823E-2</v>
      </c>
    </row>
    <row r="291" spans="3:7">
      <c r="C291" s="6" t="s">
        <v>558</v>
      </c>
      <c r="D291" s="5">
        <v>1</v>
      </c>
      <c r="E291" s="5">
        <v>1</v>
      </c>
      <c r="F291" s="5">
        <v>0.97012963761678861</v>
      </c>
      <c r="G291" s="5">
        <v>2.9870362383211391E-2</v>
      </c>
    </row>
    <row r="292" spans="3:7">
      <c r="C292" s="6" t="s">
        <v>561</v>
      </c>
      <c r="D292" s="5">
        <v>1</v>
      </c>
      <c r="E292" s="5">
        <v>1</v>
      </c>
      <c r="F292" s="5">
        <v>0.87571421561017593</v>
      </c>
      <c r="G292" s="5">
        <v>0.12428578438982407</v>
      </c>
    </row>
    <row r="293" spans="3:7">
      <c r="C293" s="6" t="s">
        <v>564</v>
      </c>
      <c r="D293" s="5">
        <v>1</v>
      </c>
      <c r="E293" s="5">
        <v>1</v>
      </c>
      <c r="F293" s="5">
        <v>0.75034259445707763</v>
      </c>
      <c r="G293" s="5">
        <v>0.24965740554292237</v>
      </c>
    </row>
    <row r="294" spans="3:7">
      <c r="C294" s="6" t="s">
        <v>565</v>
      </c>
      <c r="D294" s="5">
        <v>1</v>
      </c>
      <c r="E294" s="5">
        <v>1</v>
      </c>
      <c r="F294" s="5">
        <v>0.9765460540987172</v>
      </c>
      <c r="G294" s="5">
        <v>2.3453945901282802E-2</v>
      </c>
    </row>
    <row r="295" spans="3:7">
      <c r="C295" s="6" t="s">
        <v>566</v>
      </c>
      <c r="D295" s="5">
        <v>1</v>
      </c>
      <c r="E295" s="5">
        <v>1</v>
      </c>
      <c r="F295" s="5">
        <v>0.86197996734780347</v>
      </c>
      <c r="G295" s="5">
        <v>0.13802003265219653</v>
      </c>
    </row>
    <row r="296" spans="3:7">
      <c r="C296" s="6" t="s">
        <v>568</v>
      </c>
      <c r="D296" s="5">
        <v>1</v>
      </c>
      <c r="E296" s="5">
        <v>1</v>
      </c>
      <c r="F296" s="5">
        <v>0.97901837435976002</v>
      </c>
      <c r="G296" s="5">
        <v>2.0981625640239976E-2</v>
      </c>
    </row>
    <row r="297" spans="3:7">
      <c r="C297" s="6" t="s">
        <v>571</v>
      </c>
      <c r="D297" s="5">
        <v>1</v>
      </c>
      <c r="E297" s="5">
        <v>1</v>
      </c>
      <c r="F297" s="5">
        <v>0.98613329057059362</v>
      </c>
      <c r="G297" s="5">
        <v>1.3866709429406376E-2</v>
      </c>
    </row>
    <row r="298" spans="3:7">
      <c r="C298" s="6" t="s">
        <v>573</v>
      </c>
      <c r="D298" s="5">
        <v>1</v>
      </c>
      <c r="E298" s="5">
        <v>1</v>
      </c>
      <c r="F298" s="5">
        <v>0.98011663226717693</v>
      </c>
      <c r="G298" s="5">
        <v>1.9883367732823065E-2</v>
      </c>
    </row>
    <row r="299" spans="3:7">
      <c r="C299" s="12" t="s">
        <v>574</v>
      </c>
      <c r="D299" s="11">
        <v>0</v>
      </c>
      <c r="E299" s="11">
        <v>1</v>
      </c>
      <c r="F299" s="11">
        <v>0.55916299041063722</v>
      </c>
      <c r="G299" s="11">
        <v>0.44083700958936278</v>
      </c>
    </row>
    <row r="300" spans="3:7">
      <c r="C300" s="6" t="s">
        <v>580</v>
      </c>
      <c r="D300" s="5">
        <v>1</v>
      </c>
      <c r="E300" s="5">
        <v>1</v>
      </c>
      <c r="F300" s="5">
        <v>0.87780454120424189</v>
      </c>
      <c r="G300" s="5">
        <v>0.12219545879575811</v>
      </c>
    </row>
    <row r="301" spans="3:7">
      <c r="C301" s="6" t="s">
        <v>581</v>
      </c>
      <c r="D301" s="5">
        <v>0</v>
      </c>
      <c r="E301" s="5">
        <v>0</v>
      </c>
      <c r="F301" s="5">
        <v>0.41200844602744868</v>
      </c>
      <c r="G301" s="5">
        <v>0.58799155397255132</v>
      </c>
    </row>
    <row r="302" spans="3:7">
      <c r="C302" s="6" t="s">
        <v>584</v>
      </c>
      <c r="D302" s="5">
        <v>1</v>
      </c>
      <c r="E302" s="5">
        <v>1</v>
      </c>
      <c r="F302" s="5">
        <v>0.87725802303210521</v>
      </c>
      <c r="G302" s="5">
        <v>0.12274197696789479</v>
      </c>
    </row>
    <row r="303" spans="3:7">
      <c r="C303" s="6" t="s">
        <v>588</v>
      </c>
      <c r="D303" s="5">
        <v>1</v>
      </c>
      <c r="E303" s="5">
        <v>1</v>
      </c>
      <c r="F303" s="5">
        <v>0.97154166288875687</v>
      </c>
      <c r="G303" s="5">
        <v>2.8458337111243126E-2</v>
      </c>
    </row>
    <row r="304" spans="3:7">
      <c r="C304" s="6" t="s">
        <v>589</v>
      </c>
      <c r="D304" s="5">
        <v>1</v>
      </c>
      <c r="E304" s="5">
        <v>1</v>
      </c>
      <c r="F304" s="5">
        <v>0.9428805482246948</v>
      </c>
      <c r="G304" s="5">
        <v>5.7119451775305197E-2</v>
      </c>
    </row>
    <row r="305" spans="3:7">
      <c r="C305" s="6" t="s">
        <v>590</v>
      </c>
      <c r="D305" s="5">
        <v>1</v>
      </c>
      <c r="E305" s="5">
        <v>1</v>
      </c>
      <c r="F305" s="5">
        <v>0.6472851699062393</v>
      </c>
      <c r="G305" s="5">
        <v>0.3527148300937607</v>
      </c>
    </row>
    <row r="306" spans="3:7">
      <c r="C306" s="6" t="s">
        <v>592</v>
      </c>
      <c r="D306" s="5">
        <v>1</v>
      </c>
      <c r="E306" s="5">
        <v>1</v>
      </c>
      <c r="F306" s="5">
        <v>0.9825486796003231</v>
      </c>
      <c r="G306" s="5">
        <v>1.7451320399676895E-2</v>
      </c>
    </row>
    <row r="307" spans="3:7">
      <c r="C307" s="6" t="s">
        <v>594</v>
      </c>
      <c r="D307" s="5">
        <v>1</v>
      </c>
      <c r="E307" s="5">
        <v>1</v>
      </c>
      <c r="F307" s="5">
        <v>0.96763268118257362</v>
      </c>
      <c r="G307" s="5">
        <v>3.2367318817426383E-2</v>
      </c>
    </row>
    <row r="308" spans="3:7">
      <c r="C308" s="6" t="s">
        <v>595</v>
      </c>
      <c r="D308" s="5">
        <v>0</v>
      </c>
      <c r="E308" s="5">
        <v>0</v>
      </c>
      <c r="F308" s="5">
        <v>0.37485361862718131</v>
      </c>
      <c r="G308" s="5">
        <v>0.62514638137281864</v>
      </c>
    </row>
    <row r="309" spans="3:7">
      <c r="C309" s="6" t="s">
        <v>597</v>
      </c>
      <c r="D309" s="5">
        <v>1</v>
      </c>
      <c r="E309" s="5">
        <v>1</v>
      </c>
      <c r="F309" s="5">
        <v>0.96658788418463104</v>
      </c>
      <c r="G309" s="5">
        <v>3.3412115815368959E-2</v>
      </c>
    </row>
    <row r="310" spans="3:7">
      <c r="C310" s="6" t="s">
        <v>600</v>
      </c>
      <c r="D310" s="5">
        <v>1</v>
      </c>
      <c r="E310" s="5">
        <v>1</v>
      </c>
      <c r="F310" s="5">
        <v>0.97819282492969739</v>
      </c>
      <c r="G310" s="5">
        <v>2.1807175070302609E-2</v>
      </c>
    </row>
    <row r="311" spans="3:7">
      <c r="C311" s="6" t="s">
        <v>601</v>
      </c>
      <c r="D311" s="5">
        <v>1</v>
      </c>
      <c r="E311" s="5">
        <v>1</v>
      </c>
      <c r="F311" s="5">
        <v>0.95062602215992287</v>
      </c>
      <c r="G311" s="5">
        <v>4.9373977840077132E-2</v>
      </c>
    </row>
    <row r="312" spans="3:7">
      <c r="C312" s="6" t="s">
        <v>604</v>
      </c>
      <c r="D312" s="5">
        <v>1</v>
      </c>
      <c r="E312" s="5">
        <v>1</v>
      </c>
      <c r="F312" s="5">
        <v>0.97256477485161397</v>
      </c>
      <c r="G312" s="5">
        <v>2.7435225148386033E-2</v>
      </c>
    </row>
    <row r="313" spans="3:7">
      <c r="C313" s="6" t="s">
        <v>605</v>
      </c>
      <c r="D313" s="5">
        <v>1</v>
      </c>
      <c r="E313" s="5">
        <v>1</v>
      </c>
      <c r="F313" s="5">
        <v>0.97534890103907024</v>
      </c>
      <c r="G313" s="5">
        <v>2.4651098960929763E-2</v>
      </c>
    </row>
    <row r="314" spans="3:7">
      <c r="C314" s="6" t="s">
        <v>607</v>
      </c>
      <c r="D314" s="5">
        <v>1</v>
      </c>
      <c r="E314" s="5">
        <v>1</v>
      </c>
      <c r="F314" s="5">
        <v>0.96549934428533202</v>
      </c>
      <c r="G314" s="5">
        <v>3.4500655714667983E-2</v>
      </c>
    </row>
    <row r="315" spans="3:7">
      <c r="C315" s="6" t="s">
        <v>608</v>
      </c>
      <c r="D315" s="5">
        <v>1</v>
      </c>
      <c r="E315" s="5">
        <v>1</v>
      </c>
      <c r="F315" s="5">
        <v>0.99613857231541314</v>
      </c>
      <c r="G315" s="5">
        <v>3.86142768458686E-3</v>
      </c>
    </row>
    <row r="316" spans="3:7">
      <c r="C316" s="6" t="s">
        <v>615</v>
      </c>
      <c r="D316" s="5">
        <v>0</v>
      </c>
      <c r="E316" s="5">
        <v>0</v>
      </c>
      <c r="F316" s="5">
        <v>0.11642001165324205</v>
      </c>
      <c r="G316" s="5">
        <v>0.88357998834675799</v>
      </c>
    </row>
    <row r="317" spans="3:7">
      <c r="C317" s="6" t="s">
        <v>616</v>
      </c>
      <c r="D317" s="5">
        <v>0</v>
      </c>
      <c r="E317" s="5">
        <v>0</v>
      </c>
      <c r="F317" s="5">
        <v>0.26630807359209102</v>
      </c>
      <c r="G317" s="5">
        <v>0.73369192640790892</v>
      </c>
    </row>
    <row r="318" spans="3:7">
      <c r="C318" s="6" t="s">
        <v>617</v>
      </c>
      <c r="D318" s="5">
        <v>1</v>
      </c>
      <c r="E318" s="5">
        <v>1</v>
      </c>
      <c r="F318" s="5">
        <v>0.70552924602091571</v>
      </c>
      <c r="G318" s="5">
        <v>0.29447075397908429</v>
      </c>
    </row>
    <row r="319" spans="3:7">
      <c r="C319" s="6" t="s">
        <v>619</v>
      </c>
      <c r="D319" s="5">
        <v>1</v>
      </c>
      <c r="E319" s="5">
        <v>1</v>
      </c>
      <c r="F319" s="5">
        <v>0.50496858513586584</v>
      </c>
      <c r="G319" s="5">
        <v>0.49503141486413416</v>
      </c>
    </row>
    <row r="320" spans="3:7">
      <c r="C320" s="6" t="s">
        <v>622</v>
      </c>
      <c r="D320" s="5">
        <v>0</v>
      </c>
      <c r="E320" s="5">
        <v>0</v>
      </c>
      <c r="F320" s="5">
        <v>0.10209427501425553</v>
      </c>
      <c r="G320" s="5">
        <v>0.8979057249857445</v>
      </c>
    </row>
    <row r="321" spans="3:7">
      <c r="C321" s="6" t="s">
        <v>623</v>
      </c>
      <c r="D321" s="5">
        <v>1</v>
      </c>
      <c r="E321" s="5">
        <v>1</v>
      </c>
      <c r="F321" s="5">
        <v>0.89525804029905309</v>
      </c>
      <c r="G321" s="5">
        <v>0.10474195970094691</v>
      </c>
    </row>
    <row r="322" spans="3:7">
      <c r="C322" s="6" t="s">
        <v>625</v>
      </c>
      <c r="D322" s="5">
        <v>0</v>
      </c>
      <c r="E322" s="5">
        <v>0</v>
      </c>
      <c r="F322" s="5">
        <v>0.22621540574026464</v>
      </c>
      <c r="G322" s="5">
        <v>0.77378459425973534</v>
      </c>
    </row>
    <row r="323" spans="3:7">
      <c r="C323" s="6" t="s">
        <v>626</v>
      </c>
      <c r="D323" s="5">
        <v>1</v>
      </c>
      <c r="E323" s="5">
        <v>1</v>
      </c>
      <c r="F323" s="5">
        <v>0.76182324428387349</v>
      </c>
      <c r="G323" s="5">
        <v>0.23817675571612651</v>
      </c>
    </row>
    <row r="324" spans="3:7">
      <c r="C324" s="6" t="s">
        <v>629</v>
      </c>
      <c r="D324" s="5">
        <v>1</v>
      </c>
      <c r="E324" s="5">
        <v>1</v>
      </c>
      <c r="F324" s="5">
        <v>0.82588959269209472</v>
      </c>
      <c r="G324" s="5">
        <v>0.17411040730790528</v>
      </c>
    </row>
    <row r="325" spans="3:7">
      <c r="C325" s="6" t="s">
        <v>631</v>
      </c>
      <c r="D325" s="5">
        <v>0</v>
      </c>
      <c r="E325" s="5">
        <v>0</v>
      </c>
      <c r="F325" s="5">
        <v>8.8787586234980106E-2</v>
      </c>
      <c r="G325" s="5">
        <v>0.91121241376501994</v>
      </c>
    </row>
    <row r="326" spans="3:7">
      <c r="C326" s="12" t="s">
        <v>633</v>
      </c>
      <c r="D326" s="11">
        <v>0</v>
      </c>
      <c r="E326" s="11">
        <v>1</v>
      </c>
      <c r="F326" s="11">
        <v>0.96675295282661711</v>
      </c>
      <c r="G326" s="11">
        <v>3.3247047173382893E-2</v>
      </c>
    </row>
    <row r="327" spans="3:7">
      <c r="C327" s="6" t="s">
        <v>634</v>
      </c>
      <c r="D327" s="5">
        <v>1</v>
      </c>
      <c r="E327" s="5">
        <v>1</v>
      </c>
      <c r="F327" s="5">
        <v>0.98499044512400935</v>
      </c>
      <c r="G327" s="5">
        <v>1.5009554875990649E-2</v>
      </c>
    </row>
    <row r="328" spans="3:7">
      <c r="C328" s="6" t="s">
        <v>638</v>
      </c>
      <c r="D328" s="5">
        <v>1</v>
      </c>
      <c r="E328" s="5">
        <v>1</v>
      </c>
      <c r="F328" s="5">
        <v>0.96470871186952478</v>
      </c>
      <c r="G328" s="5">
        <v>3.5291288130475218E-2</v>
      </c>
    </row>
    <row r="329" spans="3:7">
      <c r="C329" s="6" t="s">
        <v>640</v>
      </c>
      <c r="D329" s="5">
        <v>1</v>
      </c>
      <c r="E329" s="5">
        <v>1</v>
      </c>
      <c r="F329" s="5">
        <v>0.97233597752629386</v>
      </c>
      <c r="G329" s="5">
        <v>2.766402247370614E-2</v>
      </c>
    </row>
    <row r="330" spans="3:7">
      <c r="C330" s="6" t="s">
        <v>642</v>
      </c>
      <c r="D330" s="5">
        <v>1</v>
      </c>
      <c r="E330" s="5">
        <v>1</v>
      </c>
      <c r="F330" s="5">
        <v>0.99363884579712991</v>
      </c>
      <c r="G330" s="5">
        <v>6.3611542028700896E-3</v>
      </c>
    </row>
    <row r="331" spans="3:7">
      <c r="C331" s="6" t="s">
        <v>647</v>
      </c>
      <c r="D331" s="5">
        <v>1</v>
      </c>
      <c r="E331" s="5">
        <v>1</v>
      </c>
      <c r="F331" s="5">
        <v>0.98346898049788112</v>
      </c>
      <c r="G331" s="5">
        <v>1.6531019502118882E-2</v>
      </c>
    </row>
    <row r="332" spans="3:7">
      <c r="C332" s="6" t="s">
        <v>648</v>
      </c>
      <c r="D332" s="5">
        <v>1</v>
      </c>
      <c r="E332" s="5">
        <v>1</v>
      </c>
      <c r="F332" s="5">
        <v>0.96527341351548224</v>
      </c>
      <c r="G332" s="5">
        <v>3.4726586484517763E-2</v>
      </c>
    </row>
    <row r="333" spans="3:7">
      <c r="C333" s="6" t="s">
        <v>650</v>
      </c>
      <c r="D333" s="5">
        <v>1</v>
      </c>
      <c r="E333" s="5">
        <v>1</v>
      </c>
      <c r="F333" s="5">
        <v>0.99019757229988326</v>
      </c>
      <c r="G333" s="5">
        <v>9.8024277001167448E-3</v>
      </c>
    </row>
    <row r="334" spans="3:7">
      <c r="C334" s="6" t="s">
        <v>653</v>
      </c>
      <c r="D334" s="5">
        <v>1</v>
      </c>
      <c r="E334" s="5">
        <v>1</v>
      </c>
      <c r="F334" s="5">
        <v>0.98627634891398008</v>
      </c>
      <c r="G334" s="5">
        <v>1.3723651086019917E-2</v>
      </c>
    </row>
    <row r="335" spans="3:7">
      <c r="C335" s="6" t="s">
        <v>654</v>
      </c>
      <c r="D335" s="5">
        <v>0</v>
      </c>
      <c r="E335" s="5">
        <v>0</v>
      </c>
      <c r="F335" s="5">
        <v>0.11930293800055868</v>
      </c>
      <c r="G335" s="5">
        <v>0.88069706199944131</v>
      </c>
    </row>
    <row r="336" spans="3:7">
      <c r="C336" s="6" t="s">
        <v>655</v>
      </c>
      <c r="D336" s="5">
        <v>1</v>
      </c>
      <c r="E336" s="5">
        <v>1</v>
      </c>
      <c r="F336" s="5">
        <v>0.98889311805003677</v>
      </c>
      <c r="G336" s="5">
        <v>1.1106881949963232E-2</v>
      </c>
    </row>
    <row r="337" spans="3:7">
      <c r="C337" s="6" t="s">
        <v>656</v>
      </c>
      <c r="D337" s="5">
        <v>1</v>
      </c>
      <c r="E337" s="5">
        <v>1</v>
      </c>
      <c r="F337" s="5">
        <v>0.73874208677534658</v>
      </c>
      <c r="G337" s="5">
        <v>0.26125791322465342</v>
      </c>
    </row>
    <row r="338" spans="3:7">
      <c r="C338" s="6" t="s">
        <v>658</v>
      </c>
      <c r="D338" s="5">
        <v>0</v>
      </c>
      <c r="E338" s="5">
        <v>0</v>
      </c>
      <c r="F338" s="5">
        <v>0.43510501381298716</v>
      </c>
      <c r="G338" s="5">
        <v>0.56489498618701284</v>
      </c>
    </row>
    <row r="339" spans="3:7">
      <c r="C339" s="6" t="s">
        <v>660</v>
      </c>
      <c r="D339" s="5">
        <v>1</v>
      </c>
      <c r="E339" s="5">
        <v>1</v>
      </c>
      <c r="F339" s="5">
        <v>0.84411508535018298</v>
      </c>
      <c r="G339" s="5">
        <v>0.15588491464981702</v>
      </c>
    </row>
    <row r="340" spans="3:7">
      <c r="C340" s="6" t="s">
        <v>661</v>
      </c>
      <c r="D340" s="5">
        <v>0</v>
      </c>
      <c r="E340" s="5">
        <v>0</v>
      </c>
      <c r="F340" s="5">
        <v>0.10853123580850317</v>
      </c>
      <c r="G340" s="5">
        <v>0.89146876419149679</v>
      </c>
    </row>
    <row r="341" spans="3:7">
      <c r="C341" s="6" t="s">
        <v>663</v>
      </c>
      <c r="D341" s="5">
        <v>1</v>
      </c>
      <c r="E341" s="5">
        <v>1</v>
      </c>
      <c r="F341" s="5">
        <v>0.98806910051236618</v>
      </c>
      <c r="G341" s="5">
        <v>1.1930899487633817E-2</v>
      </c>
    </row>
    <row r="342" spans="3:7">
      <c r="C342" s="6" t="s">
        <v>665</v>
      </c>
      <c r="D342" s="5">
        <v>1</v>
      </c>
      <c r="E342" s="5">
        <v>1</v>
      </c>
      <c r="F342" s="5">
        <v>0.83254895571393084</v>
      </c>
      <c r="G342" s="5">
        <v>0.16745104428606916</v>
      </c>
    </row>
    <row r="343" spans="3:7">
      <c r="C343" s="6" t="s">
        <v>674</v>
      </c>
      <c r="D343" s="5">
        <v>1</v>
      </c>
      <c r="E343" s="5">
        <v>1</v>
      </c>
      <c r="F343" s="5">
        <v>0.97362502889627922</v>
      </c>
      <c r="G343" s="5">
        <v>2.6374971103720779E-2</v>
      </c>
    </row>
    <row r="344" spans="3:7">
      <c r="C344" s="6" t="s">
        <v>675</v>
      </c>
      <c r="D344" s="5">
        <v>0</v>
      </c>
      <c r="E344" s="5">
        <v>0</v>
      </c>
      <c r="F344" s="5">
        <v>0.47879728380444453</v>
      </c>
      <c r="G344" s="5">
        <v>0.52120271619555547</v>
      </c>
    </row>
    <row r="345" spans="3:7">
      <c r="C345" s="6" t="s">
        <v>677</v>
      </c>
      <c r="D345" s="5">
        <v>1</v>
      </c>
      <c r="E345" s="5">
        <v>1</v>
      </c>
      <c r="F345" s="5">
        <v>0.99228049031440835</v>
      </c>
      <c r="G345" s="5">
        <v>7.7195096855916523E-3</v>
      </c>
    </row>
    <row r="346" spans="3:7">
      <c r="C346" s="12" t="s">
        <v>684</v>
      </c>
      <c r="D346" s="11">
        <v>0</v>
      </c>
      <c r="E346" s="11">
        <v>1</v>
      </c>
      <c r="F346" s="11">
        <v>0.50878727019278214</v>
      </c>
      <c r="G346" s="11">
        <v>0.49121272980721786</v>
      </c>
    </row>
    <row r="347" spans="3:7">
      <c r="C347" s="12" t="s">
        <v>688</v>
      </c>
      <c r="D347" s="11">
        <v>1</v>
      </c>
      <c r="E347" s="11">
        <v>0</v>
      </c>
      <c r="F347" s="11">
        <v>7.1879563223520571E-2</v>
      </c>
      <c r="G347" s="11">
        <v>0.92812043677647948</v>
      </c>
    </row>
    <row r="348" spans="3:7">
      <c r="C348" s="6" t="s">
        <v>691</v>
      </c>
      <c r="D348" s="5">
        <v>0</v>
      </c>
      <c r="E348" s="5">
        <v>0</v>
      </c>
      <c r="F348" s="5">
        <v>0.47373267528520696</v>
      </c>
      <c r="G348" s="5">
        <v>0.52626732471479309</v>
      </c>
    </row>
    <row r="349" spans="3:7">
      <c r="C349" s="6" t="s">
        <v>692</v>
      </c>
      <c r="D349" s="5">
        <v>1</v>
      </c>
      <c r="E349" s="5">
        <v>1</v>
      </c>
      <c r="F349" s="5">
        <v>0.89940642245311275</v>
      </c>
      <c r="G349" s="5">
        <v>0.10059357754688725</v>
      </c>
    </row>
    <row r="350" spans="3:7">
      <c r="C350" s="6" t="s">
        <v>694</v>
      </c>
      <c r="D350" s="5">
        <v>1</v>
      </c>
      <c r="E350" s="5">
        <v>1</v>
      </c>
      <c r="F350" s="5">
        <v>0.89364670804004898</v>
      </c>
      <c r="G350" s="5">
        <v>0.10635329195995102</v>
      </c>
    </row>
    <row r="351" spans="3:7">
      <c r="C351" s="12" t="s">
        <v>696</v>
      </c>
      <c r="D351" s="11">
        <v>0</v>
      </c>
      <c r="E351" s="11">
        <v>1</v>
      </c>
      <c r="F351" s="11">
        <v>0.8862746899885523</v>
      </c>
      <c r="G351" s="11">
        <v>0.1137253100114477</v>
      </c>
    </row>
    <row r="352" spans="3:7">
      <c r="C352" s="6" t="s">
        <v>698</v>
      </c>
      <c r="D352" s="5">
        <v>0</v>
      </c>
      <c r="E352" s="5">
        <v>0</v>
      </c>
      <c r="F352" s="5">
        <v>5.6373935792240995E-2</v>
      </c>
      <c r="G352" s="5">
        <v>0.94362606420775896</v>
      </c>
    </row>
    <row r="353" spans="3:7">
      <c r="C353" s="6" t="s">
        <v>699</v>
      </c>
      <c r="D353" s="5">
        <v>1</v>
      </c>
      <c r="E353" s="5">
        <v>1</v>
      </c>
      <c r="F353" s="5">
        <v>0.80757923926522612</v>
      </c>
      <c r="G353" s="5">
        <v>0.19242076073477388</v>
      </c>
    </row>
    <row r="354" spans="3:7">
      <c r="C354" s="6" t="s">
        <v>703</v>
      </c>
      <c r="D354" s="5">
        <v>1</v>
      </c>
      <c r="E354" s="5">
        <v>1</v>
      </c>
      <c r="F354" s="5">
        <v>0.99132079931490891</v>
      </c>
      <c r="G354" s="5">
        <v>8.679200685091093E-3</v>
      </c>
    </row>
    <row r="355" spans="3:7">
      <c r="C355" s="6" t="s">
        <v>705</v>
      </c>
      <c r="D355" s="5">
        <v>0</v>
      </c>
      <c r="E355" s="5">
        <v>0</v>
      </c>
      <c r="F355" s="5">
        <v>0.2580381535115161</v>
      </c>
      <c r="G355" s="5">
        <v>0.74196184648848384</v>
      </c>
    </row>
    <row r="356" spans="3:7">
      <c r="C356" s="6" t="s">
        <v>706</v>
      </c>
      <c r="D356" s="5">
        <v>1</v>
      </c>
      <c r="E356" s="5">
        <v>1</v>
      </c>
      <c r="F356" s="5">
        <v>0.98119285737168316</v>
      </c>
      <c r="G356" s="5">
        <v>1.8807142628316842E-2</v>
      </c>
    </row>
    <row r="357" spans="3:7">
      <c r="C357" s="6" t="s">
        <v>707</v>
      </c>
      <c r="D357" s="5">
        <v>0</v>
      </c>
      <c r="E357" s="5">
        <v>0</v>
      </c>
      <c r="F357" s="5">
        <v>0.41438636410115992</v>
      </c>
      <c r="G357" s="5">
        <v>0.58561363589884008</v>
      </c>
    </row>
    <row r="358" spans="3:7">
      <c r="C358" s="6" t="s">
        <v>710</v>
      </c>
      <c r="D358" s="5">
        <v>0</v>
      </c>
      <c r="E358" s="5">
        <v>0</v>
      </c>
      <c r="F358" s="5">
        <v>9.7062759527671141E-2</v>
      </c>
      <c r="G358" s="5">
        <v>0.90293724047232882</v>
      </c>
    </row>
    <row r="359" spans="3:7">
      <c r="C359" s="6" t="s">
        <v>711</v>
      </c>
      <c r="D359" s="5">
        <v>0</v>
      </c>
      <c r="E359" s="5">
        <v>0</v>
      </c>
      <c r="F359" s="5">
        <v>1.5817570827025673E-2</v>
      </c>
      <c r="G359" s="5">
        <v>0.98418242917297438</v>
      </c>
    </row>
    <row r="360" spans="3:7">
      <c r="C360" s="12" t="s">
        <v>712</v>
      </c>
      <c r="D360" s="11">
        <v>0</v>
      </c>
      <c r="E360" s="11">
        <v>1</v>
      </c>
      <c r="F360" s="11">
        <v>0.73519016366352719</v>
      </c>
      <c r="G360" s="11">
        <v>0.26480983633647281</v>
      </c>
    </row>
    <row r="361" spans="3:7">
      <c r="C361" s="6" t="s">
        <v>713</v>
      </c>
      <c r="D361" s="5">
        <v>0</v>
      </c>
      <c r="E361" s="5">
        <v>0</v>
      </c>
      <c r="F361" s="5">
        <v>1.859101983418435E-2</v>
      </c>
      <c r="G361" s="5">
        <v>0.98140898016581568</v>
      </c>
    </row>
    <row r="362" spans="3:7">
      <c r="C362" s="6" t="s">
        <v>714</v>
      </c>
      <c r="D362" s="5">
        <v>1</v>
      </c>
      <c r="E362" s="5">
        <v>1</v>
      </c>
      <c r="F362" s="5">
        <v>0.71727035007942497</v>
      </c>
      <c r="G362" s="5">
        <v>0.28272964992057503</v>
      </c>
    </row>
    <row r="363" spans="3:7">
      <c r="C363" s="6" t="s">
        <v>715</v>
      </c>
      <c r="D363" s="5">
        <v>0</v>
      </c>
      <c r="E363" s="5">
        <v>0</v>
      </c>
      <c r="F363" s="5">
        <v>8.4805896634852065E-2</v>
      </c>
      <c r="G363" s="5">
        <v>0.91519410336514795</v>
      </c>
    </row>
    <row r="364" spans="3:7">
      <c r="C364" s="6" t="s">
        <v>716</v>
      </c>
      <c r="D364" s="5">
        <v>1</v>
      </c>
      <c r="E364" s="5">
        <v>1</v>
      </c>
      <c r="F364" s="5">
        <v>0.56265315303168695</v>
      </c>
      <c r="G364" s="5">
        <v>0.43734684696831305</v>
      </c>
    </row>
    <row r="365" spans="3:7">
      <c r="C365" s="12" t="s">
        <v>717</v>
      </c>
      <c r="D365" s="11">
        <v>0</v>
      </c>
      <c r="E365" s="11">
        <v>1</v>
      </c>
      <c r="F365" s="11">
        <v>0.59011409648170865</v>
      </c>
      <c r="G365" s="11">
        <v>0.40988590351829135</v>
      </c>
    </row>
    <row r="366" spans="3:7">
      <c r="C366" s="6" t="s">
        <v>719</v>
      </c>
      <c r="D366" s="5">
        <v>1</v>
      </c>
      <c r="E366" s="5">
        <v>1</v>
      </c>
      <c r="F366" s="5">
        <v>0.97463977973527571</v>
      </c>
      <c r="G366" s="5">
        <v>2.5360220264724287E-2</v>
      </c>
    </row>
    <row r="367" spans="3:7">
      <c r="C367" s="6" t="s">
        <v>721</v>
      </c>
      <c r="D367" s="5">
        <v>1</v>
      </c>
      <c r="E367" s="5">
        <v>1</v>
      </c>
      <c r="F367" s="5">
        <v>0.7235180302658728</v>
      </c>
      <c r="G367" s="5">
        <v>0.2764819697341272</v>
      </c>
    </row>
    <row r="368" spans="3:7">
      <c r="C368" s="6" t="s">
        <v>722</v>
      </c>
      <c r="D368" s="5">
        <v>1</v>
      </c>
      <c r="E368" s="5">
        <v>1</v>
      </c>
      <c r="F368" s="5">
        <v>0.75174282165693807</v>
      </c>
      <c r="G368" s="5">
        <v>0.24825717834306193</v>
      </c>
    </row>
    <row r="369" spans="3:7">
      <c r="C369" s="12" t="s">
        <v>726</v>
      </c>
      <c r="D369" s="11">
        <v>1</v>
      </c>
      <c r="E369" s="11">
        <v>0</v>
      </c>
      <c r="F369" s="11">
        <v>0.23203350571850151</v>
      </c>
      <c r="G369" s="11">
        <v>0.76796649428149855</v>
      </c>
    </row>
    <row r="370" spans="3:7">
      <c r="C370" s="6" t="s">
        <v>728</v>
      </c>
      <c r="D370" s="5">
        <v>0</v>
      </c>
      <c r="E370" s="5">
        <v>0</v>
      </c>
      <c r="F370" s="5">
        <v>0.15228959107757978</v>
      </c>
      <c r="G370" s="5">
        <v>0.84771040892242022</v>
      </c>
    </row>
    <row r="371" spans="3:7">
      <c r="C371" s="6" t="s">
        <v>729</v>
      </c>
      <c r="D371" s="5">
        <v>0</v>
      </c>
      <c r="E371" s="5">
        <v>0</v>
      </c>
      <c r="F371" s="5">
        <v>0.14068329786214498</v>
      </c>
      <c r="G371" s="5">
        <v>0.85931670213785505</v>
      </c>
    </row>
    <row r="372" spans="3:7">
      <c r="C372" s="6" t="s">
        <v>731</v>
      </c>
      <c r="D372" s="5">
        <v>0</v>
      </c>
      <c r="E372" s="5">
        <v>0</v>
      </c>
      <c r="F372" s="5">
        <v>0.22057548098310564</v>
      </c>
      <c r="G372" s="5">
        <v>0.77942451901689436</v>
      </c>
    </row>
    <row r="373" spans="3:7">
      <c r="C373" s="12" t="s">
        <v>732</v>
      </c>
      <c r="D373" s="11">
        <v>1</v>
      </c>
      <c r="E373" s="11">
        <v>0</v>
      </c>
      <c r="F373" s="11">
        <v>0.10431266252732158</v>
      </c>
      <c r="G373" s="11">
        <v>0.89568733747267837</v>
      </c>
    </row>
    <row r="374" spans="3:7">
      <c r="C374" s="12" t="s">
        <v>733</v>
      </c>
      <c r="D374" s="11">
        <v>1</v>
      </c>
      <c r="E374" s="11">
        <v>0</v>
      </c>
      <c r="F374" s="11">
        <v>0.27152065150973459</v>
      </c>
      <c r="G374" s="11">
        <v>0.72847934849026541</v>
      </c>
    </row>
    <row r="375" spans="3:7">
      <c r="C375" s="6" t="s">
        <v>739</v>
      </c>
      <c r="D375" s="5">
        <v>0</v>
      </c>
      <c r="E375" s="5">
        <v>0</v>
      </c>
      <c r="F375" s="5">
        <v>2.543167388390568E-2</v>
      </c>
      <c r="G375" s="5">
        <v>0.97456832611609434</v>
      </c>
    </row>
    <row r="376" spans="3:7">
      <c r="C376" s="6" t="s">
        <v>740</v>
      </c>
      <c r="D376" s="5">
        <v>0</v>
      </c>
      <c r="E376" s="5">
        <v>0</v>
      </c>
      <c r="F376" s="5">
        <v>0.15716168099626557</v>
      </c>
      <c r="G376" s="5">
        <v>0.8428383190037344</v>
      </c>
    </row>
    <row r="377" spans="3:7">
      <c r="C377" s="6" t="s">
        <v>742</v>
      </c>
      <c r="D377" s="5">
        <v>1</v>
      </c>
      <c r="E377" s="5">
        <v>1</v>
      </c>
      <c r="F377" s="5">
        <v>0.98593228527501287</v>
      </c>
      <c r="G377" s="5">
        <v>1.4067714724987135E-2</v>
      </c>
    </row>
    <row r="378" spans="3:7">
      <c r="C378" s="6" t="s">
        <v>745</v>
      </c>
      <c r="D378" s="5">
        <v>1</v>
      </c>
      <c r="E378" s="5">
        <v>1</v>
      </c>
      <c r="F378" s="5">
        <v>0.59498358338201973</v>
      </c>
      <c r="G378" s="5">
        <v>0.40501641661798027</v>
      </c>
    </row>
    <row r="379" spans="3:7">
      <c r="C379" s="6" t="s">
        <v>746</v>
      </c>
      <c r="D379" s="5">
        <v>0</v>
      </c>
      <c r="E379" s="5">
        <v>0</v>
      </c>
      <c r="F379" s="5">
        <v>0.272329221588476</v>
      </c>
      <c r="G379" s="5">
        <v>0.72767077841152394</v>
      </c>
    </row>
    <row r="380" spans="3:7">
      <c r="C380" s="6" t="s">
        <v>747</v>
      </c>
      <c r="D380" s="5">
        <v>1</v>
      </c>
      <c r="E380" s="5">
        <v>1</v>
      </c>
      <c r="F380" s="5">
        <v>0.79821577006783195</v>
      </c>
      <c r="G380" s="5">
        <v>0.20178422993216805</v>
      </c>
    </row>
    <row r="381" spans="3:7">
      <c r="C381" s="6" t="s">
        <v>748</v>
      </c>
      <c r="D381" s="5">
        <v>0</v>
      </c>
      <c r="E381" s="5">
        <v>0</v>
      </c>
      <c r="F381" s="5">
        <v>5.7804429258160199E-2</v>
      </c>
      <c r="G381" s="5">
        <v>0.94219557074183979</v>
      </c>
    </row>
    <row r="382" spans="3:7">
      <c r="C382" s="6" t="s">
        <v>749</v>
      </c>
      <c r="D382" s="5">
        <v>0</v>
      </c>
      <c r="E382" s="5">
        <v>0</v>
      </c>
      <c r="F382" s="5">
        <v>4.6213659701105671E-2</v>
      </c>
      <c r="G382" s="5">
        <v>0.95378634029889431</v>
      </c>
    </row>
    <row r="383" spans="3:7">
      <c r="C383" s="6" t="s">
        <v>751</v>
      </c>
      <c r="D383" s="5">
        <v>1</v>
      </c>
      <c r="E383" s="5">
        <v>1</v>
      </c>
      <c r="F383" s="5">
        <v>0.94609040939836719</v>
      </c>
      <c r="G383" s="5">
        <v>5.3909590601632806E-2</v>
      </c>
    </row>
    <row r="384" spans="3:7">
      <c r="C384" s="6" t="s">
        <v>756</v>
      </c>
      <c r="D384" s="5">
        <v>1</v>
      </c>
      <c r="E384" s="5">
        <v>1</v>
      </c>
      <c r="F384" s="5">
        <v>0.98151500531007041</v>
      </c>
      <c r="G384" s="5">
        <v>1.848499468992959E-2</v>
      </c>
    </row>
    <row r="385" spans="3:7">
      <c r="C385" s="6" t="s">
        <v>758</v>
      </c>
      <c r="D385" s="5">
        <v>0</v>
      </c>
      <c r="E385" s="5">
        <v>0</v>
      </c>
      <c r="F385" s="5">
        <v>0.10240411433336929</v>
      </c>
      <c r="G385" s="5">
        <v>0.89759588566663073</v>
      </c>
    </row>
    <row r="386" spans="3:7">
      <c r="C386" s="12" t="s">
        <v>762</v>
      </c>
      <c r="D386" s="11">
        <v>0</v>
      </c>
      <c r="E386" s="11">
        <v>1</v>
      </c>
      <c r="F386" s="11">
        <v>0.96794337857437818</v>
      </c>
      <c r="G386" s="11">
        <v>3.2056621425621823E-2</v>
      </c>
    </row>
    <row r="387" spans="3:7">
      <c r="C387" s="6" t="s">
        <v>763</v>
      </c>
      <c r="D387" s="5">
        <v>0</v>
      </c>
      <c r="E387" s="5">
        <v>0</v>
      </c>
      <c r="F387" s="5">
        <v>1.3820514073731281E-2</v>
      </c>
      <c r="G387" s="5">
        <v>0.9861794859262687</v>
      </c>
    </row>
    <row r="388" spans="3:7">
      <c r="C388" s="6" t="s">
        <v>765</v>
      </c>
      <c r="D388" s="5">
        <v>0</v>
      </c>
      <c r="E388" s="5">
        <v>0</v>
      </c>
      <c r="F388" s="5">
        <v>8.6022908401235484E-2</v>
      </c>
      <c r="G388" s="5">
        <v>0.9139770915987645</v>
      </c>
    </row>
    <row r="389" spans="3:7">
      <c r="C389" s="6" t="s">
        <v>768</v>
      </c>
      <c r="D389" s="5">
        <v>1</v>
      </c>
      <c r="E389" s="5">
        <v>1</v>
      </c>
      <c r="F389" s="5">
        <v>0.61827558190103826</v>
      </c>
      <c r="G389" s="5">
        <v>0.38172441809896174</v>
      </c>
    </row>
    <row r="390" spans="3:7">
      <c r="C390" s="6" t="s">
        <v>774</v>
      </c>
      <c r="D390" s="5">
        <v>0</v>
      </c>
      <c r="E390" s="5">
        <v>0</v>
      </c>
      <c r="F390" s="5">
        <v>8.9581226835459271E-3</v>
      </c>
      <c r="G390" s="5">
        <v>0.9910418773164541</v>
      </c>
    </row>
    <row r="391" spans="3:7">
      <c r="C391" s="6" t="s">
        <v>775</v>
      </c>
      <c r="D391" s="5">
        <v>1</v>
      </c>
      <c r="E391" s="5">
        <v>1</v>
      </c>
      <c r="F391" s="5">
        <v>0.91495697916365126</v>
      </c>
      <c r="G391" s="5">
        <v>8.5043020836348737E-2</v>
      </c>
    </row>
    <row r="392" spans="3:7">
      <c r="C392" s="12" t="s">
        <v>782</v>
      </c>
      <c r="D392" s="11">
        <v>0</v>
      </c>
      <c r="E392" s="11">
        <v>1</v>
      </c>
      <c r="F392" s="11">
        <v>0.88641201888229915</v>
      </c>
      <c r="G392" s="11">
        <v>0.11358798111770085</v>
      </c>
    </row>
    <row r="393" spans="3:7">
      <c r="C393" s="6" t="s">
        <v>785</v>
      </c>
      <c r="D393" s="5">
        <v>0</v>
      </c>
      <c r="E393" s="5">
        <v>0</v>
      </c>
      <c r="F393" s="5">
        <v>2.0159754890465079E-2</v>
      </c>
      <c r="G393" s="5">
        <v>0.97984024510953494</v>
      </c>
    </row>
    <row r="394" spans="3:7">
      <c r="C394" s="6" t="s">
        <v>787</v>
      </c>
      <c r="D394" s="5">
        <v>1</v>
      </c>
      <c r="E394" s="5">
        <v>1</v>
      </c>
      <c r="F394" s="5">
        <v>0.92166374918100802</v>
      </c>
      <c r="G394" s="5">
        <v>7.8336250818991982E-2</v>
      </c>
    </row>
    <row r="395" spans="3:7">
      <c r="C395" s="6" t="s">
        <v>789</v>
      </c>
      <c r="D395" s="5">
        <v>1</v>
      </c>
      <c r="E395" s="5">
        <v>1</v>
      </c>
      <c r="F395" s="5">
        <v>0.95244498545735234</v>
      </c>
      <c r="G395" s="5">
        <v>4.7555014542647656E-2</v>
      </c>
    </row>
    <row r="396" spans="3:7">
      <c r="C396" s="6" t="s">
        <v>790</v>
      </c>
      <c r="D396" s="5">
        <v>1</v>
      </c>
      <c r="E396" s="5">
        <v>1</v>
      </c>
      <c r="F396" s="5">
        <v>0.91723522878947983</v>
      </c>
      <c r="G396" s="5">
        <v>8.2764771210520172E-2</v>
      </c>
    </row>
    <row r="397" spans="3:7">
      <c r="C397" s="6" t="s">
        <v>793</v>
      </c>
      <c r="D397" s="5">
        <v>1</v>
      </c>
      <c r="E397" s="5">
        <v>1</v>
      </c>
      <c r="F397" s="5">
        <v>0.78152037641057226</v>
      </c>
      <c r="G397" s="5">
        <v>0.21847962358942774</v>
      </c>
    </row>
    <row r="398" spans="3:7">
      <c r="C398" s="6" t="s">
        <v>796</v>
      </c>
      <c r="D398" s="5">
        <v>1</v>
      </c>
      <c r="E398" s="5">
        <v>1</v>
      </c>
      <c r="F398" s="5">
        <v>0.89311500969075752</v>
      </c>
      <c r="G398" s="5">
        <v>0.10688499030924248</v>
      </c>
    </row>
    <row r="399" spans="3:7">
      <c r="C399" s="12" t="s">
        <v>798</v>
      </c>
      <c r="D399" s="11">
        <v>1</v>
      </c>
      <c r="E399" s="11">
        <v>0</v>
      </c>
      <c r="F399" s="11">
        <v>0.10312702067865576</v>
      </c>
      <c r="G399" s="11">
        <v>0.89687297932134424</v>
      </c>
    </row>
    <row r="400" spans="3:7">
      <c r="C400" s="12" t="s">
        <v>802</v>
      </c>
      <c r="D400" s="11">
        <v>1</v>
      </c>
      <c r="E400" s="11">
        <v>0</v>
      </c>
      <c r="F400" s="11">
        <v>0.30432931678368735</v>
      </c>
      <c r="G400" s="11">
        <v>0.69567068321631265</v>
      </c>
    </row>
    <row r="401" spans="3:7">
      <c r="C401" s="6" t="s">
        <v>807</v>
      </c>
      <c r="D401" s="5">
        <v>1</v>
      </c>
      <c r="E401" s="5">
        <v>1</v>
      </c>
      <c r="F401" s="5">
        <v>0.97177067814538021</v>
      </c>
      <c r="G401" s="5">
        <v>2.8229321854619793E-2</v>
      </c>
    </row>
    <row r="402" spans="3:7">
      <c r="C402" s="6" t="s">
        <v>809</v>
      </c>
      <c r="D402" s="5">
        <v>0</v>
      </c>
      <c r="E402" s="5">
        <v>0</v>
      </c>
      <c r="F402" s="5">
        <v>2.5821848985865592E-2</v>
      </c>
      <c r="G402" s="5">
        <v>0.97417815101413441</v>
      </c>
    </row>
    <row r="403" spans="3:7">
      <c r="C403" s="6" t="s">
        <v>811</v>
      </c>
      <c r="D403" s="5">
        <v>0</v>
      </c>
      <c r="E403" s="5">
        <v>0</v>
      </c>
      <c r="F403" s="5">
        <v>2.2440208988146682E-2</v>
      </c>
      <c r="G403" s="5">
        <v>0.97755979101185331</v>
      </c>
    </row>
    <row r="404" spans="3:7">
      <c r="C404" s="6" t="s">
        <v>812</v>
      </c>
      <c r="D404" s="5">
        <v>1</v>
      </c>
      <c r="E404" s="5">
        <v>1</v>
      </c>
      <c r="F404" s="5">
        <v>0.96859089049946245</v>
      </c>
      <c r="G404" s="5">
        <v>3.1409109500537546E-2</v>
      </c>
    </row>
    <row r="405" spans="3:7">
      <c r="C405" s="6" t="s">
        <v>813</v>
      </c>
      <c r="D405" s="5">
        <v>0</v>
      </c>
      <c r="E405" s="5">
        <v>0</v>
      </c>
      <c r="F405" s="5">
        <v>0.2142403581866901</v>
      </c>
      <c r="G405" s="5">
        <v>0.78575964181330993</v>
      </c>
    </row>
    <row r="406" spans="3:7">
      <c r="C406" s="6" t="s">
        <v>814</v>
      </c>
      <c r="D406" s="5">
        <v>0</v>
      </c>
      <c r="E406" s="5">
        <v>0</v>
      </c>
      <c r="F406" s="5">
        <v>8.370714453474179E-2</v>
      </c>
      <c r="G406" s="5">
        <v>0.91629285546525818</v>
      </c>
    </row>
    <row r="407" spans="3:7">
      <c r="C407" s="6" t="s">
        <v>815</v>
      </c>
      <c r="D407" s="5">
        <v>1</v>
      </c>
      <c r="E407" s="5">
        <v>1</v>
      </c>
      <c r="F407" s="5">
        <v>0.86654141490809433</v>
      </c>
      <c r="G407" s="5">
        <v>0.13345858509190567</v>
      </c>
    </row>
    <row r="408" spans="3:7">
      <c r="C408" s="6" t="s">
        <v>819</v>
      </c>
      <c r="D408" s="5">
        <v>1</v>
      </c>
      <c r="E408" s="5">
        <v>1</v>
      </c>
      <c r="F408" s="5">
        <v>0.97541910837561807</v>
      </c>
      <c r="G408" s="5">
        <v>2.4580891624381929E-2</v>
      </c>
    </row>
    <row r="409" spans="3:7">
      <c r="C409" s="6" t="s">
        <v>821</v>
      </c>
      <c r="D409" s="5">
        <v>0</v>
      </c>
      <c r="E409" s="5">
        <v>0</v>
      </c>
      <c r="F409" s="5">
        <v>0.48247414839547953</v>
      </c>
      <c r="G409" s="5">
        <v>0.51752585160452047</v>
      </c>
    </row>
    <row r="410" spans="3:7">
      <c r="C410" s="6" t="s">
        <v>822</v>
      </c>
      <c r="D410" s="5">
        <v>0</v>
      </c>
      <c r="E410" s="5">
        <v>0</v>
      </c>
      <c r="F410" s="5">
        <v>2.7496343133097175E-2</v>
      </c>
      <c r="G410" s="5">
        <v>0.97250365686690288</v>
      </c>
    </row>
    <row r="411" spans="3:7">
      <c r="C411" s="6" t="s">
        <v>823</v>
      </c>
      <c r="D411" s="5">
        <v>1</v>
      </c>
      <c r="E411" s="5">
        <v>1</v>
      </c>
      <c r="F411" s="5">
        <v>0.98394025152517961</v>
      </c>
      <c r="G411" s="5">
        <v>1.605974847482039E-2</v>
      </c>
    </row>
    <row r="412" spans="3:7">
      <c r="C412" s="12" t="s">
        <v>825</v>
      </c>
      <c r="D412" s="11">
        <v>0</v>
      </c>
      <c r="E412" s="11">
        <v>1</v>
      </c>
      <c r="F412" s="11">
        <v>0.59576595819772094</v>
      </c>
      <c r="G412" s="11">
        <v>0.40423404180227906</v>
      </c>
    </row>
    <row r="413" spans="3:7">
      <c r="C413" s="12" t="s">
        <v>830</v>
      </c>
      <c r="D413" s="11">
        <v>1</v>
      </c>
      <c r="E413" s="11">
        <v>0</v>
      </c>
      <c r="F413" s="11">
        <v>5.6482801136599002E-2</v>
      </c>
      <c r="G413" s="11">
        <v>0.94351719886340102</v>
      </c>
    </row>
    <row r="414" spans="3:7">
      <c r="C414" s="12" t="s">
        <v>834</v>
      </c>
      <c r="D414" s="11">
        <v>1</v>
      </c>
      <c r="E414" s="11">
        <v>0</v>
      </c>
      <c r="F414" s="11">
        <v>0.20904754832641828</v>
      </c>
      <c r="G414" s="11">
        <v>0.79095245167358175</v>
      </c>
    </row>
    <row r="415" spans="3:7">
      <c r="C415" s="6" t="s">
        <v>836</v>
      </c>
      <c r="D415" s="5">
        <v>0</v>
      </c>
      <c r="E415" s="5">
        <v>0</v>
      </c>
      <c r="F415" s="5">
        <v>4.9177430218739694E-2</v>
      </c>
      <c r="G415" s="5">
        <v>0.95082256978126034</v>
      </c>
    </row>
    <row r="416" spans="3:7">
      <c r="C416" s="6" t="s">
        <v>837</v>
      </c>
      <c r="D416" s="5">
        <v>0</v>
      </c>
      <c r="E416" s="5">
        <v>0</v>
      </c>
      <c r="F416" s="5">
        <v>0.27473985854010158</v>
      </c>
      <c r="G416" s="5">
        <v>0.72526014145989848</v>
      </c>
    </row>
    <row r="417" spans="3:7">
      <c r="C417" s="6" t="s">
        <v>840</v>
      </c>
      <c r="D417" s="5">
        <v>0</v>
      </c>
      <c r="E417" s="5">
        <v>0</v>
      </c>
      <c r="F417" s="5">
        <v>2.0192605990856319E-2</v>
      </c>
      <c r="G417" s="5">
        <v>0.97980739400914363</v>
      </c>
    </row>
    <row r="418" spans="3:7">
      <c r="C418" s="6" t="s">
        <v>841</v>
      </c>
      <c r="D418" s="5">
        <v>0</v>
      </c>
      <c r="E418" s="5">
        <v>0</v>
      </c>
      <c r="F418" s="5">
        <v>1.4223355140884564E-2</v>
      </c>
      <c r="G418" s="5">
        <v>0.98577664485911543</v>
      </c>
    </row>
    <row r="419" spans="3:7">
      <c r="C419" s="6" t="s">
        <v>842</v>
      </c>
      <c r="D419" s="5">
        <v>1</v>
      </c>
      <c r="E419" s="5">
        <v>1</v>
      </c>
      <c r="F419" s="5">
        <v>0.98919787893681543</v>
      </c>
      <c r="G419" s="5">
        <v>1.0802121063184567E-2</v>
      </c>
    </row>
    <row r="420" spans="3:7">
      <c r="C420" s="6" t="s">
        <v>845</v>
      </c>
      <c r="D420" s="5">
        <v>1</v>
      </c>
      <c r="E420" s="5">
        <v>1</v>
      </c>
      <c r="F420" s="5">
        <v>0.95515238965053195</v>
      </c>
      <c r="G420" s="5">
        <v>4.4847610349468048E-2</v>
      </c>
    </row>
    <row r="421" spans="3:7">
      <c r="C421" s="6" t="s">
        <v>847</v>
      </c>
      <c r="D421" s="5">
        <v>1</v>
      </c>
      <c r="E421" s="5">
        <v>1</v>
      </c>
      <c r="F421" s="5">
        <v>0.87903235895044762</v>
      </c>
      <c r="G421" s="5">
        <v>0.12096764104955238</v>
      </c>
    </row>
    <row r="422" spans="3:7">
      <c r="C422" s="6" t="s">
        <v>848</v>
      </c>
      <c r="D422" s="5">
        <v>0</v>
      </c>
      <c r="E422" s="5">
        <v>0</v>
      </c>
      <c r="F422" s="5">
        <v>6.1781646441548349E-2</v>
      </c>
      <c r="G422" s="5">
        <v>0.93821835355845162</v>
      </c>
    </row>
    <row r="423" spans="3:7">
      <c r="C423" s="6" t="s">
        <v>850</v>
      </c>
      <c r="D423" s="5">
        <v>0</v>
      </c>
      <c r="E423" s="5">
        <v>0</v>
      </c>
      <c r="F423" s="5">
        <v>0.25701274606834368</v>
      </c>
      <c r="G423" s="5">
        <v>0.74298725393165632</v>
      </c>
    </row>
    <row r="424" spans="3:7">
      <c r="C424" s="6" t="s">
        <v>852</v>
      </c>
      <c r="D424" s="5">
        <v>0</v>
      </c>
      <c r="E424" s="5">
        <v>0</v>
      </c>
      <c r="F424" s="5">
        <v>8.7441584715691772E-2</v>
      </c>
      <c r="G424" s="5">
        <v>0.91255841528430826</v>
      </c>
    </row>
    <row r="425" spans="3:7">
      <c r="C425" s="6" t="s">
        <v>857</v>
      </c>
      <c r="D425" s="5">
        <v>1</v>
      </c>
      <c r="E425" s="5">
        <v>1</v>
      </c>
      <c r="F425" s="5">
        <v>0.74495051323017025</v>
      </c>
      <c r="G425" s="5">
        <v>0.25504948676982975</v>
      </c>
    </row>
    <row r="426" spans="3:7">
      <c r="C426" s="6" t="s">
        <v>860</v>
      </c>
      <c r="D426" s="5">
        <v>0</v>
      </c>
      <c r="E426" s="5">
        <v>0</v>
      </c>
      <c r="F426" s="5">
        <v>6.8516362579670004E-2</v>
      </c>
      <c r="G426" s="5">
        <v>0.93148363742033002</v>
      </c>
    </row>
    <row r="427" spans="3:7">
      <c r="C427" s="6" t="s">
        <v>863</v>
      </c>
      <c r="D427" s="5">
        <v>1</v>
      </c>
      <c r="E427" s="5">
        <v>1</v>
      </c>
      <c r="F427" s="5">
        <v>0.70438943629292317</v>
      </c>
      <c r="G427" s="5">
        <v>0.29561056370707683</v>
      </c>
    </row>
    <row r="428" spans="3:7">
      <c r="C428" s="6" t="s">
        <v>864</v>
      </c>
      <c r="D428" s="5">
        <v>1</v>
      </c>
      <c r="E428" s="5">
        <v>1</v>
      </c>
      <c r="F428" s="5">
        <v>0.96031544232885468</v>
      </c>
      <c r="G428" s="5">
        <v>3.9684557671145315E-2</v>
      </c>
    </row>
    <row r="429" spans="3:7">
      <c r="C429" s="6" t="s">
        <v>867</v>
      </c>
      <c r="D429" s="5">
        <v>1</v>
      </c>
      <c r="E429" s="5">
        <v>1</v>
      </c>
      <c r="F429" s="5">
        <v>0.81011759360891888</v>
      </c>
      <c r="G429" s="5">
        <v>0.18988240639108112</v>
      </c>
    </row>
    <row r="430" spans="3:7">
      <c r="C430" s="6" t="s">
        <v>877</v>
      </c>
      <c r="D430" s="5">
        <v>1</v>
      </c>
      <c r="E430" s="5">
        <v>1</v>
      </c>
      <c r="F430" s="5">
        <v>0.98546874651063354</v>
      </c>
      <c r="G430" s="5">
        <v>1.4531253489366458E-2</v>
      </c>
    </row>
    <row r="431" spans="3:7">
      <c r="C431" s="6" t="s">
        <v>880</v>
      </c>
      <c r="D431" s="5">
        <v>0</v>
      </c>
      <c r="E431" s="5">
        <v>0</v>
      </c>
      <c r="F431" s="5">
        <v>0.15120716318631677</v>
      </c>
      <c r="G431" s="5">
        <v>0.84879283681368323</v>
      </c>
    </row>
    <row r="432" spans="3:7">
      <c r="C432" s="6" t="s">
        <v>883</v>
      </c>
      <c r="D432" s="5">
        <v>0</v>
      </c>
      <c r="E432" s="5">
        <v>0</v>
      </c>
      <c r="F432" s="5">
        <v>0.30517551959138312</v>
      </c>
      <c r="G432" s="5">
        <v>0.69482448040861688</v>
      </c>
    </row>
    <row r="433" spans="3:7">
      <c r="C433" s="6" t="s">
        <v>884</v>
      </c>
      <c r="D433" s="5">
        <v>0</v>
      </c>
      <c r="E433" s="5">
        <v>0</v>
      </c>
      <c r="F433" s="5">
        <v>7.9689564364080409E-2</v>
      </c>
      <c r="G433" s="5">
        <v>0.92031043563591963</v>
      </c>
    </row>
    <row r="434" spans="3:7">
      <c r="C434" s="6" t="s">
        <v>886</v>
      </c>
      <c r="D434" s="5">
        <v>0</v>
      </c>
      <c r="E434" s="5">
        <v>0</v>
      </c>
      <c r="F434" s="5">
        <v>0.13778280052189718</v>
      </c>
      <c r="G434" s="5">
        <v>0.86221719947810282</v>
      </c>
    </row>
    <row r="435" spans="3:7">
      <c r="C435" s="12" t="s">
        <v>887</v>
      </c>
      <c r="D435" s="11">
        <v>1</v>
      </c>
      <c r="E435" s="11">
        <v>0</v>
      </c>
      <c r="F435" s="11">
        <v>0.30470941970415616</v>
      </c>
      <c r="G435" s="11">
        <v>0.69529058029584379</v>
      </c>
    </row>
    <row r="436" spans="3:7">
      <c r="C436" s="6" t="s">
        <v>888</v>
      </c>
      <c r="D436" s="5">
        <v>1</v>
      </c>
      <c r="E436" s="5">
        <v>1</v>
      </c>
      <c r="F436" s="5">
        <v>0.97581718731774081</v>
      </c>
      <c r="G436" s="5">
        <v>2.4182812682259192E-2</v>
      </c>
    </row>
    <row r="437" spans="3:7">
      <c r="C437" s="6" t="s">
        <v>889</v>
      </c>
      <c r="D437" s="5">
        <v>1</v>
      </c>
      <c r="E437" s="5">
        <v>1</v>
      </c>
      <c r="F437" s="5">
        <v>0.6012496802358982</v>
      </c>
      <c r="G437" s="5">
        <v>0.3987503197641018</v>
      </c>
    </row>
    <row r="438" spans="3:7">
      <c r="C438" s="6" t="s">
        <v>890</v>
      </c>
      <c r="D438" s="5">
        <v>1</v>
      </c>
      <c r="E438" s="5">
        <v>1</v>
      </c>
      <c r="F438" s="5">
        <v>0.94384454660302075</v>
      </c>
      <c r="G438" s="5">
        <v>5.6155453396979249E-2</v>
      </c>
    </row>
    <row r="439" spans="3:7">
      <c r="C439" s="6" t="s">
        <v>892</v>
      </c>
      <c r="D439" s="5">
        <v>0</v>
      </c>
      <c r="E439" s="5">
        <v>0</v>
      </c>
      <c r="F439" s="5">
        <v>1.9456349304387315E-2</v>
      </c>
      <c r="G439" s="5">
        <v>0.98054365069561267</v>
      </c>
    </row>
    <row r="440" spans="3:7">
      <c r="C440" s="12" t="s">
        <v>897</v>
      </c>
      <c r="D440" s="11">
        <v>0</v>
      </c>
      <c r="E440" s="11">
        <v>1</v>
      </c>
      <c r="F440" s="11">
        <v>0.83769532851485118</v>
      </c>
      <c r="G440" s="11">
        <v>0.16230467148514882</v>
      </c>
    </row>
    <row r="441" spans="3:7">
      <c r="C441" s="6" t="s">
        <v>899</v>
      </c>
      <c r="D441" s="5">
        <v>1</v>
      </c>
      <c r="E441" s="5">
        <v>1</v>
      </c>
      <c r="F441" s="5">
        <v>0.97260797417788536</v>
      </c>
      <c r="G441" s="5">
        <v>2.7392025822114641E-2</v>
      </c>
    </row>
    <row r="442" spans="3:7">
      <c r="C442" s="6" t="s">
        <v>901</v>
      </c>
      <c r="D442" s="5">
        <v>0</v>
      </c>
      <c r="E442" s="5">
        <v>0</v>
      </c>
      <c r="F442" s="5">
        <v>1.8477535919499855E-2</v>
      </c>
      <c r="G442" s="5">
        <v>0.98152246408050015</v>
      </c>
    </row>
    <row r="443" spans="3:7">
      <c r="C443" s="6" t="s">
        <v>905</v>
      </c>
      <c r="D443" s="5">
        <v>0</v>
      </c>
      <c r="E443" s="5">
        <v>0</v>
      </c>
      <c r="F443" s="5">
        <v>4.9145647291577846E-2</v>
      </c>
      <c r="G443" s="5">
        <v>0.95085435270842211</v>
      </c>
    </row>
    <row r="444" spans="3:7">
      <c r="C444" s="6" t="s">
        <v>908</v>
      </c>
      <c r="D444" s="5">
        <v>0</v>
      </c>
      <c r="E444" s="5">
        <v>0</v>
      </c>
      <c r="F444" s="5">
        <v>0.15540196288989205</v>
      </c>
      <c r="G444" s="5">
        <v>0.84459803711010795</v>
      </c>
    </row>
    <row r="445" spans="3:7">
      <c r="C445" s="6" t="s">
        <v>909</v>
      </c>
      <c r="D445" s="5">
        <v>1</v>
      </c>
      <c r="E445" s="5">
        <v>1</v>
      </c>
      <c r="F445" s="5">
        <v>0.85801138836847757</v>
      </c>
      <c r="G445" s="5">
        <v>0.14198861163152243</v>
      </c>
    </row>
    <row r="446" spans="3:7">
      <c r="C446" s="6" t="s">
        <v>911</v>
      </c>
      <c r="D446" s="5">
        <v>0</v>
      </c>
      <c r="E446" s="5">
        <v>0</v>
      </c>
      <c r="F446" s="5">
        <v>0.37363170970429704</v>
      </c>
      <c r="G446" s="5">
        <v>0.62636829029570296</v>
      </c>
    </row>
    <row r="447" spans="3:7">
      <c r="C447" s="12" t="s">
        <v>912</v>
      </c>
      <c r="D447" s="11">
        <v>1</v>
      </c>
      <c r="E447" s="11">
        <v>0</v>
      </c>
      <c r="F447" s="11">
        <v>0.30477071459318816</v>
      </c>
      <c r="G447" s="11">
        <v>0.69522928540681184</v>
      </c>
    </row>
    <row r="448" spans="3:7">
      <c r="C448" s="6" t="s">
        <v>913</v>
      </c>
      <c r="D448" s="5">
        <v>1</v>
      </c>
      <c r="E448" s="5">
        <v>1</v>
      </c>
      <c r="F448" s="5">
        <v>0.92936667647956184</v>
      </c>
      <c r="G448" s="5">
        <v>7.0633323520438163E-2</v>
      </c>
    </row>
    <row r="449" spans="3:7">
      <c r="C449" s="6" t="s">
        <v>914</v>
      </c>
      <c r="D449" s="5">
        <v>0</v>
      </c>
      <c r="E449" s="5">
        <v>0</v>
      </c>
      <c r="F449" s="5">
        <v>0.10234970590617731</v>
      </c>
      <c r="G449" s="5">
        <v>0.89765029409382269</v>
      </c>
    </row>
    <row r="450" spans="3:7">
      <c r="C450" s="6" t="s">
        <v>916</v>
      </c>
      <c r="D450" s="5">
        <v>1</v>
      </c>
      <c r="E450" s="5">
        <v>1</v>
      </c>
      <c r="F450" s="5">
        <v>0.83759181523184001</v>
      </c>
      <c r="G450" s="5">
        <v>0.16240818476815999</v>
      </c>
    </row>
    <row r="451" spans="3:7">
      <c r="C451" s="6" t="s">
        <v>918</v>
      </c>
      <c r="D451" s="5">
        <v>0</v>
      </c>
      <c r="E451" s="5">
        <v>0</v>
      </c>
      <c r="F451" s="5">
        <v>0.24238318491755709</v>
      </c>
      <c r="G451" s="5">
        <v>0.75761681508244294</v>
      </c>
    </row>
    <row r="452" spans="3:7">
      <c r="C452" s="6" t="s">
        <v>919</v>
      </c>
      <c r="D452" s="5">
        <v>1</v>
      </c>
      <c r="E452" s="5">
        <v>1</v>
      </c>
      <c r="F452" s="5">
        <v>0.51990341616849223</v>
      </c>
      <c r="G452" s="5">
        <v>0.48009658383150777</v>
      </c>
    </row>
    <row r="453" spans="3:7">
      <c r="C453" s="12" t="s">
        <v>920</v>
      </c>
      <c r="D453" s="11">
        <v>0</v>
      </c>
      <c r="E453" s="11">
        <v>1</v>
      </c>
      <c r="F453" s="11">
        <v>0.69950665520575084</v>
      </c>
      <c r="G453" s="11">
        <v>0.30049334479424916</v>
      </c>
    </row>
    <row r="454" spans="3:7">
      <c r="C454" s="6" t="s">
        <v>924</v>
      </c>
      <c r="D454" s="5">
        <v>0</v>
      </c>
      <c r="E454" s="5">
        <v>0</v>
      </c>
      <c r="F454" s="5">
        <v>5.8260267589539082E-2</v>
      </c>
      <c r="G454" s="5">
        <v>0.94173973241046094</v>
      </c>
    </row>
    <row r="455" spans="3:7">
      <c r="C455" s="6" t="s">
        <v>926</v>
      </c>
      <c r="D455" s="5">
        <v>1</v>
      </c>
      <c r="E455" s="5">
        <v>1</v>
      </c>
      <c r="F455" s="5">
        <v>0.94510642471986794</v>
      </c>
      <c r="G455" s="5">
        <v>5.4893575280132056E-2</v>
      </c>
    </row>
    <row r="456" spans="3:7">
      <c r="C456" s="6" t="s">
        <v>927</v>
      </c>
      <c r="D456" s="5">
        <v>0</v>
      </c>
      <c r="E456" s="5">
        <v>0</v>
      </c>
      <c r="F456" s="5">
        <v>3.7755798196728585E-2</v>
      </c>
      <c r="G456" s="5">
        <v>0.96224420180327142</v>
      </c>
    </row>
    <row r="457" spans="3:7">
      <c r="C457" s="6" t="s">
        <v>929</v>
      </c>
      <c r="D457" s="5">
        <v>1</v>
      </c>
      <c r="E457" s="5">
        <v>1</v>
      </c>
      <c r="F457" s="5">
        <v>0.83486442127571625</v>
      </c>
      <c r="G457" s="5">
        <v>0.16513557872428375</v>
      </c>
    </row>
    <row r="458" spans="3:7">
      <c r="C458" s="6" t="s">
        <v>931</v>
      </c>
      <c r="D458" s="5">
        <v>1</v>
      </c>
      <c r="E458" s="5">
        <v>1</v>
      </c>
      <c r="F458" s="5">
        <v>0.68661839464528351</v>
      </c>
      <c r="G458" s="5">
        <v>0.31338160535471649</v>
      </c>
    </row>
    <row r="459" spans="3:7">
      <c r="C459" s="6" t="s">
        <v>934</v>
      </c>
      <c r="D459" s="5">
        <v>1</v>
      </c>
      <c r="E459" s="5">
        <v>1</v>
      </c>
      <c r="F459" s="5">
        <v>0.78327815980519711</v>
      </c>
      <c r="G459" s="5">
        <v>0.21672184019480289</v>
      </c>
    </row>
    <row r="460" spans="3:7">
      <c r="C460" s="6" t="s">
        <v>935</v>
      </c>
      <c r="D460" s="5">
        <v>1</v>
      </c>
      <c r="E460" s="5">
        <v>1</v>
      </c>
      <c r="F460" s="5">
        <v>0.97408722764232014</v>
      </c>
      <c r="G460" s="5">
        <v>2.5912772357679859E-2</v>
      </c>
    </row>
    <row r="461" spans="3:7">
      <c r="C461" s="6" t="s">
        <v>936</v>
      </c>
      <c r="D461" s="5">
        <v>1</v>
      </c>
      <c r="E461" s="5">
        <v>1</v>
      </c>
      <c r="F461" s="5">
        <v>0.90892821749580177</v>
      </c>
      <c r="G461" s="5">
        <v>9.1071782504198229E-2</v>
      </c>
    </row>
    <row r="462" spans="3:7">
      <c r="C462" s="6" t="s">
        <v>937</v>
      </c>
      <c r="D462" s="5">
        <v>0</v>
      </c>
      <c r="E462" s="5">
        <v>0</v>
      </c>
      <c r="F462" s="5">
        <v>4.9283818534200434E-2</v>
      </c>
      <c r="G462" s="5">
        <v>0.95071618146579961</v>
      </c>
    </row>
    <row r="463" spans="3:7">
      <c r="C463" s="12" t="s">
        <v>938</v>
      </c>
      <c r="D463" s="11">
        <v>1</v>
      </c>
      <c r="E463" s="11">
        <v>0</v>
      </c>
      <c r="F463" s="11">
        <v>0.22070968172748179</v>
      </c>
      <c r="G463" s="11">
        <v>0.77929031827251816</v>
      </c>
    </row>
    <row r="464" spans="3:7">
      <c r="C464" s="6" t="s">
        <v>940</v>
      </c>
      <c r="D464" s="5">
        <v>0</v>
      </c>
      <c r="E464" s="5">
        <v>0</v>
      </c>
      <c r="F464" s="5">
        <v>0.32349856152114514</v>
      </c>
      <c r="G464" s="5">
        <v>0.6765014384788548</v>
      </c>
    </row>
    <row r="465" spans="3:7">
      <c r="C465" s="6" t="s">
        <v>941</v>
      </c>
      <c r="D465" s="5">
        <v>0</v>
      </c>
      <c r="E465" s="5">
        <v>0</v>
      </c>
      <c r="F465" s="5">
        <v>2.733011207902291E-2</v>
      </c>
      <c r="G465" s="5">
        <v>0.97266988792097708</v>
      </c>
    </row>
    <row r="466" spans="3:7">
      <c r="C466" s="12" t="s">
        <v>942</v>
      </c>
      <c r="D466" s="11">
        <v>0</v>
      </c>
      <c r="E466" s="11">
        <v>1</v>
      </c>
      <c r="F466" s="11">
        <v>0.92546685175714372</v>
      </c>
      <c r="G466" s="11">
        <v>7.4533148242856284E-2</v>
      </c>
    </row>
    <row r="467" spans="3:7">
      <c r="C467" s="12" t="s">
        <v>944</v>
      </c>
      <c r="D467" s="11">
        <v>1</v>
      </c>
      <c r="E467" s="11">
        <v>0</v>
      </c>
      <c r="F467" s="11">
        <v>7.9646428993900356E-2</v>
      </c>
      <c r="G467" s="11">
        <v>0.9203535710060996</v>
      </c>
    </row>
    <row r="468" spans="3:7">
      <c r="C468" s="6" t="s">
        <v>946</v>
      </c>
      <c r="D468" s="5">
        <v>0</v>
      </c>
      <c r="E468" s="5">
        <v>0</v>
      </c>
      <c r="F468" s="5">
        <v>1.7099126153886344E-2</v>
      </c>
      <c r="G468" s="5">
        <v>0.98290087384611369</v>
      </c>
    </row>
    <row r="469" spans="3:7">
      <c r="C469" s="12" t="s">
        <v>950</v>
      </c>
      <c r="D469" s="11">
        <v>1</v>
      </c>
      <c r="E469" s="11">
        <v>0</v>
      </c>
      <c r="F469" s="11">
        <v>0.48712841369187698</v>
      </c>
      <c r="G469" s="11">
        <v>0.51287158630812302</v>
      </c>
    </row>
    <row r="470" spans="3:7">
      <c r="C470" s="6" t="s">
        <v>953</v>
      </c>
      <c r="D470" s="5">
        <v>0</v>
      </c>
      <c r="E470" s="5">
        <v>0</v>
      </c>
      <c r="F470" s="5">
        <v>0.21853460078468387</v>
      </c>
      <c r="G470" s="5">
        <v>0.7814653992153161</v>
      </c>
    </row>
    <row r="471" spans="3:7">
      <c r="C471" s="6" t="s">
        <v>959</v>
      </c>
      <c r="D471" s="5">
        <v>1</v>
      </c>
      <c r="E471" s="5">
        <v>1</v>
      </c>
      <c r="F471" s="5">
        <v>0.98292937587786999</v>
      </c>
      <c r="G471" s="5">
        <v>1.7070624122130007E-2</v>
      </c>
    </row>
    <row r="472" spans="3:7">
      <c r="C472" s="12" t="s">
        <v>961</v>
      </c>
      <c r="D472" s="11">
        <v>0</v>
      </c>
      <c r="E472" s="11">
        <v>1</v>
      </c>
      <c r="F472" s="11">
        <v>0.71851511944957169</v>
      </c>
      <c r="G472" s="11">
        <v>0.28148488055042831</v>
      </c>
    </row>
    <row r="473" spans="3:7">
      <c r="C473" s="6" t="s">
        <v>963</v>
      </c>
      <c r="D473" s="5">
        <v>0</v>
      </c>
      <c r="E473" s="5">
        <v>0</v>
      </c>
      <c r="F473" s="5">
        <v>0.13774929707348593</v>
      </c>
      <c r="G473" s="5">
        <v>0.86225070292651407</v>
      </c>
    </row>
    <row r="474" spans="3:7">
      <c r="C474" s="12" t="s">
        <v>964</v>
      </c>
      <c r="D474" s="11">
        <v>1</v>
      </c>
      <c r="E474" s="11">
        <v>0</v>
      </c>
      <c r="F474" s="11">
        <v>7.1411523462481613E-2</v>
      </c>
      <c r="G474" s="11">
        <v>0.92858847653751841</v>
      </c>
    </row>
    <row r="475" spans="3:7">
      <c r="C475" s="12" t="s">
        <v>965</v>
      </c>
      <c r="D475" s="11">
        <v>0</v>
      </c>
      <c r="E475" s="11">
        <v>1</v>
      </c>
      <c r="F475" s="11">
        <v>0.68358396954647194</v>
      </c>
      <c r="G475" s="11">
        <v>0.31641603045352806</v>
      </c>
    </row>
    <row r="476" spans="3:7">
      <c r="C476" s="6" t="s">
        <v>966</v>
      </c>
      <c r="D476" s="5">
        <v>1</v>
      </c>
      <c r="E476" s="5">
        <v>1</v>
      </c>
      <c r="F476" s="5">
        <v>0.96869484166614206</v>
      </c>
      <c r="G476" s="5">
        <v>3.1305158333857941E-2</v>
      </c>
    </row>
    <row r="477" spans="3:7">
      <c r="C477" s="6" t="s">
        <v>967</v>
      </c>
      <c r="D477" s="5">
        <v>0</v>
      </c>
      <c r="E477" s="5">
        <v>0</v>
      </c>
      <c r="F477" s="5">
        <v>5.8911701751300546E-2</v>
      </c>
      <c r="G477" s="5">
        <v>0.94108829824869944</v>
      </c>
    </row>
    <row r="478" spans="3:7">
      <c r="C478" s="6" t="s">
        <v>971</v>
      </c>
      <c r="D478" s="5">
        <v>1</v>
      </c>
      <c r="E478" s="5">
        <v>1</v>
      </c>
      <c r="F478" s="5">
        <v>0.95150624786363702</v>
      </c>
      <c r="G478" s="5">
        <v>4.8493752136362978E-2</v>
      </c>
    </row>
    <row r="479" spans="3:7">
      <c r="C479" s="6" t="s">
        <v>972</v>
      </c>
      <c r="D479" s="5">
        <v>1</v>
      </c>
      <c r="E479" s="5">
        <v>1</v>
      </c>
      <c r="F479" s="5">
        <v>0.96633775489777762</v>
      </c>
      <c r="G479" s="5">
        <v>3.3662245102222377E-2</v>
      </c>
    </row>
    <row r="480" spans="3:7">
      <c r="C480" s="6" t="s">
        <v>976</v>
      </c>
      <c r="D480" s="5">
        <v>1</v>
      </c>
      <c r="E480" s="5">
        <v>1</v>
      </c>
      <c r="F480" s="5">
        <v>0.68105351698393046</v>
      </c>
      <c r="G480" s="5">
        <v>0.31894648301606954</v>
      </c>
    </row>
    <row r="481" spans="3:7">
      <c r="C481" s="6" t="s">
        <v>978</v>
      </c>
      <c r="D481" s="5">
        <v>1</v>
      </c>
      <c r="E481" s="5">
        <v>1</v>
      </c>
      <c r="F481" s="5">
        <v>0.96856089378816734</v>
      </c>
      <c r="G481" s="5">
        <v>3.1439106211832657E-2</v>
      </c>
    </row>
    <row r="482" spans="3:7">
      <c r="C482" s="6" t="s">
        <v>981</v>
      </c>
      <c r="D482" s="5">
        <v>0</v>
      </c>
      <c r="E482" s="5">
        <v>0</v>
      </c>
      <c r="F482" s="5">
        <v>5.3331566946296871E-2</v>
      </c>
      <c r="G482" s="5">
        <v>0.94666843305370318</v>
      </c>
    </row>
    <row r="483" spans="3:7">
      <c r="C483" s="6" t="s">
        <v>985</v>
      </c>
      <c r="D483" s="5">
        <v>1</v>
      </c>
      <c r="E483" s="5">
        <v>1</v>
      </c>
      <c r="F483" s="5">
        <v>0.98772922817537068</v>
      </c>
      <c r="G483" s="5">
        <v>1.2270771824629323E-2</v>
      </c>
    </row>
    <row r="484" spans="3:7">
      <c r="C484" s="6" t="s">
        <v>986</v>
      </c>
      <c r="D484" s="5">
        <v>1</v>
      </c>
      <c r="E484" s="5">
        <v>1</v>
      </c>
      <c r="F484" s="5">
        <v>0.97007068963116416</v>
      </c>
      <c r="G484" s="5">
        <v>2.9929310368835838E-2</v>
      </c>
    </row>
    <row r="485" spans="3:7">
      <c r="C485" s="12" t="s">
        <v>987</v>
      </c>
      <c r="D485" s="11">
        <v>1</v>
      </c>
      <c r="E485" s="11">
        <v>0</v>
      </c>
      <c r="F485" s="11">
        <v>0.18675475284152177</v>
      </c>
      <c r="G485" s="11">
        <v>0.81324524715847823</v>
      </c>
    </row>
    <row r="486" spans="3:7">
      <c r="C486" s="6" t="s">
        <v>988</v>
      </c>
      <c r="D486" s="5">
        <v>0</v>
      </c>
      <c r="E486" s="5">
        <v>0</v>
      </c>
      <c r="F486" s="5">
        <v>5.5184557024980548E-2</v>
      </c>
      <c r="G486" s="5">
        <v>0.9448154429750194</v>
      </c>
    </row>
    <row r="487" spans="3:7">
      <c r="C487" s="6" t="s">
        <v>576</v>
      </c>
      <c r="D487" s="5">
        <v>1</v>
      </c>
      <c r="E487" s="5">
        <v>1</v>
      </c>
      <c r="F487" s="5">
        <v>0.9149145191032132</v>
      </c>
      <c r="G487" s="5">
        <v>8.5085480896786803E-2</v>
      </c>
    </row>
    <row r="488" spans="3:7">
      <c r="C488" s="6" t="s">
        <v>673</v>
      </c>
      <c r="D488" s="5">
        <v>1</v>
      </c>
      <c r="E488" s="5">
        <v>1</v>
      </c>
      <c r="F488" s="5">
        <v>0.71384720349180986</v>
      </c>
      <c r="G488" s="5">
        <v>0.28615279650819014</v>
      </c>
    </row>
    <row r="489" spans="3:7">
      <c r="C489" s="6" t="s">
        <v>596</v>
      </c>
      <c r="D489" s="5">
        <v>0</v>
      </c>
      <c r="E489" s="5">
        <v>0</v>
      </c>
      <c r="F489" s="5">
        <v>5.9720951921948567E-2</v>
      </c>
      <c r="G489" s="5">
        <v>0.9402790480780514</v>
      </c>
    </row>
    <row r="490" spans="3:7">
      <c r="C490" s="6" t="s">
        <v>816</v>
      </c>
      <c r="D490" s="5">
        <v>1</v>
      </c>
      <c r="E490" s="5">
        <v>1</v>
      </c>
      <c r="F490" s="5">
        <v>0.88758720518128242</v>
      </c>
      <c r="G490" s="5">
        <v>0.11241279481871758</v>
      </c>
    </row>
    <row r="491" spans="3:7">
      <c r="C491" s="6" t="s">
        <v>284</v>
      </c>
      <c r="D491" s="5">
        <v>0</v>
      </c>
      <c r="E491" s="5">
        <v>0</v>
      </c>
      <c r="F491" s="5">
        <v>2.2736792909215583E-2</v>
      </c>
      <c r="G491" s="5">
        <v>0.9772632070907844</v>
      </c>
    </row>
    <row r="492" spans="3:7">
      <c r="C492" s="12" t="s">
        <v>873</v>
      </c>
      <c r="D492" s="11">
        <v>0</v>
      </c>
      <c r="E492" s="11">
        <v>1</v>
      </c>
      <c r="F492" s="11">
        <v>0.55538461873317846</v>
      </c>
      <c r="G492" s="11">
        <v>0.44461538126682154</v>
      </c>
    </row>
    <row r="493" spans="3:7">
      <c r="C493" s="6" t="s">
        <v>621</v>
      </c>
      <c r="D493" s="5">
        <v>1</v>
      </c>
      <c r="E493" s="5">
        <v>1</v>
      </c>
      <c r="F493" s="5">
        <v>0.90942583494544549</v>
      </c>
      <c r="G493" s="5">
        <v>9.0574165054554512E-2</v>
      </c>
    </row>
    <row r="494" spans="3:7">
      <c r="C494" s="6" t="s">
        <v>288</v>
      </c>
      <c r="D494" s="5">
        <v>0</v>
      </c>
      <c r="E494" s="5">
        <v>0</v>
      </c>
      <c r="F494" s="5">
        <v>8.0790954660721143E-2</v>
      </c>
      <c r="G494" s="5">
        <v>0.91920904533927883</v>
      </c>
    </row>
    <row r="495" spans="3:7">
      <c r="C495" s="6" t="s">
        <v>649</v>
      </c>
      <c r="D495" s="5">
        <v>1</v>
      </c>
      <c r="E495" s="5">
        <v>1</v>
      </c>
      <c r="F495" s="5">
        <v>0.98036338412407864</v>
      </c>
      <c r="G495" s="5">
        <v>1.9636615875921359E-2</v>
      </c>
    </row>
    <row r="496" spans="3:7">
      <c r="C496" s="6" t="s">
        <v>693</v>
      </c>
      <c r="D496" s="5">
        <v>1</v>
      </c>
      <c r="E496" s="5">
        <v>1</v>
      </c>
      <c r="F496" s="5">
        <v>0.96180871651803601</v>
      </c>
      <c r="G496" s="5">
        <v>3.8191283481963989E-2</v>
      </c>
    </row>
    <row r="497" spans="3:7">
      <c r="C497" s="6" t="s">
        <v>958</v>
      </c>
      <c r="D497" s="5">
        <v>1</v>
      </c>
      <c r="E497" s="5">
        <v>1</v>
      </c>
      <c r="F497" s="5">
        <v>0.96605787590624992</v>
      </c>
      <c r="G497" s="5">
        <v>3.3942124093750081E-2</v>
      </c>
    </row>
    <row r="498" spans="3:7">
      <c r="C498" s="12" t="s">
        <v>954</v>
      </c>
      <c r="D498" s="11">
        <v>0</v>
      </c>
      <c r="E498" s="11">
        <v>1</v>
      </c>
      <c r="F498" s="11">
        <v>0.8889228968350934</v>
      </c>
      <c r="G498" s="11">
        <v>0.1110771031649066</v>
      </c>
    </row>
    <row r="499" spans="3:7">
      <c r="C499" s="6" t="s">
        <v>228</v>
      </c>
      <c r="D499" s="5">
        <v>0</v>
      </c>
      <c r="E499" s="5">
        <v>0</v>
      </c>
      <c r="F499" s="5">
        <v>0.31323783074352718</v>
      </c>
      <c r="G499" s="5">
        <v>0.68676216925647282</v>
      </c>
    </row>
    <row r="500" spans="3:7">
      <c r="C500" s="6" t="s">
        <v>788</v>
      </c>
      <c r="D500" s="5">
        <v>0</v>
      </c>
      <c r="E500" s="5">
        <v>0</v>
      </c>
      <c r="F500" s="5">
        <v>8.1445578081029119E-2</v>
      </c>
      <c r="G500" s="5">
        <v>0.91855442191897085</v>
      </c>
    </row>
    <row r="501" spans="3:7">
      <c r="C501" s="6" t="s">
        <v>859</v>
      </c>
      <c r="D501" s="5">
        <v>0</v>
      </c>
      <c r="E501" s="5">
        <v>0</v>
      </c>
      <c r="F501" s="5">
        <v>0.40643787713838342</v>
      </c>
      <c r="G501" s="5">
        <v>0.59356212286161658</v>
      </c>
    </row>
    <row r="502" spans="3:7">
      <c r="C502" s="6" t="s">
        <v>400</v>
      </c>
      <c r="D502" s="5">
        <v>1</v>
      </c>
      <c r="E502" s="5">
        <v>1</v>
      </c>
      <c r="F502" s="5">
        <v>0.99298584796985268</v>
      </c>
      <c r="G502" s="5">
        <v>7.0141520301473248E-3</v>
      </c>
    </row>
    <row r="503" spans="3:7">
      <c r="C503" s="6" t="s">
        <v>440</v>
      </c>
      <c r="D503" s="5">
        <v>1</v>
      </c>
      <c r="E503" s="5">
        <v>1</v>
      </c>
      <c r="F503" s="5">
        <v>0.98677359404021847</v>
      </c>
      <c r="G503" s="5">
        <v>1.3226405959781529E-2</v>
      </c>
    </row>
    <row r="504" spans="3:7">
      <c r="C504" s="6" t="s">
        <v>175</v>
      </c>
      <c r="D504" s="5">
        <v>1</v>
      </c>
      <c r="E504" s="5">
        <v>1</v>
      </c>
      <c r="F504" s="5">
        <v>0.83309573780925061</v>
      </c>
      <c r="G504" s="5">
        <v>0.16690426219074939</v>
      </c>
    </row>
    <row r="505" spans="3:7">
      <c r="C505" s="12" t="s">
        <v>904</v>
      </c>
      <c r="D505" s="11">
        <v>0</v>
      </c>
      <c r="E505" s="11">
        <v>1</v>
      </c>
      <c r="F505" s="11">
        <v>0.51660073242295546</v>
      </c>
      <c r="G505" s="11">
        <v>0.48339926757704454</v>
      </c>
    </row>
    <row r="506" spans="3:7">
      <c r="C506" s="6" t="s">
        <v>508</v>
      </c>
      <c r="D506" s="5">
        <v>1</v>
      </c>
      <c r="E506" s="5">
        <v>1</v>
      </c>
      <c r="F506" s="5">
        <v>0.98778090317892686</v>
      </c>
      <c r="G506" s="5">
        <v>1.2219096821073139E-2</v>
      </c>
    </row>
    <row r="507" spans="3:7">
      <c r="C507" s="12" t="s">
        <v>777</v>
      </c>
      <c r="D507" s="11">
        <v>1</v>
      </c>
      <c r="E507" s="11">
        <v>0</v>
      </c>
      <c r="F507" s="11">
        <v>9.9438280124863915E-2</v>
      </c>
      <c r="G507" s="11">
        <v>0.90056171987513611</v>
      </c>
    </row>
    <row r="508" spans="3:7">
      <c r="C508" s="6" t="s">
        <v>664</v>
      </c>
      <c r="D508" s="5">
        <v>1</v>
      </c>
      <c r="E508" s="5">
        <v>1</v>
      </c>
      <c r="F508" s="5">
        <v>0.9531504674817991</v>
      </c>
      <c r="G508" s="5">
        <v>4.6849532518200898E-2</v>
      </c>
    </row>
    <row r="509" spans="3:7">
      <c r="C509" s="6" t="s">
        <v>979</v>
      </c>
      <c r="D509" s="5">
        <v>1</v>
      </c>
      <c r="E509" s="5">
        <v>1</v>
      </c>
      <c r="F509" s="5">
        <v>0.86787003902189597</v>
      </c>
      <c r="G509" s="5">
        <v>0.13212996097810403</v>
      </c>
    </row>
    <row r="510" spans="3:7">
      <c r="C510" s="12" t="s">
        <v>407</v>
      </c>
      <c r="D510" s="11">
        <v>0</v>
      </c>
      <c r="E510" s="11">
        <v>1</v>
      </c>
      <c r="F510" s="11">
        <v>0.85792970475371777</v>
      </c>
      <c r="G510" s="11">
        <v>0.14207029524628223</v>
      </c>
    </row>
    <row r="511" spans="3:7">
      <c r="C511" s="6" t="s">
        <v>734</v>
      </c>
      <c r="D511" s="5">
        <v>1</v>
      </c>
      <c r="E511" s="5">
        <v>1</v>
      </c>
      <c r="F511" s="5">
        <v>0.76136381752539251</v>
      </c>
      <c r="G511" s="5">
        <v>0.23863618247460749</v>
      </c>
    </row>
    <row r="512" spans="3:7">
      <c r="C512" s="6" t="s">
        <v>517</v>
      </c>
      <c r="D512" s="5">
        <v>1</v>
      </c>
      <c r="E512" s="5">
        <v>1</v>
      </c>
      <c r="F512" s="5">
        <v>0.97869452879445995</v>
      </c>
      <c r="G512" s="5">
        <v>2.130547120554005E-2</v>
      </c>
    </row>
    <row r="513" spans="3:7">
      <c r="C513" s="6" t="s">
        <v>430</v>
      </c>
      <c r="D513" s="5">
        <v>1</v>
      </c>
      <c r="E513" s="5">
        <v>1</v>
      </c>
      <c r="F513" s="5">
        <v>0.66181867232314207</v>
      </c>
      <c r="G513" s="5">
        <v>0.33818132767685793</v>
      </c>
    </row>
    <row r="514" spans="3:7">
      <c r="C514" s="6" t="s">
        <v>458</v>
      </c>
      <c r="D514" s="5">
        <v>1</v>
      </c>
      <c r="E514" s="5">
        <v>1</v>
      </c>
      <c r="F514" s="5">
        <v>0.97516624648017758</v>
      </c>
      <c r="G514" s="5">
        <v>2.4833753519822421E-2</v>
      </c>
    </row>
    <row r="515" spans="3:7">
      <c r="C515" s="12" t="s">
        <v>839</v>
      </c>
      <c r="D515" s="11">
        <v>0</v>
      </c>
      <c r="E515" s="11">
        <v>1</v>
      </c>
      <c r="F515" s="11">
        <v>0.74828777753570619</v>
      </c>
      <c r="G515" s="11">
        <v>0.25171222246429381</v>
      </c>
    </row>
    <row r="516" spans="3:7">
      <c r="C516" s="6" t="s">
        <v>982</v>
      </c>
      <c r="D516" s="5">
        <v>1</v>
      </c>
      <c r="E516" s="5">
        <v>1</v>
      </c>
      <c r="F516" s="5">
        <v>0.96762321227153347</v>
      </c>
      <c r="G516" s="5">
        <v>3.2376787728466527E-2</v>
      </c>
    </row>
    <row r="517" spans="3:7">
      <c r="C517" s="6" t="s">
        <v>473</v>
      </c>
      <c r="D517" s="5">
        <v>1</v>
      </c>
      <c r="E517" s="5">
        <v>1</v>
      </c>
      <c r="F517" s="5">
        <v>0.98243603794973278</v>
      </c>
      <c r="G517" s="5">
        <v>1.7563962050267223E-2</v>
      </c>
    </row>
    <row r="518" spans="3:7">
      <c r="C518" s="6" t="s">
        <v>140</v>
      </c>
      <c r="D518" s="5">
        <v>0</v>
      </c>
      <c r="E518" s="5">
        <v>0</v>
      </c>
      <c r="F518" s="5">
        <v>0.16495921254041926</v>
      </c>
      <c r="G518" s="5">
        <v>0.83504078745958077</v>
      </c>
    </row>
    <row r="519" spans="3:7">
      <c r="C519" s="6" t="s">
        <v>952</v>
      </c>
      <c r="D519" s="5">
        <v>0</v>
      </c>
      <c r="E519" s="5">
        <v>0</v>
      </c>
      <c r="F519" s="5">
        <v>4.3540584995787369E-2</v>
      </c>
      <c r="G519" s="5">
        <v>0.95645941500421261</v>
      </c>
    </row>
    <row r="520" spans="3:7">
      <c r="C520" s="6" t="s">
        <v>900</v>
      </c>
      <c r="D520" s="5">
        <v>0</v>
      </c>
      <c r="E520" s="5">
        <v>0</v>
      </c>
      <c r="F520" s="5">
        <v>3.183882537147744E-2</v>
      </c>
      <c r="G520" s="5">
        <v>0.96816117462852258</v>
      </c>
    </row>
    <row r="521" spans="3:7">
      <c r="C521" s="6" t="s">
        <v>569</v>
      </c>
      <c r="D521" s="5">
        <v>1</v>
      </c>
      <c r="E521" s="5">
        <v>1</v>
      </c>
      <c r="F521" s="5">
        <v>0.97615748493818388</v>
      </c>
      <c r="G521" s="5">
        <v>2.3842515061816116E-2</v>
      </c>
    </row>
    <row r="522" spans="3:7">
      <c r="C522" s="12" t="s">
        <v>365</v>
      </c>
      <c r="D522" s="11">
        <v>1</v>
      </c>
      <c r="E522" s="11">
        <v>0</v>
      </c>
      <c r="F522" s="11">
        <v>0.28818846253473812</v>
      </c>
      <c r="G522" s="11">
        <v>0.71181153746526182</v>
      </c>
    </row>
    <row r="523" spans="3:7">
      <c r="C523" s="6" t="s">
        <v>686</v>
      </c>
      <c r="D523" s="5">
        <v>1</v>
      </c>
      <c r="E523" s="5">
        <v>1</v>
      </c>
      <c r="F523" s="5">
        <v>0.93971607342290486</v>
      </c>
      <c r="G523" s="5">
        <v>6.0283926577095137E-2</v>
      </c>
    </row>
    <row r="524" spans="3:7">
      <c r="C524" s="12" t="s">
        <v>868</v>
      </c>
      <c r="D524" s="11">
        <v>1</v>
      </c>
      <c r="E524" s="11">
        <v>0</v>
      </c>
      <c r="F524" s="11">
        <v>0.26639765198963467</v>
      </c>
      <c r="G524" s="11">
        <v>0.73360234801036528</v>
      </c>
    </row>
    <row r="525" spans="3:7">
      <c r="C525" s="6" t="s">
        <v>858</v>
      </c>
      <c r="D525" s="5">
        <v>1</v>
      </c>
      <c r="E525" s="5">
        <v>1</v>
      </c>
      <c r="F525" s="5">
        <v>0.96167989725590886</v>
      </c>
      <c r="G525" s="5">
        <v>3.8320102744091145E-2</v>
      </c>
    </row>
    <row r="526" spans="3:7">
      <c r="C526" s="12" t="s">
        <v>866</v>
      </c>
      <c r="D526" s="11">
        <v>0</v>
      </c>
      <c r="E526" s="11">
        <v>1</v>
      </c>
      <c r="F526" s="11">
        <v>0.70309419365816905</v>
      </c>
      <c r="G526" s="11">
        <v>0.29690580634183095</v>
      </c>
    </row>
    <row r="527" spans="3:7">
      <c r="C527" s="6" t="s">
        <v>593</v>
      </c>
      <c r="D527" s="5">
        <v>1</v>
      </c>
      <c r="E527" s="5">
        <v>1</v>
      </c>
      <c r="F527" s="5">
        <v>0.51109859231315269</v>
      </c>
      <c r="G527" s="5">
        <v>0.48890140768684731</v>
      </c>
    </row>
    <row r="528" spans="3:7">
      <c r="C528" s="12" t="s">
        <v>701</v>
      </c>
      <c r="D528" s="11">
        <v>0</v>
      </c>
      <c r="E528" s="11">
        <v>1</v>
      </c>
      <c r="F528" s="11">
        <v>0.83939402062279933</v>
      </c>
      <c r="G528" s="11">
        <v>0.16060597937720067</v>
      </c>
    </row>
    <row r="529" spans="3:7">
      <c r="C529" s="6" t="s">
        <v>294</v>
      </c>
      <c r="D529" s="5">
        <v>0</v>
      </c>
      <c r="E529" s="5">
        <v>0</v>
      </c>
      <c r="F529" s="5">
        <v>3.3247343458629501E-2</v>
      </c>
      <c r="G529" s="5">
        <v>0.96675265654137055</v>
      </c>
    </row>
    <row r="530" spans="3:7">
      <c r="C530" s="6" t="s">
        <v>736</v>
      </c>
      <c r="D530" s="5">
        <v>1</v>
      </c>
      <c r="E530" s="5">
        <v>1</v>
      </c>
      <c r="F530" s="5">
        <v>0.93221112731534705</v>
      </c>
      <c r="G530" s="5">
        <v>6.7788872684652945E-2</v>
      </c>
    </row>
    <row r="531" spans="3:7">
      <c r="C531" s="6" t="s">
        <v>462</v>
      </c>
      <c r="D531" s="5">
        <v>1</v>
      </c>
      <c r="E531" s="5">
        <v>1</v>
      </c>
      <c r="F531" s="5">
        <v>0.98068702152408282</v>
      </c>
      <c r="G531" s="5">
        <v>1.9312978475917175E-2</v>
      </c>
    </row>
    <row r="532" spans="3:7">
      <c r="C532" s="6" t="s">
        <v>120</v>
      </c>
      <c r="D532" s="5">
        <v>1</v>
      </c>
      <c r="E532" s="5">
        <v>1</v>
      </c>
      <c r="F532" s="5">
        <v>0.75715115716403747</v>
      </c>
      <c r="G532" s="5">
        <v>0.24284884283596253</v>
      </c>
    </row>
    <row r="533" spans="3:7">
      <c r="C533" s="6" t="s">
        <v>743</v>
      </c>
      <c r="D533" s="5">
        <v>0</v>
      </c>
      <c r="E533" s="5">
        <v>0</v>
      </c>
      <c r="F533" s="5">
        <v>7.6697386147219632E-2</v>
      </c>
      <c r="G533" s="5">
        <v>0.92330261385278034</v>
      </c>
    </row>
    <row r="534" spans="3:7">
      <c r="C534" s="6" t="s">
        <v>322</v>
      </c>
      <c r="D534" s="5">
        <v>1</v>
      </c>
      <c r="E534" s="5">
        <v>1</v>
      </c>
      <c r="F534" s="5">
        <v>0.8883104467554942</v>
      </c>
      <c r="G534" s="5">
        <v>0.1116895532445058</v>
      </c>
    </row>
    <row r="535" spans="3:7">
      <c r="C535" s="6" t="s">
        <v>356</v>
      </c>
      <c r="D535" s="5">
        <v>0</v>
      </c>
      <c r="E535" s="5">
        <v>0</v>
      </c>
      <c r="F535" s="5">
        <v>2.1008398320743488E-2</v>
      </c>
      <c r="G535" s="5">
        <v>0.97899160167925647</v>
      </c>
    </row>
    <row r="536" spans="3:7">
      <c r="C536" s="6" t="s">
        <v>187</v>
      </c>
      <c r="D536" s="5">
        <v>1</v>
      </c>
      <c r="E536" s="5">
        <v>1</v>
      </c>
      <c r="F536" s="5">
        <v>0.74229220627877979</v>
      </c>
      <c r="G536" s="5">
        <v>0.25770779372122021</v>
      </c>
    </row>
    <row r="537" spans="3:7">
      <c r="C537" s="6" t="s">
        <v>681</v>
      </c>
      <c r="D537" s="5">
        <v>1</v>
      </c>
      <c r="E537" s="5">
        <v>1</v>
      </c>
      <c r="F537" s="5">
        <v>0.74433880561157018</v>
      </c>
      <c r="G537" s="5">
        <v>0.25566119438842982</v>
      </c>
    </row>
    <row r="538" spans="3:7">
      <c r="C538" s="6" t="s">
        <v>757</v>
      </c>
      <c r="D538" s="5">
        <v>0</v>
      </c>
      <c r="E538" s="5">
        <v>0</v>
      </c>
      <c r="F538" s="5">
        <v>0.2225829081766153</v>
      </c>
      <c r="G538" s="5">
        <v>0.7774170918233847</v>
      </c>
    </row>
    <row r="539" spans="3:7">
      <c r="C539" s="12" t="s">
        <v>125</v>
      </c>
      <c r="D539" s="11">
        <v>0</v>
      </c>
      <c r="E539" s="11">
        <v>1</v>
      </c>
      <c r="F539" s="11">
        <v>0.8664868599804264</v>
      </c>
      <c r="G539" s="11">
        <v>0.1335131400195736</v>
      </c>
    </row>
    <row r="540" spans="3:7">
      <c r="C540" s="6" t="s">
        <v>327</v>
      </c>
      <c r="D540" s="5">
        <v>0</v>
      </c>
      <c r="E540" s="5">
        <v>0</v>
      </c>
      <c r="F540" s="5">
        <v>1.0987446339416031E-2</v>
      </c>
      <c r="G540" s="5">
        <v>0.98901255366058394</v>
      </c>
    </row>
    <row r="541" spans="3:7">
      <c r="C541" s="6" t="s">
        <v>805</v>
      </c>
      <c r="D541" s="5">
        <v>1</v>
      </c>
      <c r="E541" s="5">
        <v>1</v>
      </c>
      <c r="F541" s="5">
        <v>0.98430218768283062</v>
      </c>
      <c r="G541" s="5">
        <v>1.569781231716938E-2</v>
      </c>
    </row>
    <row r="542" spans="3:7">
      <c r="C542" s="6" t="s">
        <v>330</v>
      </c>
      <c r="D542" s="5">
        <v>0</v>
      </c>
      <c r="E542" s="5">
        <v>0</v>
      </c>
      <c r="F542" s="5">
        <v>1.3634235975634143E-2</v>
      </c>
      <c r="G542" s="5">
        <v>0.98636576402436582</v>
      </c>
    </row>
    <row r="543" spans="3:7">
      <c r="C543" s="6" t="s">
        <v>606</v>
      </c>
      <c r="D543" s="5">
        <v>1</v>
      </c>
      <c r="E543" s="5">
        <v>1</v>
      </c>
      <c r="F543" s="5">
        <v>0.97747355322404772</v>
      </c>
      <c r="G543" s="5">
        <v>2.252644677595228E-2</v>
      </c>
    </row>
    <row r="544" spans="3:7">
      <c r="C544" s="12" t="s">
        <v>783</v>
      </c>
      <c r="D544" s="11">
        <v>1</v>
      </c>
      <c r="E544" s="11">
        <v>0</v>
      </c>
      <c r="F544" s="11">
        <v>0.35452815239445334</v>
      </c>
      <c r="G544" s="11">
        <v>0.64547184760554666</v>
      </c>
    </row>
    <row r="545" spans="3:7">
      <c r="C545" s="6" t="s">
        <v>559</v>
      </c>
      <c r="D545" s="5">
        <v>0</v>
      </c>
      <c r="E545" s="5">
        <v>0</v>
      </c>
      <c r="F545" s="5">
        <v>0.15555589674024431</v>
      </c>
      <c r="G545" s="5">
        <v>0.84444410325975572</v>
      </c>
    </row>
    <row r="546" spans="3:7">
      <c r="C546" s="12" t="s">
        <v>769</v>
      </c>
      <c r="D546" s="11">
        <v>0</v>
      </c>
      <c r="E546" s="11">
        <v>1</v>
      </c>
      <c r="F546" s="11">
        <v>0.56409260917756476</v>
      </c>
      <c r="G546" s="11">
        <v>0.43590739082243524</v>
      </c>
    </row>
    <row r="547" spans="3:7">
      <c r="C547" s="6" t="s">
        <v>695</v>
      </c>
      <c r="D547" s="5">
        <v>1</v>
      </c>
      <c r="E547" s="5">
        <v>1</v>
      </c>
      <c r="F547" s="5">
        <v>0.79688026371601828</v>
      </c>
      <c r="G547" s="5">
        <v>0.20311973628398172</v>
      </c>
    </row>
    <row r="548" spans="3:7">
      <c r="C548" s="6" t="s">
        <v>646</v>
      </c>
      <c r="D548" s="5">
        <v>1</v>
      </c>
      <c r="E548" s="5">
        <v>1</v>
      </c>
      <c r="F548" s="5">
        <v>0.98232559569899391</v>
      </c>
      <c r="G548" s="5">
        <v>1.7674404301006086E-2</v>
      </c>
    </row>
    <row r="549" spans="3:7">
      <c r="C549" s="6" t="s">
        <v>512</v>
      </c>
      <c r="D549" s="5">
        <v>1</v>
      </c>
      <c r="E549" s="5">
        <v>1</v>
      </c>
      <c r="F549" s="5">
        <v>0.98593671571979358</v>
      </c>
      <c r="G549" s="5">
        <v>1.4063284280206423E-2</v>
      </c>
    </row>
    <row r="550" spans="3:7">
      <c r="C550" s="6" t="s">
        <v>772</v>
      </c>
      <c r="D550" s="5">
        <v>0</v>
      </c>
      <c r="E550" s="5">
        <v>0</v>
      </c>
      <c r="F550" s="5">
        <v>0.2125821990228057</v>
      </c>
      <c r="G550" s="5">
        <v>0.78741780097719427</v>
      </c>
    </row>
    <row r="551" spans="3:7">
      <c r="C551" s="6" t="s">
        <v>977</v>
      </c>
      <c r="D551" s="5">
        <v>0</v>
      </c>
      <c r="E551" s="5">
        <v>0</v>
      </c>
      <c r="F551" s="5">
        <v>1.841996483389342E-2</v>
      </c>
      <c r="G551" s="5">
        <v>0.98158003516610659</v>
      </c>
    </row>
    <row r="552" spans="3:7">
      <c r="C552" s="12" t="s">
        <v>491</v>
      </c>
      <c r="D552" s="11">
        <v>0</v>
      </c>
      <c r="E552" s="11">
        <v>1</v>
      </c>
      <c r="F552" s="11">
        <v>0.94617913222828898</v>
      </c>
      <c r="G552" s="11">
        <v>5.3820867771711023E-2</v>
      </c>
    </row>
    <row r="553" spans="3:7">
      <c r="C553" s="6" t="s">
        <v>147</v>
      </c>
      <c r="D553" s="5">
        <v>1</v>
      </c>
      <c r="E553" s="5">
        <v>1</v>
      </c>
      <c r="F553" s="5">
        <v>0.53215814741394296</v>
      </c>
      <c r="G553" s="5">
        <v>0.46784185258605704</v>
      </c>
    </row>
    <row r="554" spans="3:7">
      <c r="C554" s="6" t="s">
        <v>123</v>
      </c>
      <c r="D554" s="5">
        <v>0</v>
      </c>
      <c r="E554" s="5">
        <v>0</v>
      </c>
      <c r="F554" s="5">
        <v>0.12756686185776106</v>
      </c>
      <c r="G554" s="5">
        <v>0.872433138142239</v>
      </c>
    </row>
    <row r="555" spans="3:7">
      <c r="C555" s="6" t="s">
        <v>195</v>
      </c>
      <c r="D555" s="5">
        <v>0</v>
      </c>
      <c r="E555" s="5">
        <v>0</v>
      </c>
      <c r="F555" s="5">
        <v>7.4054888819337514E-2</v>
      </c>
      <c r="G555" s="5">
        <v>0.92594511118066247</v>
      </c>
    </row>
    <row r="556" spans="3:7">
      <c r="C556" s="6" t="s">
        <v>657</v>
      </c>
      <c r="D556" s="5">
        <v>1</v>
      </c>
      <c r="E556" s="5">
        <v>1</v>
      </c>
      <c r="F556" s="5">
        <v>0.96309344163348409</v>
      </c>
      <c r="G556" s="5">
        <v>3.6906558366515907E-2</v>
      </c>
    </row>
    <row r="557" spans="3:7">
      <c r="C557" s="6" t="s">
        <v>803</v>
      </c>
      <c r="D557" s="5">
        <v>1</v>
      </c>
      <c r="E557" s="5">
        <v>1</v>
      </c>
      <c r="F557" s="5">
        <v>0.96997384093688155</v>
      </c>
      <c r="G557" s="5">
        <v>3.0026159063118452E-2</v>
      </c>
    </row>
    <row r="558" spans="3:7">
      <c r="C558" s="6" t="s">
        <v>831</v>
      </c>
      <c r="D558" s="5">
        <v>1</v>
      </c>
      <c r="E558" s="5">
        <v>1</v>
      </c>
      <c r="F558" s="5">
        <v>0.95877455466680472</v>
      </c>
      <c r="G558" s="5">
        <v>4.1225445333195276E-2</v>
      </c>
    </row>
    <row r="559" spans="3:7">
      <c r="C559" s="6" t="s">
        <v>818</v>
      </c>
      <c r="D559" s="5">
        <v>0</v>
      </c>
      <c r="E559" s="5">
        <v>0</v>
      </c>
      <c r="F559" s="5">
        <v>0.24247862592284564</v>
      </c>
      <c r="G559" s="5">
        <v>0.75752137407715436</v>
      </c>
    </row>
    <row r="560" spans="3:7">
      <c r="C560" s="6" t="s">
        <v>546</v>
      </c>
      <c r="D560" s="5">
        <v>1</v>
      </c>
      <c r="E560" s="5">
        <v>1</v>
      </c>
      <c r="F560" s="5">
        <v>0.98984625126345183</v>
      </c>
      <c r="G560" s="5">
        <v>1.0153748736548174E-2</v>
      </c>
    </row>
    <row r="561" spans="3:7">
      <c r="C561" s="12" t="s">
        <v>278</v>
      </c>
      <c r="D561" s="11">
        <v>1</v>
      </c>
      <c r="E561" s="11">
        <v>0</v>
      </c>
      <c r="F561" s="11">
        <v>0.29403321406298305</v>
      </c>
      <c r="G561" s="11">
        <v>0.70596678593701689</v>
      </c>
    </row>
    <row r="562" spans="3:7">
      <c r="C562" s="6" t="s">
        <v>612</v>
      </c>
      <c r="D562" s="5">
        <v>1</v>
      </c>
      <c r="E562" s="5">
        <v>1</v>
      </c>
      <c r="F562" s="5">
        <v>0.89885840997333999</v>
      </c>
      <c r="G562" s="5">
        <v>0.10114159002666001</v>
      </c>
    </row>
    <row r="563" spans="3:7">
      <c r="C563" s="6" t="s">
        <v>224</v>
      </c>
      <c r="D563" s="5">
        <v>0</v>
      </c>
      <c r="E563" s="5">
        <v>0</v>
      </c>
      <c r="F563" s="5">
        <v>0.30232243009892684</v>
      </c>
      <c r="G563" s="5">
        <v>0.6976775699010731</v>
      </c>
    </row>
    <row r="564" spans="3:7">
      <c r="C564" s="6" t="s">
        <v>824</v>
      </c>
      <c r="D564" s="5">
        <v>0</v>
      </c>
      <c r="E564" s="5">
        <v>0</v>
      </c>
      <c r="F564" s="5">
        <v>1.1663706188876877E-2</v>
      </c>
      <c r="G564" s="5">
        <v>0.98833629381112309</v>
      </c>
    </row>
    <row r="565" spans="3:7">
      <c r="C565" s="6" t="s">
        <v>292</v>
      </c>
      <c r="D565" s="5">
        <v>1</v>
      </c>
      <c r="E565" s="5">
        <v>1</v>
      </c>
      <c r="F565" s="5">
        <v>0.78906623895751626</v>
      </c>
      <c r="G565" s="5">
        <v>0.21093376104248374</v>
      </c>
    </row>
    <row r="566" spans="3:7">
      <c r="C566" s="6" t="s">
        <v>587</v>
      </c>
      <c r="D566" s="5">
        <v>1</v>
      </c>
      <c r="E566" s="5">
        <v>1</v>
      </c>
      <c r="F566" s="5">
        <v>0.83388791794091477</v>
      </c>
      <c r="G566" s="5">
        <v>0.16611208205908523</v>
      </c>
    </row>
    <row r="567" spans="3:7">
      <c r="C567" s="6" t="s">
        <v>496</v>
      </c>
      <c r="D567" s="5">
        <v>1</v>
      </c>
      <c r="E567" s="5">
        <v>1</v>
      </c>
      <c r="F567" s="5">
        <v>0.75022255298840657</v>
      </c>
      <c r="G567" s="5">
        <v>0.24977744701159343</v>
      </c>
    </row>
    <row r="568" spans="3:7">
      <c r="C568" s="6" t="s">
        <v>542</v>
      </c>
      <c r="D568" s="5">
        <v>1</v>
      </c>
      <c r="E568" s="5">
        <v>1</v>
      </c>
      <c r="F568" s="5">
        <v>0.991736299996958</v>
      </c>
      <c r="G568" s="5">
        <v>8.263700003041996E-3</v>
      </c>
    </row>
    <row r="569" spans="3:7">
      <c r="C569" s="12" t="s">
        <v>72</v>
      </c>
      <c r="D569" s="11">
        <v>1</v>
      </c>
      <c r="E569" s="11">
        <v>0</v>
      </c>
      <c r="F569" s="11">
        <v>0.25460976101374111</v>
      </c>
      <c r="G569" s="11">
        <v>0.74539023898625889</v>
      </c>
    </row>
    <row r="570" spans="3:7">
      <c r="C570" s="6" t="s">
        <v>618</v>
      </c>
      <c r="D570" s="5">
        <v>1</v>
      </c>
      <c r="E570" s="5">
        <v>1</v>
      </c>
      <c r="F570" s="5">
        <v>0.90144747141223336</v>
      </c>
      <c r="G570" s="5">
        <v>9.8552528587766641E-2</v>
      </c>
    </row>
    <row r="571" spans="3:7">
      <c r="C571" s="12" t="s">
        <v>254</v>
      </c>
      <c r="D571" s="11">
        <v>0</v>
      </c>
      <c r="E571" s="11">
        <v>1</v>
      </c>
      <c r="F571" s="11">
        <v>0.9390366272329248</v>
      </c>
      <c r="G571" s="11">
        <v>6.0963372767075197E-2</v>
      </c>
    </row>
    <row r="572" spans="3:7">
      <c r="C572" s="12" t="s">
        <v>306</v>
      </c>
      <c r="D572" s="11">
        <v>0</v>
      </c>
      <c r="E572" s="11">
        <v>1</v>
      </c>
      <c r="F572" s="11">
        <v>0.66951821070830719</v>
      </c>
      <c r="G572" s="11">
        <v>0.33048178929169281</v>
      </c>
    </row>
    <row r="573" spans="3:7">
      <c r="C573" s="6" t="s">
        <v>718</v>
      </c>
      <c r="D573" s="5">
        <v>0</v>
      </c>
      <c r="E573" s="5">
        <v>0</v>
      </c>
      <c r="F573" s="5">
        <v>1.235192505337236E-2</v>
      </c>
      <c r="G573" s="5">
        <v>0.98764807494662765</v>
      </c>
    </row>
    <row r="574" spans="3:7">
      <c r="C574" s="12" t="s">
        <v>585</v>
      </c>
      <c r="D574" s="11">
        <v>1</v>
      </c>
      <c r="E574" s="11">
        <v>0</v>
      </c>
      <c r="F574" s="11">
        <v>0.42946006067575371</v>
      </c>
      <c r="G574" s="11">
        <v>0.57053993932424629</v>
      </c>
    </row>
    <row r="575" spans="3:7">
      <c r="C575" s="6" t="s">
        <v>556</v>
      </c>
      <c r="D575" s="5">
        <v>1</v>
      </c>
      <c r="E575" s="5">
        <v>1</v>
      </c>
      <c r="F575" s="5">
        <v>0.9265627368528353</v>
      </c>
      <c r="G575" s="5">
        <v>7.34372631471647E-2</v>
      </c>
    </row>
    <row r="576" spans="3:7">
      <c r="C576" s="6" t="s">
        <v>700</v>
      </c>
      <c r="D576" s="5">
        <v>0</v>
      </c>
      <c r="E576" s="5">
        <v>0</v>
      </c>
      <c r="F576" s="5">
        <v>9.475387593857261E-2</v>
      </c>
      <c r="G576" s="5">
        <v>0.90524612406142735</v>
      </c>
    </row>
    <row r="577" spans="3:7">
      <c r="C577" s="6" t="s">
        <v>826</v>
      </c>
      <c r="D577" s="5">
        <v>1</v>
      </c>
      <c r="E577" s="5">
        <v>1</v>
      </c>
      <c r="F577" s="5">
        <v>0.93980097023440645</v>
      </c>
      <c r="G577" s="5">
        <v>6.0199029765593548E-2</v>
      </c>
    </row>
    <row r="578" spans="3:7">
      <c r="C578" s="6" t="s">
        <v>945</v>
      </c>
      <c r="D578" s="5">
        <v>0</v>
      </c>
      <c r="E578" s="5">
        <v>0</v>
      </c>
      <c r="F578" s="5">
        <v>0.33081331951862131</v>
      </c>
      <c r="G578" s="5">
        <v>0.66918668048137864</v>
      </c>
    </row>
    <row r="579" spans="3:7">
      <c r="C579" s="6" t="s">
        <v>299</v>
      </c>
      <c r="D579" s="5">
        <v>0</v>
      </c>
      <c r="E579" s="5">
        <v>0</v>
      </c>
      <c r="F579" s="5">
        <v>3.6127215788147815E-2</v>
      </c>
      <c r="G579" s="5">
        <v>0.96387278421185218</v>
      </c>
    </row>
    <row r="580" spans="3:7">
      <c r="C580" s="12" t="s">
        <v>844</v>
      </c>
      <c r="D580" s="11">
        <v>0</v>
      </c>
      <c r="E580" s="11">
        <v>1</v>
      </c>
      <c r="F580" s="11">
        <v>0.76363869496075898</v>
      </c>
      <c r="G580" s="11">
        <v>0.23636130503924102</v>
      </c>
    </row>
    <row r="581" spans="3:7">
      <c r="C581" s="6" t="s">
        <v>174</v>
      </c>
      <c r="D581" s="5">
        <v>1</v>
      </c>
      <c r="E581" s="5">
        <v>1</v>
      </c>
      <c r="F581" s="5">
        <v>0.94685013784836436</v>
      </c>
      <c r="G581" s="5">
        <v>5.3149862151635641E-2</v>
      </c>
    </row>
    <row r="582" spans="3:7">
      <c r="C582" s="12" t="s">
        <v>973</v>
      </c>
      <c r="D582" s="11">
        <v>0</v>
      </c>
      <c r="E582" s="11">
        <v>1</v>
      </c>
      <c r="F582" s="11">
        <v>0.53062723178888938</v>
      </c>
      <c r="G582" s="11">
        <v>0.46937276821111062</v>
      </c>
    </row>
    <row r="583" spans="3:7">
      <c r="C583" s="6" t="s">
        <v>730</v>
      </c>
      <c r="D583" s="5">
        <v>1</v>
      </c>
      <c r="E583" s="5">
        <v>1</v>
      </c>
      <c r="F583" s="5">
        <v>0.87274662062788622</v>
      </c>
      <c r="G583" s="5">
        <v>0.12725337937211378</v>
      </c>
    </row>
    <row r="584" spans="3:7">
      <c r="C584" s="6" t="s">
        <v>645</v>
      </c>
      <c r="D584" s="5">
        <v>1</v>
      </c>
      <c r="E584" s="5">
        <v>1</v>
      </c>
      <c r="F584" s="5">
        <v>0.99147237054940918</v>
      </c>
      <c r="G584" s="5">
        <v>8.5276294505908234E-3</v>
      </c>
    </row>
    <row r="585" spans="3:7">
      <c r="C585" s="6" t="s">
        <v>233</v>
      </c>
      <c r="D585" s="5">
        <v>0</v>
      </c>
      <c r="E585" s="5">
        <v>0</v>
      </c>
      <c r="F585" s="5">
        <v>4.789483301814277E-2</v>
      </c>
      <c r="G585" s="5">
        <v>0.95210516698185721</v>
      </c>
    </row>
    <row r="586" spans="3:7">
      <c r="C586" s="6" t="s">
        <v>481</v>
      </c>
      <c r="D586" s="5">
        <v>1</v>
      </c>
      <c r="E586" s="5">
        <v>1</v>
      </c>
      <c r="F586" s="5">
        <v>0.98695057911470363</v>
      </c>
      <c r="G586" s="5">
        <v>1.304942088529637E-2</v>
      </c>
    </row>
    <row r="587" spans="3:7">
      <c r="C587" s="6" t="s">
        <v>764</v>
      </c>
      <c r="D587" s="5">
        <v>0</v>
      </c>
      <c r="E587" s="5">
        <v>0</v>
      </c>
      <c r="F587" s="5">
        <v>0.15423652323699485</v>
      </c>
      <c r="G587" s="5">
        <v>0.84576347676300512</v>
      </c>
    </row>
  </sheetData>
  <mergeCells count="17">
    <mergeCell ref="L5:M5"/>
    <mergeCell ref="C12:E12"/>
    <mergeCell ref="C17:F17"/>
    <mergeCell ref="C23:D23"/>
    <mergeCell ref="B4:C4"/>
    <mergeCell ref="D4:E4"/>
    <mergeCell ref="F4:G4"/>
    <mergeCell ref="B5:C5"/>
    <mergeCell ref="D5:E5"/>
    <mergeCell ref="F5:G5"/>
    <mergeCell ref="H5:I5"/>
    <mergeCell ref="J5:K5"/>
    <mergeCell ref="B3:M3"/>
    <mergeCell ref="P3:S3"/>
    <mergeCell ref="H4:I4"/>
    <mergeCell ref="J4:K4"/>
    <mergeCell ref="L4:M4"/>
  </mergeCells>
  <hyperlinks>
    <hyperlink ref="B4" location="'LogReg_FS1'!$B$10:$B$10" display="Feature Selection" xr:uid="{C94A8759-A0A9-474C-A83F-6289E89A0A87}"/>
    <hyperlink ref="D4" location="'LogReg_Output1'!$B$10:$B$10" display="Inputs" xr:uid="{A81188E1-E6BD-4C61-B6E6-93C470CA96D5}"/>
    <hyperlink ref="F4" location="'LogReg_Output1'!$B$61:$B$61" display="Regression Summary" xr:uid="{D5F60DE8-FCE4-4F73-A820-D2F373442153}"/>
    <hyperlink ref="H4" location="'LogReg_Output1'!$B$69:$B$69" display="Predictor Screening" xr:uid="{905BDE5E-2077-4448-BA1A-9D24A24309B3}"/>
    <hyperlink ref="J4" location="'LogReg_Output1'!$B$87:$B$87" display="Coefficients" xr:uid="{A883C371-49A6-42F7-AE16-0C60AF238005}"/>
    <hyperlink ref="L4" location="'LogReg_Stored1'!$B$10:$B$10" display="PMML Model" xr:uid="{15ED380F-28AB-4F2F-9EE8-60C7A9D9F021}"/>
    <hyperlink ref="B5" location="'LogReg_TrainingLiftChart'!$B$10:$B$10" display="Training: Charts" xr:uid="{9F9FDAF4-20F2-41C3-A3A4-6F9580885B09}"/>
    <hyperlink ref="D5" location="'LogReg_TrainingScore1'!$B$10:$B$10" display="Training: Classification Summary" xr:uid="{BFED7816-86AE-4C3E-8C2D-251C55DE4BB8}"/>
    <hyperlink ref="F5" location="'LogReg_TrainingScore1'!$B$34:$B$34" display="Training: Classification Details" xr:uid="{F36DFDE8-0B65-4137-96C1-7B05A4C88C90}"/>
    <hyperlink ref="H5" location="'LogReg_ValidationLiftChart'!$B$10:$B$10" display="Validation: Charts" xr:uid="{37EE8781-359B-47FE-8099-C385CE52F880}"/>
    <hyperlink ref="J5" location="'LogReg_ValidationScore1'!$B$10:$B$10" display="Validation: Classification Summary" xr:uid="{A63A2A99-1CF5-4DE7-A4AC-524826D26248}"/>
    <hyperlink ref="L5" location="'LogReg_ValidationScore1'!$B$34:$B$34" display="Validation: Classification Details" xr:uid="{B2CD8D6E-06C6-4E7E-8D73-B83D39A0ADAC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D437-6248-4B65-AB4C-81875DBB818E}">
  <dimension ref="B1:AX1139"/>
  <sheetViews>
    <sheetView showGridLines="0" workbookViewId="0">
      <selection activeCell="J12" sqref="J12"/>
    </sheetView>
  </sheetViews>
  <sheetFormatPr defaultRowHeight="14.25"/>
  <cols>
    <col min="3" max="3" width="10.42578125" customWidth="1"/>
    <col min="5" max="5" width="12.5703125" customWidth="1"/>
    <col min="6" max="6" width="18.7109375" customWidth="1"/>
    <col min="7" max="7" width="20.28515625" customWidth="1"/>
    <col min="8" max="8" width="12" customWidth="1"/>
    <col min="9" max="9" width="13.5703125" customWidth="1"/>
    <col min="10" max="10" width="14.5703125" customWidth="1"/>
    <col min="11" max="11" width="12.5703125" customWidth="1"/>
    <col min="12" max="12" width="18.7109375" customWidth="1"/>
    <col min="13" max="13" width="15" customWidth="1"/>
    <col min="16" max="16" width="14.85546875" bestFit="1" customWidth="1"/>
  </cols>
  <sheetData>
    <row r="1" spans="2:50" ht="18">
      <c r="B1" s="3" t="s">
        <v>1141</v>
      </c>
      <c r="N1" t="s">
        <v>1250</v>
      </c>
      <c r="AX1" s="10" t="s">
        <v>1142</v>
      </c>
    </row>
    <row r="3" spans="2:50" ht="15.75">
      <c r="B3" s="37" t="s">
        <v>43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P3" s="37" t="s">
        <v>44</v>
      </c>
      <c r="Q3" s="38"/>
      <c r="R3" s="38"/>
      <c r="S3" s="39"/>
      <c r="AX3" s="10" t="s">
        <v>1143</v>
      </c>
    </row>
    <row r="4" spans="2:50">
      <c r="B4" s="36" t="s">
        <v>1020</v>
      </c>
      <c r="C4" s="43"/>
      <c r="D4" s="36" t="s">
        <v>45</v>
      </c>
      <c r="E4" s="43"/>
      <c r="F4" s="36" t="s">
        <v>1021</v>
      </c>
      <c r="G4" s="43"/>
      <c r="H4" s="36" t="s">
        <v>1022</v>
      </c>
      <c r="I4" s="43"/>
      <c r="J4" s="36" t="s">
        <v>1023</v>
      </c>
      <c r="K4" s="43"/>
      <c r="L4" s="36" t="s">
        <v>1024</v>
      </c>
      <c r="M4" s="43"/>
      <c r="P4" s="9" t="s">
        <v>47</v>
      </c>
      <c r="Q4" s="9" t="s">
        <v>48</v>
      </c>
      <c r="R4" s="9" t="s">
        <v>49</v>
      </c>
      <c r="S4" s="9" t="s">
        <v>50</v>
      </c>
      <c r="AX4" s="10" t="s">
        <v>1144</v>
      </c>
    </row>
    <row r="5" spans="2:50">
      <c r="B5" s="36" t="s">
        <v>1025</v>
      </c>
      <c r="C5" s="43"/>
      <c r="D5" s="36" t="s">
        <v>1026</v>
      </c>
      <c r="E5" s="43"/>
      <c r="F5" s="36" t="s">
        <v>1027</v>
      </c>
      <c r="G5" s="43"/>
      <c r="H5" s="36" t="s">
        <v>1028</v>
      </c>
      <c r="I5" s="43"/>
      <c r="J5" s="36" t="s">
        <v>1029</v>
      </c>
      <c r="K5" s="43"/>
      <c r="L5" s="36" t="s">
        <v>1030</v>
      </c>
      <c r="M5" s="43"/>
      <c r="P5" s="7">
        <v>12</v>
      </c>
      <c r="Q5" s="7">
        <v>10</v>
      </c>
      <c r="R5" s="7">
        <v>45</v>
      </c>
      <c r="S5" s="7">
        <v>67</v>
      </c>
    </row>
    <row r="10" spans="2:50" ht="18">
      <c r="B10" s="4" t="s">
        <v>1145</v>
      </c>
    </row>
    <row r="12" spans="2:50">
      <c r="B12" s="27" t="s">
        <v>1146</v>
      </c>
      <c r="C12" t="s">
        <v>1147</v>
      </c>
    </row>
    <row r="13" spans="2:50">
      <c r="B13" s="27" t="s">
        <v>1148</v>
      </c>
      <c r="C13" t="s">
        <v>1149</v>
      </c>
    </row>
    <row r="14" spans="2:50">
      <c r="B14" s="27" t="s">
        <v>1150</v>
      </c>
      <c r="C14" t="s">
        <v>1151</v>
      </c>
    </row>
    <row r="16" spans="2:50" ht="18">
      <c r="B16" s="4" t="s">
        <v>1152</v>
      </c>
      <c r="I16" s="4" t="s">
        <v>1153</v>
      </c>
    </row>
    <row r="18" spans="2:13">
      <c r="C18" s="6" t="s">
        <v>1154</v>
      </c>
      <c r="D18" s="2" t="s">
        <v>1155</v>
      </c>
      <c r="E18" s="2" t="s">
        <v>1156</v>
      </c>
      <c r="F18" s="2" t="s">
        <v>1157</v>
      </c>
      <c r="G18" s="2" t="s">
        <v>1158</v>
      </c>
      <c r="J18" s="6" t="s">
        <v>1159</v>
      </c>
      <c r="K18" s="2" t="s">
        <v>1154</v>
      </c>
      <c r="L18" s="2" t="s">
        <v>1160</v>
      </c>
    </row>
    <row r="19" spans="2:13">
      <c r="C19" s="6" t="s">
        <v>1161</v>
      </c>
      <c r="D19" s="5">
        <v>1</v>
      </c>
      <c r="E19" s="5">
        <v>0</v>
      </c>
      <c r="F19" s="5">
        <v>1</v>
      </c>
      <c r="G19" s="5">
        <v>1</v>
      </c>
      <c r="J19" s="6">
        <v>1</v>
      </c>
      <c r="K19" s="5">
        <v>1</v>
      </c>
      <c r="L19" s="5">
        <v>1.7603833865814698</v>
      </c>
    </row>
    <row r="20" spans="2:13">
      <c r="C20" s="6" t="s">
        <v>1162</v>
      </c>
      <c r="D20" s="5">
        <v>0.94545454545454544</v>
      </c>
      <c r="E20" s="5">
        <v>0.22918388365077619</v>
      </c>
      <c r="F20" s="5">
        <v>0</v>
      </c>
      <c r="G20" s="5">
        <v>1</v>
      </c>
      <c r="J20" s="6">
        <v>2</v>
      </c>
      <c r="K20" s="5">
        <v>2</v>
      </c>
      <c r="L20" s="5">
        <v>1.6643624745861167</v>
      </c>
    </row>
    <row r="21" spans="2:13">
      <c r="C21" s="6" t="s">
        <v>1163</v>
      </c>
      <c r="D21" s="5">
        <v>0.94545454545454544</v>
      </c>
      <c r="E21" s="5">
        <v>0.22918388365077619</v>
      </c>
      <c r="F21" s="5">
        <v>0</v>
      </c>
      <c r="G21" s="5">
        <v>1</v>
      </c>
      <c r="J21" s="6">
        <v>3</v>
      </c>
      <c r="K21" s="5">
        <v>3</v>
      </c>
      <c r="L21" s="5">
        <v>1.6643624745861167</v>
      </c>
    </row>
    <row r="22" spans="2:13">
      <c r="C22" s="6" t="s">
        <v>1164</v>
      </c>
      <c r="D22" s="5">
        <v>0.90909090909090906</v>
      </c>
      <c r="E22" s="5">
        <v>0.29012942659282975</v>
      </c>
      <c r="F22" s="5">
        <v>0</v>
      </c>
      <c r="G22" s="5">
        <v>1</v>
      </c>
      <c r="J22" s="6">
        <v>4</v>
      </c>
      <c r="K22" s="5">
        <v>4</v>
      </c>
      <c r="L22" s="5">
        <v>1.6003485332558816</v>
      </c>
    </row>
    <row r="23" spans="2:13">
      <c r="C23" s="6" t="s">
        <v>1165</v>
      </c>
      <c r="D23" s="5">
        <v>0.81818181818181823</v>
      </c>
      <c r="E23" s="5">
        <v>0.38924947208076127</v>
      </c>
      <c r="F23" s="5">
        <v>0</v>
      </c>
      <c r="G23" s="5">
        <v>1</v>
      </c>
      <c r="J23" s="6">
        <v>5</v>
      </c>
      <c r="K23" s="5">
        <v>5</v>
      </c>
      <c r="L23" s="5">
        <v>1.4403136799302936</v>
      </c>
    </row>
    <row r="24" spans="2:13">
      <c r="C24" s="6" t="s">
        <v>1166</v>
      </c>
      <c r="D24" s="5">
        <v>0.58181818181818179</v>
      </c>
      <c r="E24" s="5">
        <v>0.49780663697006672</v>
      </c>
      <c r="F24" s="5">
        <v>0</v>
      </c>
      <c r="G24" s="5">
        <v>1</v>
      </c>
      <c r="J24" s="6">
        <v>6</v>
      </c>
      <c r="K24" s="5">
        <v>6</v>
      </c>
      <c r="L24" s="5">
        <v>1.0242230612837642</v>
      </c>
    </row>
    <row r="25" spans="2:13">
      <c r="C25" s="6" t="s">
        <v>1167</v>
      </c>
      <c r="D25" s="5">
        <v>0.30909090909090908</v>
      </c>
      <c r="E25" s="5">
        <v>0.46637797708341411</v>
      </c>
      <c r="F25" s="5">
        <v>0</v>
      </c>
      <c r="G25" s="5">
        <v>1</v>
      </c>
      <c r="J25" s="6">
        <v>7</v>
      </c>
      <c r="K25" s="5">
        <v>7</v>
      </c>
      <c r="L25" s="5">
        <v>0.54411850130699968</v>
      </c>
    </row>
    <row r="26" spans="2:13">
      <c r="C26" s="6" t="s">
        <v>1168</v>
      </c>
      <c r="D26" s="5">
        <v>0.10909090909090909</v>
      </c>
      <c r="E26" s="5">
        <v>0.3146266024828463</v>
      </c>
      <c r="F26" s="5">
        <v>0</v>
      </c>
      <c r="G26" s="5">
        <v>1</v>
      </c>
      <c r="J26" s="6">
        <v>8</v>
      </c>
      <c r="K26" s="5">
        <v>8</v>
      </c>
      <c r="L26" s="5">
        <v>0.1920418239907058</v>
      </c>
    </row>
    <row r="27" spans="2:13">
      <c r="C27" s="6" t="s">
        <v>1169</v>
      </c>
      <c r="D27" s="5">
        <v>7.2727272727272724E-2</v>
      </c>
      <c r="E27" s="5">
        <v>0.26208179770229884</v>
      </c>
      <c r="F27" s="5">
        <v>0</v>
      </c>
      <c r="G27" s="5">
        <v>1</v>
      </c>
      <c r="J27" s="6">
        <v>9</v>
      </c>
      <c r="K27" s="5">
        <v>9</v>
      </c>
      <c r="L27" s="5">
        <v>0.12802788266047052</v>
      </c>
    </row>
    <row r="28" spans="2:13">
      <c r="C28" s="6" t="s">
        <v>1170</v>
      </c>
      <c r="D28" s="5">
        <v>0</v>
      </c>
      <c r="E28" s="5">
        <v>0</v>
      </c>
      <c r="F28" s="5">
        <v>0</v>
      </c>
      <c r="G28" s="5">
        <v>0</v>
      </c>
      <c r="J28" s="6">
        <v>10</v>
      </c>
      <c r="K28" s="5">
        <v>10</v>
      </c>
      <c r="L28" s="5">
        <v>0</v>
      </c>
    </row>
    <row r="30" spans="2:13" ht="18">
      <c r="B30" s="4" t="s">
        <v>1171</v>
      </c>
    </row>
    <row r="32" spans="2:13">
      <c r="C32" s="6" t="s">
        <v>1172</v>
      </c>
      <c r="D32" s="2" t="s">
        <v>1127</v>
      </c>
      <c r="E32" s="2" t="s">
        <v>1146</v>
      </c>
      <c r="F32" s="2" t="s">
        <v>1173</v>
      </c>
      <c r="G32" s="2" t="s">
        <v>1174</v>
      </c>
      <c r="H32" s="2" t="s">
        <v>1175</v>
      </c>
      <c r="I32" s="2" t="s">
        <v>1176</v>
      </c>
      <c r="J32" s="2" t="s">
        <v>1177</v>
      </c>
      <c r="K32" s="2" t="s">
        <v>1178</v>
      </c>
      <c r="L32" s="2" t="s">
        <v>1179</v>
      </c>
      <c r="M32" s="2" t="s">
        <v>1180</v>
      </c>
    </row>
    <row r="33" spans="3:13">
      <c r="C33" s="6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3:13">
      <c r="C34" s="6">
        <v>1</v>
      </c>
      <c r="D34" s="5">
        <v>1</v>
      </c>
      <c r="E34" s="5">
        <v>1.8148820326678765E-3</v>
      </c>
      <c r="F34" s="5">
        <v>1</v>
      </c>
      <c r="G34" s="5">
        <v>0.56805807622504534</v>
      </c>
      <c r="H34" s="5">
        <v>1.7603833865814695</v>
      </c>
      <c r="I34" s="5">
        <v>1</v>
      </c>
      <c r="J34" s="5">
        <v>1.7603833865814695</v>
      </c>
      <c r="K34" s="5">
        <v>3.1948881789137379E-3</v>
      </c>
      <c r="L34" s="5">
        <v>1.8148820326678765E-3</v>
      </c>
      <c r="M34" s="5">
        <v>3.1948881789137379E-3</v>
      </c>
    </row>
    <row r="35" spans="3:13">
      <c r="C35" s="6">
        <v>2</v>
      </c>
      <c r="D35" s="5">
        <v>2</v>
      </c>
      <c r="E35" s="5">
        <v>3.629764065335753E-3</v>
      </c>
      <c r="F35" s="5">
        <v>2</v>
      </c>
      <c r="G35" s="5">
        <v>1.1361161524500907</v>
      </c>
      <c r="H35" s="5">
        <v>1.7603833865814695</v>
      </c>
      <c r="I35" s="5">
        <v>1</v>
      </c>
      <c r="J35" s="5">
        <v>1.7603833865814695</v>
      </c>
      <c r="K35" s="5">
        <v>6.3897763578274758E-3</v>
      </c>
      <c r="L35" s="5">
        <v>3.629764065335753E-3</v>
      </c>
      <c r="M35" s="5">
        <v>6.3897763578274758E-3</v>
      </c>
    </row>
    <row r="36" spans="3:13">
      <c r="C36" s="6">
        <v>3</v>
      </c>
      <c r="D36" s="5">
        <v>3</v>
      </c>
      <c r="E36" s="5">
        <v>5.4446460980036296E-3</v>
      </c>
      <c r="F36" s="5">
        <v>3</v>
      </c>
      <c r="G36" s="5">
        <v>1.704174228675136</v>
      </c>
      <c r="H36" s="5">
        <v>1.7603833865814695</v>
      </c>
      <c r="I36" s="5">
        <v>1</v>
      </c>
      <c r="J36" s="5">
        <v>1.7603833865814695</v>
      </c>
      <c r="K36" s="5">
        <v>9.5846645367412137E-3</v>
      </c>
      <c r="L36" s="5">
        <v>5.4446460980036296E-3</v>
      </c>
      <c r="M36" s="5">
        <v>9.5846645367412137E-3</v>
      </c>
    </row>
    <row r="37" spans="3:13">
      <c r="C37" s="6">
        <v>4</v>
      </c>
      <c r="D37" s="5">
        <v>4</v>
      </c>
      <c r="E37" s="5">
        <v>7.2595281306715061E-3</v>
      </c>
      <c r="F37" s="5">
        <v>4</v>
      </c>
      <c r="G37" s="5">
        <v>2.2722323049001814</v>
      </c>
      <c r="H37" s="5">
        <v>1.7603833865814695</v>
      </c>
      <c r="I37" s="5">
        <v>1</v>
      </c>
      <c r="J37" s="5">
        <v>1.7603833865814695</v>
      </c>
      <c r="K37" s="5">
        <v>1.2779552715654952E-2</v>
      </c>
      <c r="L37" s="5">
        <v>7.2595281306715061E-3</v>
      </c>
      <c r="M37" s="5">
        <v>1.2779552715654952E-2</v>
      </c>
    </row>
    <row r="38" spans="3:13">
      <c r="C38" s="6">
        <v>5</v>
      </c>
      <c r="D38" s="5">
        <v>5</v>
      </c>
      <c r="E38" s="5">
        <v>9.0744101633393835E-3</v>
      </c>
      <c r="F38" s="5">
        <v>5</v>
      </c>
      <c r="G38" s="5">
        <v>2.8402903811252269</v>
      </c>
      <c r="H38" s="5">
        <v>1.7603833865814695</v>
      </c>
      <c r="I38" s="5">
        <v>1</v>
      </c>
      <c r="J38" s="5">
        <v>1.7603833865814695</v>
      </c>
      <c r="K38" s="5">
        <v>1.5974440894568689E-2</v>
      </c>
      <c r="L38" s="5">
        <v>9.0744101633393835E-3</v>
      </c>
      <c r="M38" s="5">
        <v>1.5974440894568689E-2</v>
      </c>
    </row>
    <row r="39" spans="3:13">
      <c r="C39" s="6">
        <v>6</v>
      </c>
      <c r="D39" s="5">
        <v>6</v>
      </c>
      <c r="E39" s="5">
        <v>1.0889292196007259E-2</v>
      </c>
      <c r="F39" s="5">
        <v>6</v>
      </c>
      <c r="G39" s="5">
        <v>3.408348457350272</v>
      </c>
      <c r="H39" s="5">
        <v>1.7603833865814695</v>
      </c>
      <c r="I39" s="5">
        <v>1</v>
      </c>
      <c r="J39" s="5">
        <v>1.7603833865814695</v>
      </c>
      <c r="K39" s="5">
        <v>1.9169329073482427E-2</v>
      </c>
      <c r="L39" s="5">
        <v>1.0889292196007259E-2</v>
      </c>
      <c r="M39" s="5">
        <v>1.9169329073482427E-2</v>
      </c>
    </row>
    <row r="40" spans="3:13">
      <c r="C40" s="6">
        <v>7</v>
      </c>
      <c r="D40" s="5">
        <v>7</v>
      </c>
      <c r="E40" s="5">
        <v>1.2704174228675136E-2</v>
      </c>
      <c r="F40" s="5">
        <v>7</v>
      </c>
      <c r="G40" s="5">
        <v>3.9764065335753171</v>
      </c>
      <c r="H40" s="5">
        <v>1.7603833865814695</v>
      </c>
      <c r="I40" s="5">
        <v>1</v>
      </c>
      <c r="J40" s="5">
        <v>1.7603833865814695</v>
      </c>
      <c r="K40" s="5">
        <v>2.2364217252396165E-2</v>
      </c>
      <c r="L40" s="5">
        <v>1.2704174228675136E-2</v>
      </c>
      <c r="M40" s="5">
        <v>2.2364217252396165E-2</v>
      </c>
    </row>
    <row r="41" spans="3:13">
      <c r="C41" s="6">
        <v>8</v>
      </c>
      <c r="D41" s="5">
        <v>8</v>
      </c>
      <c r="E41" s="5">
        <v>1.4519056261343012E-2</v>
      </c>
      <c r="F41" s="5">
        <v>8</v>
      </c>
      <c r="G41" s="5">
        <v>4.5444646098003627</v>
      </c>
      <c r="H41" s="5">
        <v>1.7603833865814695</v>
      </c>
      <c r="I41" s="5">
        <v>1</v>
      </c>
      <c r="J41" s="5">
        <v>1.7603833865814695</v>
      </c>
      <c r="K41" s="5">
        <v>2.5559105431309903E-2</v>
      </c>
      <c r="L41" s="5">
        <v>1.4519056261343012E-2</v>
      </c>
      <c r="M41" s="5">
        <v>2.5559105431309903E-2</v>
      </c>
    </row>
    <row r="42" spans="3:13">
      <c r="C42" s="6">
        <v>9</v>
      </c>
      <c r="D42" s="5">
        <v>9</v>
      </c>
      <c r="E42" s="5">
        <v>1.6333938294010888E-2</v>
      </c>
      <c r="F42" s="5">
        <v>9</v>
      </c>
      <c r="G42" s="5">
        <v>5.1125226860254083</v>
      </c>
      <c r="H42" s="5">
        <v>1.7603833865814698</v>
      </c>
      <c r="I42" s="5">
        <v>1</v>
      </c>
      <c r="J42" s="5">
        <v>1.7603833865814698</v>
      </c>
      <c r="K42" s="5">
        <v>2.8753993610223641E-2</v>
      </c>
      <c r="L42" s="5">
        <v>1.6333938294010888E-2</v>
      </c>
      <c r="M42" s="5">
        <v>2.8753993610223641E-2</v>
      </c>
    </row>
    <row r="43" spans="3:13">
      <c r="C43" s="6">
        <v>10</v>
      </c>
      <c r="D43" s="5">
        <v>10</v>
      </c>
      <c r="E43" s="5">
        <v>1.8148820326678767E-2</v>
      </c>
      <c r="F43" s="5">
        <v>10</v>
      </c>
      <c r="G43" s="5">
        <v>5.6805807622504538</v>
      </c>
      <c r="H43" s="5">
        <v>1.7603833865814695</v>
      </c>
      <c r="I43" s="5">
        <v>1</v>
      </c>
      <c r="J43" s="5">
        <v>1.7603833865814695</v>
      </c>
      <c r="K43" s="5">
        <v>3.1948881789137379E-2</v>
      </c>
      <c r="L43" s="5">
        <v>1.8148820326678767E-2</v>
      </c>
      <c r="M43" s="5">
        <v>3.1948881789137379E-2</v>
      </c>
    </row>
    <row r="44" spans="3:13">
      <c r="C44" s="6">
        <v>11</v>
      </c>
      <c r="D44" s="5">
        <v>11</v>
      </c>
      <c r="E44" s="5">
        <v>1.9963702359346643E-2</v>
      </c>
      <c r="F44" s="5">
        <v>11</v>
      </c>
      <c r="G44" s="5">
        <v>6.2486388384754985</v>
      </c>
      <c r="H44" s="5">
        <v>1.7603833865814695</v>
      </c>
      <c r="I44" s="5">
        <v>1</v>
      </c>
      <c r="J44" s="5">
        <v>1.7603833865814695</v>
      </c>
      <c r="K44" s="5">
        <v>3.5143769968051117E-2</v>
      </c>
      <c r="L44" s="5">
        <v>1.9963702359346643E-2</v>
      </c>
      <c r="M44" s="5">
        <v>3.5143769968051117E-2</v>
      </c>
    </row>
    <row r="45" spans="3:13">
      <c r="C45" s="6">
        <v>12</v>
      </c>
      <c r="D45" s="5">
        <v>12</v>
      </c>
      <c r="E45" s="5">
        <v>2.1778584392014518E-2</v>
      </c>
      <c r="F45" s="5">
        <v>12</v>
      </c>
      <c r="G45" s="5">
        <v>6.8166969147005441</v>
      </c>
      <c r="H45" s="5">
        <v>1.7603833865814695</v>
      </c>
      <c r="I45" s="5">
        <v>1</v>
      </c>
      <c r="J45" s="5">
        <v>1.7603833865814695</v>
      </c>
      <c r="K45" s="5">
        <v>3.8338658146964855E-2</v>
      </c>
      <c r="L45" s="5">
        <v>2.1778584392014518E-2</v>
      </c>
      <c r="M45" s="5">
        <v>3.8338658146964855E-2</v>
      </c>
    </row>
    <row r="46" spans="3:13">
      <c r="C46" s="6">
        <v>13</v>
      </c>
      <c r="D46" s="5">
        <v>13</v>
      </c>
      <c r="E46" s="5">
        <v>2.3593466424682397E-2</v>
      </c>
      <c r="F46" s="5">
        <v>13</v>
      </c>
      <c r="G46" s="5">
        <v>7.3847549909255896</v>
      </c>
      <c r="H46" s="5">
        <v>1.7603833865814695</v>
      </c>
      <c r="I46" s="5">
        <v>1</v>
      </c>
      <c r="J46" s="5">
        <v>1.7603833865814695</v>
      </c>
      <c r="K46" s="5">
        <v>4.1533546325878593E-2</v>
      </c>
      <c r="L46" s="5">
        <v>2.3593466424682397E-2</v>
      </c>
      <c r="M46" s="5">
        <v>4.1533546325878593E-2</v>
      </c>
    </row>
    <row r="47" spans="3:13">
      <c r="C47" s="6">
        <v>14</v>
      </c>
      <c r="D47" s="5">
        <v>14</v>
      </c>
      <c r="E47" s="5">
        <v>2.5408348457350273E-2</v>
      </c>
      <c r="F47" s="5">
        <v>14</v>
      </c>
      <c r="G47" s="5">
        <v>7.9528130671506343</v>
      </c>
      <c r="H47" s="5">
        <v>1.7603833865814695</v>
      </c>
      <c r="I47" s="5">
        <v>1</v>
      </c>
      <c r="J47" s="5">
        <v>1.7603833865814695</v>
      </c>
      <c r="K47" s="5">
        <v>4.472843450479233E-2</v>
      </c>
      <c r="L47" s="5">
        <v>2.5408348457350273E-2</v>
      </c>
      <c r="M47" s="5">
        <v>4.472843450479233E-2</v>
      </c>
    </row>
    <row r="48" spans="3:13">
      <c r="C48" s="6">
        <v>15</v>
      </c>
      <c r="D48" s="5">
        <v>15</v>
      </c>
      <c r="E48" s="5">
        <v>2.7223230490018149E-2</v>
      </c>
      <c r="F48" s="5">
        <v>15</v>
      </c>
      <c r="G48" s="5">
        <v>8.5208711433756807</v>
      </c>
      <c r="H48" s="5">
        <v>1.7603833865814695</v>
      </c>
      <c r="I48" s="5">
        <v>1</v>
      </c>
      <c r="J48" s="5">
        <v>1.7603833865814695</v>
      </c>
      <c r="K48" s="5">
        <v>4.7923322683706068E-2</v>
      </c>
      <c r="L48" s="5">
        <v>2.7223230490018149E-2</v>
      </c>
      <c r="M48" s="5">
        <v>4.7923322683706068E-2</v>
      </c>
    </row>
    <row r="49" spans="3:13">
      <c r="C49" s="6">
        <v>16</v>
      </c>
      <c r="D49" s="5">
        <v>16</v>
      </c>
      <c r="E49" s="5">
        <v>2.9038112522686024E-2</v>
      </c>
      <c r="F49" s="5">
        <v>16</v>
      </c>
      <c r="G49" s="5">
        <v>9.0889292196007254</v>
      </c>
      <c r="H49" s="5">
        <v>1.7603833865814695</v>
      </c>
      <c r="I49" s="5">
        <v>1</v>
      </c>
      <c r="J49" s="5">
        <v>1.7603833865814695</v>
      </c>
      <c r="K49" s="5">
        <v>5.1118210862619806E-2</v>
      </c>
      <c r="L49" s="5">
        <v>2.9038112522686024E-2</v>
      </c>
      <c r="M49" s="5">
        <v>5.1118210862619806E-2</v>
      </c>
    </row>
    <row r="50" spans="3:13">
      <c r="C50" s="6">
        <v>17</v>
      </c>
      <c r="D50" s="5">
        <v>17</v>
      </c>
      <c r="E50" s="5">
        <v>3.0852994555353903E-2</v>
      </c>
      <c r="F50" s="5">
        <v>17</v>
      </c>
      <c r="G50" s="5">
        <v>9.6569872958257701</v>
      </c>
      <c r="H50" s="5">
        <v>1.7603833865814695</v>
      </c>
      <c r="I50" s="5">
        <v>1</v>
      </c>
      <c r="J50" s="5">
        <v>1.7603833865814695</v>
      </c>
      <c r="K50" s="5">
        <v>5.4313099041533544E-2</v>
      </c>
      <c r="L50" s="5">
        <v>3.0852994555353903E-2</v>
      </c>
      <c r="M50" s="5">
        <v>5.4313099041533544E-2</v>
      </c>
    </row>
    <row r="51" spans="3:13">
      <c r="C51" s="6">
        <v>18</v>
      </c>
      <c r="D51" s="5">
        <v>18</v>
      </c>
      <c r="E51" s="5">
        <v>3.2667876588021776E-2</v>
      </c>
      <c r="F51" s="5">
        <v>18</v>
      </c>
      <c r="G51" s="5">
        <v>10.225045372050817</v>
      </c>
      <c r="H51" s="5">
        <v>1.7603833865814698</v>
      </c>
      <c r="I51" s="5">
        <v>1</v>
      </c>
      <c r="J51" s="5">
        <v>1.7603833865814698</v>
      </c>
      <c r="K51" s="5">
        <v>5.7507987220447282E-2</v>
      </c>
      <c r="L51" s="5">
        <v>3.2667876588021776E-2</v>
      </c>
      <c r="M51" s="5">
        <v>5.7507987220447282E-2</v>
      </c>
    </row>
    <row r="52" spans="3:13">
      <c r="C52" s="6">
        <v>19</v>
      </c>
      <c r="D52" s="5">
        <v>19</v>
      </c>
      <c r="E52" s="5">
        <v>3.4482758620689655E-2</v>
      </c>
      <c r="F52" s="5">
        <v>19</v>
      </c>
      <c r="G52" s="5">
        <v>10.793103448275861</v>
      </c>
      <c r="H52" s="5">
        <v>1.7603833865814695</v>
      </c>
      <c r="I52" s="5">
        <v>1</v>
      </c>
      <c r="J52" s="5">
        <v>1.7603833865814695</v>
      </c>
      <c r="K52" s="5">
        <v>6.070287539936102E-2</v>
      </c>
      <c r="L52" s="5">
        <v>3.4482758620689655E-2</v>
      </c>
      <c r="M52" s="5">
        <v>6.070287539936102E-2</v>
      </c>
    </row>
    <row r="53" spans="3:13">
      <c r="C53" s="6">
        <v>20</v>
      </c>
      <c r="D53" s="5">
        <v>20</v>
      </c>
      <c r="E53" s="5">
        <v>3.6297640653357534E-2</v>
      </c>
      <c r="F53" s="5">
        <v>20</v>
      </c>
      <c r="G53" s="5">
        <v>11.361161524500908</v>
      </c>
      <c r="H53" s="5">
        <v>1.7603833865814695</v>
      </c>
      <c r="I53" s="5">
        <v>1</v>
      </c>
      <c r="J53" s="5">
        <v>1.7603833865814695</v>
      </c>
      <c r="K53" s="5">
        <v>6.3897763578274758E-2</v>
      </c>
      <c r="L53" s="5">
        <v>3.6297640653357534E-2</v>
      </c>
      <c r="M53" s="5">
        <v>6.3897763578274758E-2</v>
      </c>
    </row>
    <row r="54" spans="3:13">
      <c r="C54" s="6">
        <v>21</v>
      </c>
      <c r="D54" s="5">
        <v>21</v>
      </c>
      <c r="E54" s="5">
        <v>3.8112522686025406E-2</v>
      </c>
      <c r="F54" s="5">
        <v>21</v>
      </c>
      <c r="G54" s="5">
        <v>11.929219600725952</v>
      </c>
      <c r="H54" s="5">
        <v>1.7603833865814698</v>
      </c>
      <c r="I54" s="5">
        <v>1</v>
      </c>
      <c r="J54" s="5">
        <v>1.7603833865814698</v>
      </c>
      <c r="K54" s="5">
        <v>6.7092651757188496E-2</v>
      </c>
      <c r="L54" s="5">
        <v>3.8112522686025406E-2</v>
      </c>
      <c r="M54" s="5">
        <v>6.7092651757188496E-2</v>
      </c>
    </row>
    <row r="55" spans="3:13">
      <c r="C55" s="6">
        <v>22</v>
      </c>
      <c r="D55" s="5">
        <v>22</v>
      </c>
      <c r="E55" s="5">
        <v>3.9927404718693285E-2</v>
      </c>
      <c r="F55" s="5">
        <v>22</v>
      </c>
      <c r="G55" s="5">
        <v>12.497277676950997</v>
      </c>
      <c r="H55" s="5">
        <v>1.7603833865814695</v>
      </c>
      <c r="I55" s="5">
        <v>1</v>
      </c>
      <c r="J55" s="5">
        <v>1.7603833865814695</v>
      </c>
      <c r="K55" s="5">
        <v>7.0287539936102233E-2</v>
      </c>
      <c r="L55" s="5">
        <v>3.9927404718693285E-2</v>
      </c>
      <c r="M55" s="5">
        <v>7.0287539936102233E-2</v>
      </c>
    </row>
    <row r="56" spans="3:13">
      <c r="C56" s="6">
        <v>23</v>
      </c>
      <c r="D56" s="5">
        <v>23</v>
      </c>
      <c r="E56" s="5">
        <v>4.1742286751361164E-2</v>
      </c>
      <c r="F56" s="5">
        <v>23</v>
      </c>
      <c r="G56" s="5">
        <v>13.065335753176043</v>
      </c>
      <c r="H56" s="5">
        <v>1.7603833865814695</v>
      </c>
      <c r="I56" s="5">
        <v>1</v>
      </c>
      <c r="J56" s="5">
        <v>1.7603833865814695</v>
      </c>
      <c r="K56" s="5">
        <v>7.3482428115015971E-2</v>
      </c>
      <c r="L56" s="5">
        <v>4.1742286751361164E-2</v>
      </c>
      <c r="M56" s="5">
        <v>7.3482428115015971E-2</v>
      </c>
    </row>
    <row r="57" spans="3:13">
      <c r="C57" s="6">
        <v>24</v>
      </c>
      <c r="D57" s="5">
        <v>24</v>
      </c>
      <c r="E57" s="5">
        <v>4.3557168784029036E-2</v>
      </c>
      <c r="F57" s="5">
        <v>24</v>
      </c>
      <c r="G57" s="5">
        <v>13.633393829401088</v>
      </c>
      <c r="H57" s="5">
        <v>1.7603833865814695</v>
      </c>
      <c r="I57" s="5">
        <v>1</v>
      </c>
      <c r="J57" s="5">
        <v>1.7603833865814695</v>
      </c>
      <c r="K57" s="5">
        <v>7.6677316293929709E-2</v>
      </c>
      <c r="L57" s="5">
        <v>4.3557168784029036E-2</v>
      </c>
      <c r="M57" s="5">
        <v>7.6677316293929709E-2</v>
      </c>
    </row>
    <row r="58" spans="3:13">
      <c r="C58" s="6">
        <v>25</v>
      </c>
      <c r="D58" s="5">
        <v>25</v>
      </c>
      <c r="E58" s="5">
        <v>4.5372050816696916E-2</v>
      </c>
      <c r="F58" s="5">
        <v>25</v>
      </c>
      <c r="G58" s="5">
        <v>14.201451905626133</v>
      </c>
      <c r="H58" s="5">
        <v>1.7603833865814695</v>
      </c>
      <c r="I58" s="5">
        <v>1</v>
      </c>
      <c r="J58" s="5">
        <v>1.7603833865814695</v>
      </c>
      <c r="K58" s="5">
        <v>7.9872204472843447E-2</v>
      </c>
      <c r="L58" s="5">
        <v>4.5372050816696916E-2</v>
      </c>
      <c r="M58" s="5">
        <v>7.9872204472843447E-2</v>
      </c>
    </row>
    <row r="59" spans="3:13">
      <c r="C59" s="6">
        <v>26</v>
      </c>
      <c r="D59" s="5">
        <v>26</v>
      </c>
      <c r="E59" s="5">
        <v>4.7186932849364795E-2</v>
      </c>
      <c r="F59" s="5">
        <v>26</v>
      </c>
      <c r="G59" s="5">
        <v>14.769509981851179</v>
      </c>
      <c r="H59" s="5">
        <v>1.7603833865814695</v>
      </c>
      <c r="I59" s="5">
        <v>1</v>
      </c>
      <c r="J59" s="5">
        <v>1.7603833865814695</v>
      </c>
      <c r="K59" s="5">
        <v>8.3067092651757185E-2</v>
      </c>
      <c r="L59" s="5">
        <v>4.7186932849364795E-2</v>
      </c>
      <c r="M59" s="5">
        <v>8.3067092651757185E-2</v>
      </c>
    </row>
    <row r="60" spans="3:13">
      <c r="C60" s="6">
        <v>27</v>
      </c>
      <c r="D60" s="5">
        <v>27</v>
      </c>
      <c r="E60" s="5">
        <v>4.9001814882032667E-2</v>
      </c>
      <c r="F60" s="5">
        <v>27</v>
      </c>
      <c r="G60" s="5">
        <v>15.337568058076224</v>
      </c>
      <c r="H60" s="5">
        <v>1.7603833865814695</v>
      </c>
      <c r="I60" s="5">
        <v>1</v>
      </c>
      <c r="J60" s="5">
        <v>1.7603833865814695</v>
      </c>
      <c r="K60" s="5">
        <v>8.6261980830670923E-2</v>
      </c>
      <c r="L60" s="5">
        <v>4.9001814882032667E-2</v>
      </c>
      <c r="M60" s="5">
        <v>8.6261980830670923E-2</v>
      </c>
    </row>
    <row r="61" spans="3:13">
      <c r="C61" s="6">
        <v>28</v>
      </c>
      <c r="D61" s="5">
        <v>28</v>
      </c>
      <c r="E61" s="5">
        <v>5.0816696914700546E-2</v>
      </c>
      <c r="F61" s="5">
        <v>28</v>
      </c>
      <c r="G61" s="5">
        <v>15.905626134301269</v>
      </c>
      <c r="H61" s="5">
        <v>1.7603833865814695</v>
      </c>
      <c r="I61" s="5">
        <v>1</v>
      </c>
      <c r="J61" s="5">
        <v>1.7603833865814695</v>
      </c>
      <c r="K61" s="5">
        <v>8.9456869009584661E-2</v>
      </c>
      <c r="L61" s="5">
        <v>5.0816696914700546E-2</v>
      </c>
      <c r="M61" s="5">
        <v>8.9456869009584661E-2</v>
      </c>
    </row>
    <row r="62" spans="3:13">
      <c r="C62" s="6">
        <v>29</v>
      </c>
      <c r="D62" s="5">
        <v>29</v>
      </c>
      <c r="E62" s="5">
        <v>5.2631578947368418E-2</v>
      </c>
      <c r="F62" s="5">
        <v>29</v>
      </c>
      <c r="G62" s="5">
        <v>16.473684210526315</v>
      </c>
      <c r="H62" s="5">
        <v>1.7603833865814698</v>
      </c>
      <c r="I62" s="5">
        <v>1</v>
      </c>
      <c r="J62" s="5">
        <v>1.7603833865814698</v>
      </c>
      <c r="K62" s="5">
        <v>9.2651757188498399E-2</v>
      </c>
      <c r="L62" s="5">
        <v>5.2631578947368418E-2</v>
      </c>
      <c r="M62" s="5">
        <v>9.2651757188498399E-2</v>
      </c>
    </row>
    <row r="63" spans="3:13">
      <c r="C63" s="6">
        <v>30</v>
      </c>
      <c r="D63" s="5">
        <v>30</v>
      </c>
      <c r="E63" s="5">
        <v>5.4446460980036297E-2</v>
      </c>
      <c r="F63" s="5">
        <v>30</v>
      </c>
      <c r="G63" s="5">
        <v>17.041742286751361</v>
      </c>
      <c r="H63" s="5">
        <v>1.7603833865814695</v>
      </c>
      <c r="I63" s="5">
        <v>1</v>
      </c>
      <c r="J63" s="5">
        <v>1.7603833865814695</v>
      </c>
      <c r="K63" s="5">
        <v>9.5846645367412137E-2</v>
      </c>
      <c r="L63" s="5">
        <v>5.4446460980036297E-2</v>
      </c>
      <c r="M63" s="5">
        <v>9.5846645367412137E-2</v>
      </c>
    </row>
    <row r="64" spans="3:13">
      <c r="C64" s="6">
        <v>31</v>
      </c>
      <c r="D64" s="5">
        <v>31</v>
      </c>
      <c r="E64" s="5">
        <v>5.6261343012704176E-2</v>
      </c>
      <c r="F64" s="5">
        <v>31</v>
      </c>
      <c r="G64" s="5">
        <v>17.609800362976404</v>
      </c>
      <c r="H64" s="5">
        <v>1.7603833865814695</v>
      </c>
      <c r="I64" s="5">
        <v>1</v>
      </c>
      <c r="J64" s="5">
        <v>1.7603833865814695</v>
      </c>
      <c r="K64" s="5">
        <v>9.9041533546325874E-2</v>
      </c>
      <c r="L64" s="5">
        <v>5.6261343012704176E-2</v>
      </c>
      <c r="M64" s="5">
        <v>9.9041533546325874E-2</v>
      </c>
    </row>
    <row r="65" spans="3:13">
      <c r="C65" s="6">
        <v>32</v>
      </c>
      <c r="D65" s="5">
        <v>32</v>
      </c>
      <c r="E65" s="5">
        <v>5.8076225045372049E-2</v>
      </c>
      <c r="F65" s="5">
        <v>32</v>
      </c>
      <c r="G65" s="5">
        <v>18.177858439201451</v>
      </c>
      <c r="H65" s="5">
        <v>1.7603833865814695</v>
      </c>
      <c r="I65" s="5">
        <v>1</v>
      </c>
      <c r="J65" s="5">
        <v>1.7603833865814695</v>
      </c>
      <c r="K65" s="5">
        <v>0.10223642172523961</v>
      </c>
      <c r="L65" s="5">
        <v>5.8076225045372049E-2</v>
      </c>
      <c r="M65" s="5">
        <v>0.10223642172523961</v>
      </c>
    </row>
    <row r="66" spans="3:13">
      <c r="C66" s="6">
        <v>33</v>
      </c>
      <c r="D66" s="5">
        <v>33</v>
      </c>
      <c r="E66" s="5">
        <v>5.9891107078039928E-2</v>
      </c>
      <c r="F66" s="5">
        <v>33</v>
      </c>
      <c r="G66" s="5">
        <v>18.745916515426497</v>
      </c>
      <c r="H66" s="5">
        <v>1.7603833865814695</v>
      </c>
      <c r="I66" s="5">
        <v>1</v>
      </c>
      <c r="J66" s="5">
        <v>1.7603833865814695</v>
      </c>
      <c r="K66" s="5">
        <v>0.10543130990415335</v>
      </c>
      <c r="L66" s="5">
        <v>5.9891107078039928E-2</v>
      </c>
      <c r="M66" s="5">
        <v>0.10543130990415335</v>
      </c>
    </row>
    <row r="67" spans="3:13">
      <c r="C67" s="6">
        <v>34</v>
      </c>
      <c r="D67" s="5">
        <v>34</v>
      </c>
      <c r="E67" s="5">
        <v>6.1705989110707807E-2</v>
      </c>
      <c r="F67" s="5">
        <v>34</v>
      </c>
      <c r="G67" s="5">
        <v>19.31397459165154</v>
      </c>
      <c r="H67" s="5">
        <v>1.7603833865814695</v>
      </c>
      <c r="I67" s="5">
        <v>1</v>
      </c>
      <c r="J67" s="5">
        <v>1.7603833865814695</v>
      </c>
      <c r="K67" s="5">
        <v>0.10862619808306709</v>
      </c>
      <c r="L67" s="5">
        <v>6.1705989110707807E-2</v>
      </c>
      <c r="M67" s="5">
        <v>0.10862619808306709</v>
      </c>
    </row>
    <row r="68" spans="3:13">
      <c r="C68" s="6">
        <v>35</v>
      </c>
      <c r="D68" s="5">
        <v>35</v>
      </c>
      <c r="E68" s="5">
        <v>6.3520871143375679E-2</v>
      </c>
      <c r="F68" s="5">
        <v>35</v>
      </c>
      <c r="G68" s="5">
        <v>19.882032667876587</v>
      </c>
      <c r="H68" s="5">
        <v>1.7603833865814695</v>
      </c>
      <c r="I68" s="5">
        <v>1</v>
      </c>
      <c r="J68" s="5">
        <v>1.7603833865814695</v>
      </c>
      <c r="K68" s="5">
        <v>0.11182108626198083</v>
      </c>
      <c r="L68" s="5">
        <v>6.3520871143375679E-2</v>
      </c>
      <c r="M68" s="5">
        <v>0.11182108626198083</v>
      </c>
    </row>
    <row r="69" spans="3:13">
      <c r="C69" s="6">
        <v>36</v>
      </c>
      <c r="D69" s="5">
        <v>36</v>
      </c>
      <c r="E69" s="5">
        <v>6.5335753176043551E-2</v>
      </c>
      <c r="F69" s="5">
        <v>36</v>
      </c>
      <c r="G69" s="5">
        <v>20.450090744101633</v>
      </c>
      <c r="H69" s="5">
        <v>1.7603833865814698</v>
      </c>
      <c r="I69" s="5">
        <v>1</v>
      </c>
      <c r="J69" s="5">
        <v>1.7603833865814698</v>
      </c>
      <c r="K69" s="5">
        <v>0.11501597444089456</v>
      </c>
      <c r="L69" s="5">
        <v>6.5335753176043551E-2</v>
      </c>
      <c r="M69" s="5">
        <v>0.11501597444089456</v>
      </c>
    </row>
    <row r="70" spans="3:13">
      <c r="C70" s="6">
        <v>37</v>
      </c>
      <c r="D70" s="5">
        <v>37</v>
      </c>
      <c r="E70" s="5">
        <v>6.7150635208711437E-2</v>
      </c>
      <c r="F70" s="5">
        <v>37</v>
      </c>
      <c r="G70" s="5">
        <v>21.018148820326676</v>
      </c>
      <c r="H70" s="5">
        <v>1.7603833865814695</v>
      </c>
      <c r="I70" s="5">
        <v>1</v>
      </c>
      <c r="J70" s="5">
        <v>1.7603833865814695</v>
      </c>
      <c r="K70" s="5">
        <v>0.1182108626198083</v>
      </c>
      <c r="L70" s="5">
        <v>6.7150635208711437E-2</v>
      </c>
      <c r="M70" s="5">
        <v>0.1182108626198083</v>
      </c>
    </row>
    <row r="71" spans="3:13">
      <c r="C71" s="6">
        <v>38</v>
      </c>
      <c r="D71" s="5">
        <v>38</v>
      </c>
      <c r="E71" s="5">
        <v>6.8965517241379309E-2</v>
      </c>
      <c r="F71" s="5">
        <v>38</v>
      </c>
      <c r="G71" s="5">
        <v>21.586206896551722</v>
      </c>
      <c r="H71" s="5">
        <v>1.7603833865814695</v>
      </c>
      <c r="I71" s="5">
        <v>1</v>
      </c>
      <c r="J71" s="5">
        <v>1.7603833865814695</v>
      </c>
      <c r="K71" s="5">
        <v>0.12140575079872204</v>
      </c>
      <c r="L71" s="5">
        <v>6.8965517241379309E-2</v>
      </c>
      <c r="M71" s="5">
        <v>0.12140575079872204</v>
      </c>
    </row>
    <row r="72" spans="3:13">
      <c r="C72" s="6">
        <v>39</v>
      </c>
      <c r="D72" s="5">
        <v>39</v>
      </c>
      <c r="E72" s="5">
        <v>7.0780399274047182E-2</v>
      </c>
      <c r="F72" s="5">
        <v>39</v>
      </c>
      <c r="G72" s="5">
        <v>22.154264972776769</v>
      </c>
      <c r="H72" s="5">
        <v>1.7603833865814698</v>
      </c>
      <c r="I72" s="5">
        <v>1</v>
      </c>
      <c r="J72" s="5">
        <v>1.7603833865814698</v>
      </c>
      <c r="K72" s="5">
        <v>0.12460063897763578</v>
      </c>
      <c r="L72" s="5">
        <v>7.0780399274047182E-2</v>
      </c>
      <c r="M72" s="5">
        <v>0.12460063897763578</v>
      </c>
    </row>
    <row r="73" spans="3:13">
      <c r="C73" s="6">
        <v>40</v>
      </c>
      <c r="D73" s="5">
        <v>40</v>
      </c>
      <c r="E73" s="5">
        <v>7.2595281306715068E-2</v>
      </c>
      <c r="F73" s="5">
        <v>40</v>
      </c>
      <c r="G73" s="5">
        <v>22.722323049001815</v>
      </c>
      <c r="H73" s="5">
        <v>1.7603833865814695</v>
      </c>
      <c r="I73" s="5">
        <v>1</v>
      </c>
      <c r="J73" s="5">
        <v>1.7603833865814695</v>
      </c>
      <c r="K73" s="5">
        <v>0.12779552715654952</v>
      </c>
      <c r="L73" s="5">
        <v>7.2595281306715068E-2</v>
      </c>
      <c r="M73" s="5">
        <v>0.12779552715654952</v>
      </c>
    </row>
    <row r="74" spans="3:13">
      <c r="C74" s="6">
        <v>41</v>
      </c>
      <c r="D74" s="5">
        <v>41</v>
      </c>
      <c r="E74" s="5">
        <v>7.441016333938294E-2</v>
      </c>
      <c r="F74" s="5">
        <v>41</v>
      </c>
      <c r="G74" s="5">
        <v>23.290381125226858</v>
      </c>
      <c r="H74" s="5">
        <v>1.7603833865814698</v>
      </c>
      <c r="I74" s="5">
        <v>1</v>
      </c>
      <c r="J74" s="5">
        <v>1.7603833865814698</v>
      </c>
      <c r="K74" s="5">
        <v>0.13099041533546327</v>
      </c>
      <c r="L74" s="5">
        <v>7.441016333938294E-2</v>
      </c>
      <c r="M74" s="5">
        <v>0.13099041533546327</v>
      </c>
    </row>
    <row r="75" spans="3:13">
      <c r="C75" s="6">
        <v>42</v>
      </c>
      <c r="D75" s="5">
        <v>42</v>
      </c>
      <c r="E75" s="5">
        <v>7.6225045372050812E-2</v>
      </c>
      <c r="F75" s="5">
        <v>42</v>
      </c>
      <c r="G75" s="5">
        <v>23.858439201451905</v>
      </c>
      <c r="H75" s="5">
        <v>1.7603833865814698</v>
      </c>
      <c r="I75" s="5">
        <v>1</v>
      </c>
      <c r="J75" s="5">
        <v>1.7603833865814698</v>
      </c>
      <c r="K75" s="5">
        <v>0.13418530351437699</v>
      </c>
      <c r="L75" s="5">
        <v>7.6225045372050812E-2</v>
      </c>
      <c r="M75" s="5">
        <v>0.13418530351437699</v>
      </c>
    </row>
    <row r="76" spans="3:13">
      <c r="C76" s="6">
        <v>43</v>
      </c>
      <c r="D76" s="5">
        <v>43</v>
      </c>
      <c r="E76" s="5">
        <v>7.8039927404718698E-2</v>
      </c>
      <c r="F76" s="5">
        <v>43</v>
      </c>
      <c r="G76" s="5">
        <v>24.426497277676951</v>
      </c>
      <c r="H76" s="5">
        <v>1.7603833865814698</v>
      </c>
      <c r="I76" s="5">
        <v>1</v>
      </c>
      <c r="J76" s="5">
        <v>1.7603833865814698</v>
      </c>
      <c r="K76" s="5">
        <v>0.13738019169329074</v>
      </c>
      <c r="L76" s="5">
        <v>7.8039927404718698E-2</v>
      </c>
      <c r="M76" s="5">
        <v>0.13738019169329074</v>
      </c>
    </row>
    <row r="77" spans="3:13">
      <c r="C77" s="6">
        <v>44</v>
      </c>
      <c r="D77" s="5">
        <v>44</v>
      </c>
      <c r="E77" s="5">
        <v>7.985480943738657E-2</v>
      </c>
      <c r="F77" s="5">
        <v>44</v>
      </c>
      <c r="G77" s="5">
        <v>24.994555353901994</v>
      </c>
      <c r="H77" s="5">
        <v>1.7603833865814695</v>
      </c>
      <c r="I77" s="5">
        <v>1</v>
      </c>
      <c r="J77" s="5">
        <v>1.7603833865814695</v>
      </c>
      <c r="K77" s="5">
        <v>0.14057507987220447</v>
      </c>
      <c r="L77" s="5">
        <v>7.985480943738657E-2</v>
      </c>
      <c r="M77" s="5">
        <v>0.14057507987220447</v>
      </c>
    </row>
    <row r="78" spans="3:13">
      <c r="C78" s="6">
        <v>45</v>
      </c>
      <c r="D78" s="5">
        <v>45</v>
      </c>
      <c r="E78" s="5">
        <v>8.1669691470054442E-2</v>
      </c>
      <c r="F78" s="5">
        <v>45</v>
      </c>
      <c r="G78" s="5">
        <v>25.56261343012704</v>
      </c>
      <c r="H78" s="5">
        <v>1.7603833865814698</v>
      </c>
      <c r="I78" s="5">
        <v>1</v>
      </c>
      <c r="J78" s="5">
        <v>1.7603833865814698</v>
      </c>
      <c r="K78" s="5">
        <v>0.14376996805111822</v>
      </c>
      <c r="L78" s="5">
        <v>8.1669691470054442E-2</v>
      </c>
      <c r="M78" s="5">
        <v>0.14376996805111822</v>
      </c>
    </row>
    <row r="79" spans="3:13">
      <c r="C79" s="6">
        <v>46</v>
      </c>
      <c r="D79" s="5">
        <v>46</v>
      </c>
      <c r="E79" s="5">
        <v>8.3484573502722328E-2</v>
      </c>
      <c r="F79" s="5">
        <v>46</v>
      </c>
      <c r="G79" s="5">
        <v>26.130671506352087</v>
      </c>
      <c r="H79" s="5">
        <v>1.7603833865814695</v>
      </c>
      <c r="I79" s="5">
        <v>1</v>
      </c>
      <c r="J79" s="5">
        <v>1.7603833865814695</v>
      </c>
      <c r="K79" s="5">
        <v>0.14696485623003194</v>
      </c>
      <c r="L79" s="5">
        <v>8.3484573502722328E-2</v>
      </c>
      <c r="M79" s="5">
        <v>0.14696485623003194</v>
      </c>
    </row>
    <row r="80" spans="3:13">
      <c r="C80" s="6">
        <v>47</v>
      </c>
      <c r="D80" s="5">
        <v>47</v>
      </c>
      <c r="E80" s="5">
        <v>8.5299455535390201E-2</v>
      </c>
      <c r="F80" s="5">
        <v>47</v>
      </c>
      <c r="G80" s="5">
        <v>26.69872958257713</v>
      </c>
      <c r="H80" s="5">
        <v>1.7603833865814698</v>
      </c>
      <c r="I80" s="5">
        <v>1</v>
      </c>
      <c r="J80" s="5">
        <v>1.7603833865814698</v>
      </c>
      <c r="K80" s="5">
        <v>0.15015974440894569</v>
      </c>
      <c r="L80" s="5">
        <v>8.5299455535390201E-2</v>
      </c>
      <c r="M80" s="5">
        <v>0.15015974440894569</v>
      </c>
    </row>
    <row r="81" spans="3:13">
      <c r="C81" s="6">
        <v>48</v>
      </c>
      <c r="D81" s="5">
        <v>48</v>
      </c>
      <c r="E81" s="5">
        <v>8.7114337568058073E-2</v>
      </c>
      <c r="F81" s="5">
        <v>48</v>
      </c>
      <c r="G81" s="5">
        <v>27.266787658802176</v>
      </c>
      <c r="H81" s="5">
        <v>1.7603833865814695</v>
      </c>
      <c r="I81" s="5">
        <v>1</v>
      </c>
      <c r="J81" s="5">
        <v>1.7603833865814695</v>
      </c>
      <c r="K81" s="5">
        <v>0.15335463258785942</v>
      </c>
      <c r="L81" s="5">
        <v>8.7114337568058073E-2</v>
      </c>
      <c r="M81" s="5">
        <v>0.15335463258785942</v>
      </c>
    </row>
    <row r="82" spans="3:13">
      <c r="C82" s="6">
        <v>49</v>
      </c>
      <c r="D82" s="5">
        <v>49</v>
      </c>
      <c r="E82" s="5">
        <v>8.8929219600725959E-2</v>
      </c>
      <c r="F82" s="5">
        <v>49</v>
      </c>
      <c r="G82" s="5">
        <v>27.834845735027223</v>
      </c>
      <c r="H82" s="5">
        <v>1.7603833865814695</v>
      </c>
      <c r="I82" s="5">
        <v>1</v>
      </c>
      <c r="J82" s="5">
        <v>1.7603833865814695</v>
      </c>
      <c r="K82" s="5">
        <v>0.15654952076677317</v>
      </c>
      <c r="L82" s="5">
        <v>8.8929219600725959E-2</v>
      </c>
      <c r="M82" s="5">
        <v>0.15654952076677317</v>
      </c>
    </row>
    <row r="83" spans="3:13">
      <c r="C83" s="6">
        <v>50</v>
      </c>
      <c r="D83" s="5">
        <v>50</v>
      </c>
      <c r="E83" s="5">
        <v>9.0744101633393831E-2</v>
      </c>
      <c r="F83" s="5">
        <v>50</v>
      </c>
      <c r="G83" s="5">
        <v>28.402903811252266</v>
      </c>
      <c r="H83" s="5">
        <v>1.7603833865814695</v>
      </c>
      <c r="I83" s="5">
        <v>1</v>
      </c>
      <c r="J83" s="5">
        <v>1.7603833865814695</v>
      </c>
      <c r="K83" s="5">
        <v>0.15974440894568689</v>
      </c>
      <c r="L83" s="5">
        <v>9.0744101633393831E-2</v>
      </c>
      <c r="M83" s="5">
        <v>0.15974440894568689</v>
      </c>
    </row>
    <row r="84" spans="3:13">
      <c r="C84" s="6">
        <v>51</v>
      </c>
      <c r="D84" s="5">
        <v>51</v>
      </c>
      <c r="E84" s="5">
        <v>9.2558983666061703E-2</v>
      </c>
      <c r="F84" s="5">
        <v>51</v>
      </c>
      <c r="G84" s="5">
        <v>28.970961887477312</v>
      </c>
      <c r="H84" s="5">
        <v>1.7603833865814698</v>
      </c>
      <c r="I84" s="5">
        <v>1</v>
      </c>
      <c r="J84" s="5">
        <v>1.7603833865814698</v>
      </c>
      <c r="K84" s="5">
        <v>0.16293929712460065</v>
      </c>
      <c r="L84" s="5">
        <v>9.2558983666061703E-2</v>
      </c>
      <c r="M84" s="5">
        <v>0.16293929712460065</v>
      </c>
    </row>
    <row r="85" spans="3:13">
      <c r="C85" s="6">
        <v>52</v>
      </c>
      <c r="D85" s="5">
        <v>52</v>
      </c>
      <c r="E85" s="5">
        <v>9.4373865698729589E-2</v>
      </c>
      <c r="F85" s="5">
        <v>52</v>
      </c>
      <c r="G85" s="5">
        <v>29.539019963702358</v>
      </c>
      <c r="H85" s="5">
        <v>1.7603833865814695</v>
      </c>
      <c r="I85" s="5">
        <v>1</v>
      </c>
      <c r="J85" s="5">
        <v>1.7603833865814695</v>
      </c>
      <c r="K85" s="5">
        <v>0.16613418530351437</v>
      </c>
      <c r="L85" s="5">
        <v>9.4373865698729589E-2</v>
      </c>
      <c r="M85" s="5">
        <v>0.16613418530351437</v>
      </c>
    </row>
    <row r="86" spans="3:13">
      <c r="C86" s="6">
        <v>53</v>
      </c>
      <c r="D86" s="5">
        <v>53</v>
      </c>
      <c r="E86" s="5">
        <v>9.6188747731397461E-2</v>
      </c>
      <c r="F86" s="5">
        <v>53</v>
      </c>
      <c r="G86" s="5">
        <v>30.107078039927401</v>
      </c>
      <c r="H86" s="5">
        <v>1.7603833865814698</v>
      </c>
      <c r="I86" s="5">
        <v>1</v>
      </c>
      <c r="J86" s="5">
        <v>1.7603833865814698</v>
      </c>
      <c r="K86" s="5">
        <v>0.16932907348242812</v>
      </c>
      <c r="L86" s="5">
        <v>9.6188747731397461E-2</v>
      </c>
      <c r="M86" s="5">
        <v>0.16932907348242812</v>
      </c>
    </row>
    <row r="87" spans="3:13">
      <c r="C87" s="6">
        <v>54</v>
      </c>
      <c r="D87" s="5">
        <v>54</v>
      </c>
      <c r="E87" s="5">
        <v>9.8003629764065334E-2</v>
      </c>
      <c r="F87" s="5">
        <v>54</v>
      </c>
      <c r="G87" s="5">
        <v>30.675136116152448</v>
      </c>
      <c r="H87" s="5">
        <v>1.7603833865814695</v>
      </c>
      <c r="I87" s="5">
        <v>1</v>
      </c>
      <c r="J87" s="5">
        <v>1.7603833865814695</v>
      </c>
      <c r="K87" s="5">
        <v>0.17252396166134185</v>
      </c>
      <c r="L87" s="5">
        <v>9.8003629764065334E-2</v>
      </c>
      <c r="M87" s="5">
        <v>0.17252396166134185</v>
      </c>
    </row>
    <row r="88" spans="3:13">
      <c r="C88" s="6">
        <v>55</v>
      </c>
      <c r="D88" s="5">
        <v>55</v>
      </c>
      <c r="E88" s="5">
        <v>9.9818511796733206E-2</v>
      </c>
      <c r="F88" s="5">
        <v>55</v>
      </c>
      <c r="G88" s="5">
        <v>31.243194192377494</v>
      </c>
      <c r="H88" s="5">
        <v>1.7603833865814698</v>
      </c>
      <c r="I88" s="5">
        <v>1</v>
      </c>
      <c r="J88" s="5">
        <v>1.7603833865814698</v>
      </c>
      <c r="K88" s="5">
        <v>0.1757188498402556</v>
      </c>
      <c r="L88" s="5">
        <v>9.9818511796733206E-2</v>
      </c>
      <c r="M88" s="5">
        <v>0.1757188498402556</v>
      </c>
    </row>
    <row r="89" spans="3:13">
      <c r="C89" s="6">
        <v>56</v>
      </c>
      <c r="D89" s="5">
        <v>56</v>
      </c>
      <c r="E89" s="5">
        <v>0.10163339382940109</v>
      </c>
      <c r="F89" s="5">
        <v>55</v>
      </c>
      <c r="G89" s="5">
        <v>31.811252268602537</v>
      </c>
      <c r="H89" s="5">
        <v>1.7289479689639433</v>
      </c>
      <c r="I89" s="5">
        <v>1</v>
      </c>
      <c r="J89" s="5">
        <v>1.7603833865814695</v>
      </c>
      <c r="K89" s="5">
        <v>0.1757188498402556</v>
      </c>
      <c r="L89" s="5">
        <v>0.10163339382940109</v>
      </c>
      <c r="M89" s="5">
        <v>0.17891373801916932</v>
      </c>
    </row>
    <row r="90" spans="3:13">
      <c r="C90" s="6">
        <v>57</v>
      </c>
      <c r="D90" s="5">
        <v>57</v>
      </c>
      <c r="E90" s="5">
        <v>0.10344827586206896</v>
      </c>
      <c r="F90" s="5">
        <v>56</v>
      </c>
      <c r="G90" s="5">
        <v>32.379310344827587</v>
      </c>
      <c r="H90" s="5">
        <v>1.7294994675186368</v>
      </c>
      <c r="I90" s="5">
        <v>1</v>
      </c>
      <c r="J90" s="5">
        <v>1.7603833865814698</v>
      </c>
      <c r="K90" s="5">
        <v>0.17891373801916932</v>
      </c>
      <c r="L90" s="5">
        <v>0.10344827586206896</v>
      </c>
      <c r="M90" s="5">
        <v>0.18210862619808307</v>
      </c>
    </row>
    <row r="91" spans="3:13">
      <c r="C91" s="6">
        <v>58</v>
      </c>
      <c r="D91" s="5">
        <v>58</v>
      </c>
      <c r="E91" s="5">
        <v>0.10526315789473684</v>
      </c>
      <c r="F91" s="5">
        <v>57</v>
      </c>
      <c r="G91" s="5">
        <v>32.94736842105263</v>
      </c>
      <c r="H91" s="5">
        <v>1.7300319488817892</v>
      </c>
      <c r="I91" s="5">
        <v>1</v>
      </c>
      <c r="J91" s="5">
        <v>1.7603833865814698</v>
      </c>
      <c r="K91" s="5">
        <v>0.18210862619808307</v>
      </c>
      <c r="L91" s="5">
        <v>0.10526315789473684</v>
      </c>
      <c r="M91" s="5">
        <v>0.1853035143769968</v>
      </c>
    </row>
    <row r="92" spans="3:13">
      <c r="C92" s="6">
        <v>59</v>
      </c>
      <c r="D92" s="5">
        <v>59</v>
      </c>
      <c r="E92" s="5">
        <v>0.10707803992740472</v>
      </c>
      <c r="F92" s="5">
        <v>58</v>
      </c>
      <c r="G92" s="5">
        <v>33.515426497277673</v>
      </c>
      <c r="H92" s="5">
        <v>1.7305463800292413</v>
      </c>
      <c r="I92" s="5">
        <v>1</v>
      </c>
      <c r="J92" s="5">
        <v>1.7603833865814698</v>
      </c>
      <c r="K92" s="5">
        <v>0.1853035143769968</v>
      </c>
      <c r="L92" s="5">
        <v>0.10707803992740472</v>
      </c>
      <c r="M92" s="5">
        <v>0.18849840255591055</v>
      </c>
    </row>
    <row r="93" spans="3:13">
      <c r="C93" s="6">
        <v>60</v>
      </c>
      <c r="D93" s="5">
        <v>60</v>
      </c>
      <c r="E93" s="5">
        <v>0.10889292196007259</v>
      </c>
      <c r="F93" s="5">
        <v>59</v>
      </c>
      <c r="G93" s="5">
        <v>34.083484573502723</v>
      </c>
      <c r="H93" s="5">
        <v>1.7310436634717785</v>
      </c>
      <c r="I93" s="5">
        <v>1</v>
      </c>
      <c r="J93" s="5">
        <v>1.7603833865814695</v>
      </c>
      <c r="K93" s="5">
        <v>0.18849840255591055</v>
      </c>
      <c r="L93" s="5">
        <v>0.10889292196007259</v>
      </c>
      <c r="M93" s="5">
        <v>0.19169329073482427</v>
      </c>
    </row>
    <row r="94" spans="3:13">
      <c r="C94" s="6">
        <v>61</v>
      </c>
      <c r="D94" s="5">
        <v>61</v>
      </c>
      <c r="E94" s="5">
        <v>0.11070780399274047</v>
      </c>
      <c r="F94" s="5">
        <v>60</v>
      </c>
      <c r="G94" s="5">
        <v>34.651542649727766</v>
      </c>
      <c r="H94" s="5">
        <v>1.7315246425391504</v>
      </c>
      <c r="I94" s="5">
        <v>1</v>
      </c>
      <c r="J94" s="5">
        <v>1.7603833865814698</v>
      </c>
      <c r="K94" s="5">
        <v>0.19169329073482427</v>
      </c>
      <c r="L94" s="5">
        <v>0.11070780399274047</v>
      </c>
      <c r="M94" s="5">
        <v>0.19488817891373802</v>
      </c>
    </row>
    <row r="95" spans="3:13">
      <c r="C95" s="6">
        <v>62</v>
      </c>
      <c r="D95" s="5">
        <v>62</v>
      </c>
      <c r="E95" s="5">
        <v>0.11252268602540835</v>
      </c>
      <c r="F95" s="5">
        <v>61</v>
      </c>
      <c r="G95" s="5">
        <v>35.219600725952809</v>
      </c>
      <c r="H95" s="5">
        <v>1.7319901061527363</v>
      </c>
      <c r="I95" s="5">
        <v>1</v>
      </c>
      <c r="J95" s="5">
        <v>1.7603833865814695</v>
      </c>
      <c r="K95" s="5">
        <v>0.19488817891373802</v>
      </c>
      <c r="L95" s="5">
        <v>0.11252268602540835</v>
      </c>
      <c r="M95" s="5">
        <v>0.19808306709265175</v>
      </c>
    </row>
    <row r="96" spans="3:13">
      <c r="C96" s="6">
        <v>63</v>
      </c>
      <c r="D96" s="5">
        <v>63</v>
      </c>
      <c r="E96" s="5">
        <v>0.11433756805807622</v>
      </c>
      <c r="F96" s="5">
        <v>62</v>
      </c>
      <c r="G96" s="5">
        <v>35.787658802177859</v>
      </c>
      <c r="H96" s="5">
        <v>1.7324407931436685</v>
      </c>
      <c r="I96" s="5">
        <v>1</v>
      </c>
      <c r="J96" s="5">
        <v>1.7603833865814698</v>
      </c>
      <c r="K96" s="5">
        <v>0.19808306709265175</v>
      </c>
      <c r="L96" s="5">
        <v>0.11433756805807622</v>
      </c>
      <c r="M96" s="5">
        <v>0.2012779552715655</v>
      </c>
    </row>
    <row r="97" spans="3:13">
      <c r="C97" s="6">
        <v>64</v>
      </c>
      <c r="D97" s="5">
        <v>64</v>
      </c>
      <c r="E97" s="5">
        <v>0.1161524500907441</v>
      </c>
      <c r="F97" s="5">
        <v>63</v>
      </c>
      <c r="G97" s="5">
        <v>36.355716878402902</v>
      </c>
      <c r="H97" s="5">
        <v>1.7328773961661343</v>
      </c>
      <c r="I97" s="5">
        <v>1</v>
      </c>
      <c r="J97" s="5">
        <v>1.7603833865814695</v>
      </c>
      <c r="K97" s="5">
        <v>0.2012779552715655</v>
      </c>
      <c r="L97" s="5">
        <v>0.1161524500907441</v>
      </c>
      <c r="M97" s="5">
        <v>0.20447284345047922</v>
      </c>
    </row>
    <row r="98" spans="3:13">
      <c r="C98" s="6">
        <v>65</v>
      </c>
      <c r="D98" s="5">
        <v>65</v>
      </c>
      <c r="E98" s="5">
        <v>0.11796733212341198</v>
      </c>
      <c r="F98" s="5">
        <v>64</v>
      </c>
      <c r="G98" s="5">
        <v>36.923774954627945</v>
      </c>
      <c r="H98" s="5">
        <v>1.7333005652494469</v>
      </c>
      <c r="I98" s="5">
        <v>1</v>
      </c>
      <c r="J98" s="5">
        <v>1.7603833865814695</v>
      </c>
      <c r="K98" s="5">
        <v>0.20447284345047922</v>
      </c>
      <c r="L98" s="5">
        <v>0.11796733212341198</v>
      </c>
      <c r="M98" s="5">
        <v>0.20766773162939298</v>
      </c>
    </row>
    <row r="99" spans="3:13">
      <c r="C99" s="6">
        <v>66</v>
      </c>
      <c r="D99" s="5">
        <v>66</v>
      </c>
      <c r="E99" s="5">
        <v>0.11978221415607986</v>
      </c>
      <c r="F99" s="5">
        <v>65</v>
      </c>
      <c r="G99" s="5">
        <v>37.491833030852995</v>
      </c>
      <c r="H99" s="5">
        <v>1.7337109110272051</v>
      </c>
      <c r="I99" s="5">
        <v>1</v>
      </c>
      <c r="J99" s="5">
        <v>1.7603833865814695</v>
      </c>
      <c r="K99" s="5">
        <v>0.20766773162939298</v>
      </c>
      <c r="L99" s="5">
        <v>0.11978221415607986</v>
      </c>
      <c r="M99" s="5">
        <v>0.2108626198083067</v>
      </c>
    </row>
    <row r="100" spans="3:13">
      <c r="C100" s="6">
        <v>67</v>
      </c>
      <c r="D100" s="5">
        <v>67</v>
      </c>
      <c r="E100" s="5">
        <v>0.12159709618874773</v>
      </c>
      <c r="F100" s="5">
        <v>66</v>
      </c>
      <c r="G100" s="5">
        <v>38.059891107078037</v>
      </c>
      <c r="H100" s="5">
        <v>1.7341090076772685</v>
      </c>
      <c r="I100" s="5">
        <v>1</v>
      </c>
      <c r="J100" s="5">
        <v>1.7603833865814698</v>
      </c>
      <c r="K100" s="5">
        <v>0.2108626198083067</v>
      </c>
      <c r="L100" s="5">
        <v>0.12159709618874773</v>
      </c>
      <c r="M100" s="5">
        <v>0.21405750798722045</v>
      </c>
    </row>
    <row r="101" spans="3:13">
      <c r="C101" s="6">
        <v>68</v>
      </c>
      <c r="D101" s="5">
        <v>68</v>
      </c>
      <c r="E101" s="5">
        <v>0.12341197822141561</v>
      </c>
      <c r="F101" s="5">
        <v>67</v>
      </c>
      <c r="G101" s="5">
        <v>38.62794918330308</v>
      </c>
      <c r="H101" s="5">
        <v>1.7344953956023303</v>
      </c>
      <c r="I101" s="5">
        <v>1</v>
      </c>
      <c r="J101" s="5">
        <v>1.7603833865814695</v>
      </c>
      <c r="K101" s="5">
        <v>0.21405750798722045</v>
      </c>
      <c r="L101" s="5">
        <v>0.12341197822141561</v>
      </c>
      <c r="M101" s="5">
        <v>0.21725239616613418</v>
      </c>
    </row>
    <row r="102" spans="3:13">
      <c r="C102" s="6">
        <v>69</v>
      </c>
      <c r="D102" s="5">
        <v>69</v>
      </c>
      <c r="E102" s="5">
        <v>0.12522686025408347</v>
      </c>
      <c r="F102" s="5">
        <v>68</v>
      </c>
      <c r="G102" s="5">
        <v>39.19600725952813</v>
      </c>
      <c r="H102" s="5">
        <v>1.7348705838773906</v>
      </c>
      <c r="I102" s="5">
        <v>1</v>
      </c>
      <c r="J102" s="5">
        <v>1.7603833865814698</v>
      </c>
      <c r="K102" s="5">
        <v>0.21725239616613418</v>
      </c>
      <c r="L102" s="5">
        <v>0.12522686025408347</v>
      </c>
      <c r="M102" s="5">
        <v>0.22044728434504793</v>
      </c>
    </row>
    <row r="103" spans="3:13">
      <c r="C103" s="6">
        <v>70</v>
      </c>
      <c r="D103" s="5">
        <v>70</v>
      </c>
      <c r="E103" s="5">
        <v>0.12704174228675136</v>
      </c>
      <c r="F103" s="5">
        <v>69</v>
      </c>
      <c r="G103" s="5">
        <v>39.764065335753173</v>
      </c>
      <c r="H103" s="5">
        <v>1.7352350524874487</v>
      </c>
      <c r="I103" s="5">
        <v>1</v>
      </c>
      <c r="J103" s="5">
        <v>1.7603833865814695</v>
      </c>
      <c r="K103" s="5">
        <v>0.22044728434504793</v>
      </c>
      <c r="L103" s="5">
        <v>0.12704174228675136</v>
      </c>
      <c r="M103" s="5">
        <v>0.22364217252396165</v>
      </c>
    </row>
    <row r="104" spans="3:13">
      <c r="C104" s="6">
        <v>71</v>
      </c>
      <c r="D104" s="5">
        <v>71</v>
      </c>
      <c r="E104" s="5">
        <v>0.12885662431941924</v>
      </c>
      <c r="F104" s="5">
        <v>70</v>
      </c>
      <c r="G104" s="5">
        <v>40.332123411978216</v>
      </c>
      <c r="H104" s="5">
        <v>1.7355892543760967</v>
      </c>
      <c r="I104" s="5">
        <v>1</v>
      </c>
      <c r="J104" s="5">
        <v>1.7603833865814695</v>
      </c>
      <c r="K104" s="5">
        <v>0.22364217252396165</v>
      </c>
      <c r="L104" s="5">
        <v>0.12885662431941924</v>
      </c>
      <c r="M104" s="5">
        <v>0.2268370607028754</v>
      </c>
    </row>
    <row r="105" spans="3:13">
      <c r="C105" s="6">
        <v>72</v>
      </c>
      <c r="D105" s="5">
        <v>72</v>
      </c>
      <c r="E105" s="5">
        <v>0.1306715063520871</v>
      </c>
      <c r="F105" s="5">
        <v>71</v>
      </c>
      <c r="G105" s="5">
        <v>40.900181488203266</v>
      </c>
      <c r="H105" s="5">
        <v>1.7359336173233939</v>
      </c>
      <c r="I105" s="5">
        <v>1</v>
      </c>
      <c r="J105" s="5">
        <v>1.7603833865814698</v>
      </c>
      <c r="K105" s="5">
        <v>0.2268370607028754</v>
      </c>
      <c r="L105" s="5">
        <v>0.1306715063520871</v>
      </c>
      <c r="M105" s="5">
        <v>0.23003194888178913</v>
      </c>
    </row>
    <row r="106" spans="3:13">
      <c r="C106" s="6">
        <v>73</v>
      </c>
      <c r="D106" s="5">
        <v>73</v>
      </c>
      <c r="E106" s="5">
        <v>0.13248638838475499</v>
      </c>
      <c r="F106" s="5">
        <v>72</v>
      </c>
      <c r="G106" s="5">
        <v>41.468239564428309</v>
      </c>
      <c r="H106" s="5">
        <v>1.7362685456693947</v>
      </c>
      <c r="I106" s="5">
        <v>1</v>
      </c>
      <c r="J106" s="5">
        <v>1.7603833865814698</v>
      </c>
      <c r="K106" s="5">
        <v>0.23003194888178913</v>
      </c>
      <c r="L106" s="5">
        <v>0.13248638838475499</v>
      </c>
      <c r="M106" s="5">
        <v>0.23322683706070288</v>
      </c>
    </row>
    <row r="107" spans="3:13">
      <c r="C107" s="6">
        <v>74</v>
      </c>
      <c r="D107" s="5">
        <v>74</v>
      </c>
      <c r="E107" s="5">
        <v>0.13430127041742287</v>
      </c>
      <c r="F107" s="5">
        <v>73</v>
      </c>
      <c r="G107" s="5">
        <v>42.036297640653352</v>
      </c>
      <c r="H107" s="5">
        <v>1.7365944218979361</v>
      </c>
      <c r="I107" s="5">
        <v>1</v>
      </c>
      <c r="J107" s="5">
        <v>1.7603833865814695</v>
      </c>
      <c r="K107" s="5">
        <v>0.23322683706070288</v>
      </c>
      <c r="L107" s="5">
        <v>0.13430127041742287</v>
      </c>
      <c r="M107" s="5">
        <v>0.2364217252396166</v>
      </c>
    </row>
    <row r="108" spans="3:13">
      <c r="C108" s="6">
        <v>75</v>
      </c>
      <c r="D108" s="5">
        <v>75</v>
      </c>
      <c r="E108" s="5">
        <v>0.13611615245009073</v>
      </c>
      <c r="F108" s="5">
        <v>74</v>
      </c>
      <c r="G108" s="5">
        <v>42.604355716878402</v>
      </c>
      <c r="H108" s="5">
        <v>1.7369116080937168</v>
      </c>
      <c r="I108" s="5">
        <v>1</v>
      </c>
      <c r="J108" s="5">
        <v>1.7603833865814698</v>
      </c>
      <c r="K108" s="5">
        <v>0.2364217252396166</v>
      </c>
      <c r="L108" s="5">
        <v>0.13611615245009073</v>
      </c>
      <c r="M108" s="5">
        <v>0.23961661341853036</v>
      </c>
    </row>
    <row r="109" spans="3:13">
      <c r="C109" s="6">
        <v>76</v>
      </c>
      <c r="D109" s="5">
        <v>76</v>
      </c>
      <c r="E109" s="5">
        <v>0.13793103448275862</v>
      </c>
      <c r="F109" s="5">
        <v>75</v>
      </c>
      <c r="G109" s="5">
        <v>43.172413793103445</v>
      </c>
      <c r="H109" s="5">
        <v>1.7372204472843451</v>
      </c>
      <c r="I109" s="5">
        <v>1</v>
      </c>
      <c r="J109" s="5">
        <v>1.7603833865814695</v>
      </c>
      <c r="K109" s="5">
        <v>0.23961661341853036</v>
      </c>
      <c r="L109" s="5">
        <v>0.13793103448275862</v>
      </c>
      <c r="M109" s="5">
        <v>0.24281150159744408</v>
      </c>
    </row>
    <row r="110" spans="3:13">
      <c r="C110" s="6">
        <v>77</v>
      </c>
      <c r="D110" s="5">
        <v>77</v>
      </c>
      <c r="E110" s="5">
        <v>0.1397459165154265</v>
      </c>
      <c r="F110" s="5">
        <v>76</v>
      </c>
      <c r="G110" s="5">
        <v>43.740471869328488</v>
      </c>
      <c r="H110" s="5">
        <v>1.737521264677814</v>
      </c>
      <c r="I110" s="5">
        <v>1</v>
      </c>
      <c r="J110" s="5">
        <v>1.7603833865814695</v>
      </c>
      <c r="K110" s="5">
        <v>0.24281150159744408</v>
      </c>
      <c r="L110" s="5">
        <v>0.1397459165154265</v>
      </c>
      <c r="M110" s="5">
        <v>0.24600638977635783</v>
      </c>
    </row>
    <row r="111" spans="3:13">
      <c r="C111" s="6">
        <v>78</v>
      </c>
      <c r="D111" s="5">
        <v>78</v>
      </c>
      <c r="E111" s="5">
        <v>0.14156079854809436</v>
      </c>
      <c r="F111" s="5">
        <v>77</v>
      </c>
      <c r="G111" s="5">
        <v>44.308529945553538</v>
      </c>
      <c r="H111" s="5">
        <v>1.7378143688047842</v>
      </c>
      <c r="I111" s="5">
        <v>1</v>
      </c>
      <c r="J111" s="5">
        <v>1.7603833865814698</v>
      </c>
      <c r="K111" s="5">
        <v>0.24600638977635783</v>
      </c>
      <c r="L111" s="5">
        <v>0.14156079854809436</v>
      </c>
      <c r="M111" s="5">
        <v>0.24920127795527156</v>
      </c>
    </row>
    <row r="112" spans="3:13">
      <c r="C112" s="6">
        <v>79</v>
      </c>
      <c r="D112" s="5">
        <v>79</v>
      </c>
      <c r="E112" s="5">
        <v>0.14337568058076225</v>
      </c>
      <c r="F112" s="5">
        <v>78</v>
      </c>
      <c r="G112" s="5">
        <v>44.876588021778581</v>
      </c>
      <c r="H112" s="5">
        <v>1.7381000525741093</v>
      </c>
      <c r="I112" s="5">
        <v>1</v>
      </c>
      <c r="J112" s="5">
        <v>1.7603833865814698</v>
      </c>
      <c r="K112" s="5">
        <v>0.24920127795527156</v>
      </c>
      <c r="L112" s="5">
        <v>0.14337568058076225</v>
      </c>
      <c r="M112" s="5">
        <v>0.25239616613418531</v>
      </c>
    </row>
    <row r="113" spans="3:13">
      <c r="C113" s="6">
        <v>80</v>
      </c>
      <c r="D113" s="5">
        <v>80</v>
      </c>
      <c r="E113" s="5">
        <v>0.14519056261343014</v>
      </c>
      <c r="F113" s="5">
        <v>79</v>
      </c>
      <c r="G113" s="5">
        <v>45.444646098003631</v>
      </c>
      <c r="H113" s="5">
        <v>1.7383785942492012</v>
      </c>
      <c r="I113" s="5">
        <v>1</v>
      </c>
      <c r="J113" s="5">
        <v>1.7603833865814695</v>
      </c>
      <c r="K113" s="5">
        <v>0.25239616613418531</v>
      </c>
      <c r="L113" s="5">
        <v>0.14519056261343014</v>
      </c>
      <c r="M113" s="5">
        <v>0.25559105431309903</v>
      </c>
    </row>
    <row r="114" spans="3:13">
      <c r="C114" s="6">
        <v>81</v>
      </c>
      <c r="D114" s="5">
        <v>81</v>
      </c>
      <c r="E114" s="5">
        <v>0.14700544464609799</v>
      </c>
      <c r="F114" s="5">
        <v>80</v>
      </c>
      <c r="G114" s="5">
        <v>46.012704174228674</v>
      </c>
      <c r="H114" s="5">
        <v>1.7386502583520689</v>
      </c>
      <c r="I114" s="5">
        <v>1</v>
      </c>
      <c r="J114" s="5">
        <v>1.7603833865814695</v>
      </c>
      <c r="K114" s="5">
        <v>0.25559105431309903</v>
      </c>
      <c r="L114" s="5">
        <v>0.14700544464609799</v>
      </c>
      <c r="M114" s="5">
        <v>0.25878594249201275</v>
      </c>
    </row>
    <row r="115" spans="3:13">
      <c r="C115" s="6">
        <v>82</v>
      </c>
      <c r="D115" s="5">
        <v>82</v>
      </c>
      <c r="E115" s="5">
        <v>0.14882032667876588</v>
      </c>
      <c r="F115" s="5">
        <v>81</v>
      </c>
      <c r="G115" s="5">
        <v>46.580762250453716</v>
      </c>
      <c r="H115" s="5">
        <v>1.7389152965012076</v>
      </c>
      <c r="I115" s="5">
        <v>1</v>
      </c>
      <c r="J115" s="5">
        <v>1.7603833865814698</v>
      </c>
      <c r="K115" s="5">
        <v>0.25878594249201275</v>
      </c>
      <c r="L115" s="5">
        <v>0.14882032667876588</v>
      </c>
      <c r="M115" s="5">
        <v>0.26198083067092653</v>
      </c>
    </row>
    <row r="116" spans="3:13">
      <c r="C116" s="6">
        <v>83</v>
      </c>
      <c r="D116" s="5">
        <v>83</v>
      </c>
      <c r="E116" s="5">
        <v>0.15063520871143377</v>
      </c>
      <c r="F116" s="5">
        <v>82</v>
      </c>
      <c r="G116" s="5">
        <v>47.148820326678766</v>
      </c>
      <c r="H116" s="5">
        <v>1.7391739481889219</v>
      </c>
      <c r="I116" s="5">
        <v>1</v>
      </c>
      <c r="J116" s="5">
        <v>1.7603833865814695</v>
      </c>
      <c r="K116" s="5">
        <v>0.26198083067092653</v>
      </c>
      <c r="L116" s="5">
        <v>0.15063520871143377</v>
      </c>
      <c r="M116" s="5">
        <v>0.26517571884984026</v>
      </c>
    </row>
    <row r="117" spans="3:13">
      <c r="C117" s="6">
        <v>84</v>
      </c>
      <c r="D117" s="5">
        <v>84</v>
      </c>
      <c r="E117" s="5">
        <v>0.15245009074410162</v>
      </c>
      <c r="F117" s="5">
        <v>83</v>
      </c>
      <c r="G117" s="5">
        <v>47.716878402903809</v>
      </c>
      <c r="H117" s="5">
        <v>1.7394264415031189</v>
      </c>
      <c r="I117" s="5">
        <v>1</v>
      </c>
      <c r="J117" s="5">
        <v>1.7603833865814698</v>
      </c>
      <c r="K117" s="5">
        <v>0.26517571884984026</v>
      </c>
      <c r="L117" s="5">
        <v>0.15245009074410162</v>
      </c>
      <c r="M117" s="5">
        <v>0.26837060702875398</v>
      </c>
    </row>
    <row r="118" spans="3:13">
      <c r="C118" s="6">
        <v>85</v>
      </c>
      <c r="D118" s="5">
        <v>85</v>
      </c>
      <c r="E118" s="5">
        <v>0.15426497277676951</v>
      </c>
      <c r="F118" s="5">
        <v>84</v>
      </c>
      <c r="G118" s="5">
        <v>48.284936479128852</v>
      </c>
      <c r="H118" s="5">
        <v>1.7396729937981581</v>
      </c>
      <c r="I118" s="5">
        <v>1</v>
      </c>
      <c r="J118" s="5">
        <v>1.7603833865814695</v>
      </c>
      <c r="K118" s="5">
        <v>0.26837060702875398</v>
      </c>
      <c r="L118" s="5">
        <v>0.15426497277676951</v>
      </c>
      <c r="M118" s="5">
        <v>0.27156549520766771</v>
      </c>
    </row>
    <row r="119" spans="3:13">
      <c r="C119" s="6">
        <v>86</v>
      </c>
      <c r="D119" s="5">
        <v>86</v>
      </c>
      <c r="E119" s="5">
        <v>0.1560798548094374</v>
      </c>
      <c r="F119" s="5">
        <v>85</v>
      </c>
      <c r="G119" s="5">
        <v>48.852994555353902</v>
      </c>
      <c r="H119" s="5">
        <v>1.7399138123188942</v>
      </c>
      <c r="I119" s="5">
        <v>1</v>
      </c>
      <c r="J119" s="5">
        <v>1.7603833865814698</v>
      </c>
      <c r="K119" s="5">
        <v>0.27156549520766771</v>
      </c>
      <c r="L119" s="5">
        <v>0.1560798548094374</v>
      </c>
      <c r="M119" s="5">
        <v>0.27476038338658149</v>
      </c>
    </row>
    <row r="120" spans="3:13">
      <c r="C120" s="6">
        <v>87</v>
      </c>
      <c r="D120" s="5">
        <v>87</v>
      </c>
      <c r="E120" s="5">
        <v>0.15789473684210525</v>
      </c>
      <c r="F120" s="5">
        <v>86</v>
      </c>
      <c r="G120" s="5">
        <v>49.421052631578945</v>
      </c>
      <c r="H120" s="5">
        <v>1.7401490947816829</v>
      </c>
      <c r="I120" s="5">
        <v>1</v>
      </c>
      <c r="J120" s="5">
        <v>1.7603833865814698</v>
      </c>
      <c r="K120" s="5">
        <v>0.27476038338658149</v>
      </c>
      <c r="L120" s="5">
        <v>0.15789473684210525</v>
      </c>
      <c r="M120" s="5">
        <v>0.27795527156549521</v>
      </c>
    </row>
    <row r="121" spans="3:13">
      <c r="C121" s="6">
        <v>88</v>
      </c>
      <c r="D121" s="5">
        <v>88</v>
      </c>
      <c r="E121" s="5">
        <v>0.15970961887477314</v>
      </c>
      <c r="F121" s="5">
        <v>87</v>
      </c>
      <c r="G121" s="5">
        <v>49.989110707803988</v>
      </c>
      <c r="H121" s="5">
        <v>1.7403790299157711</v>
      </c>
      <c r="I121" s="5">
        <v>1</v>
      </c>
      <c r="J121" s="5">
        <v>1.7603833865814695</v>
      </c>
      <c r="K121" s="5">
        <v>0.27795527156549521</v>
      </c>
      <c r="L121" s="5">
        <v>0.15970961887477314</v>
      </c>
      <c r="M121" s="5">
        <v>0.28115015974440893</v>
      </c>
    </row>
    <row r="122" spans="3:13">
      <c r="C122" s="6">
        <v>89</v>
      </c>
      <c r="D122" s="5">
        <v>89</v>
      </c>
      <c r="E122" s="5">
        <v>0.16152450090744103</v>
      </c>
      <c r="F122" s="5">
        <v>88</v>
      </c>
      <c r="G122" s="5">
        <v>50.557168784029038</v>
      </c>
      <c r="H122" s="5">
        <v>1.7406037979681945</v>
      </c>
      <c r="I122" s="5">
        <v>1</v>
      </c>
      <c r="J122" s="5">
        <v>1.7603833865814693</v>
      </c>
      <c r="K122" s="5">
        <v>0.28115015974440893</v>
      </c>
      <c r="L122" s="5">
        <v>0.16152450090744103</v>
      </c>
      <c r="M122" s="5">
        <v>0.28434504792332266</v>
      </c>
    </row>
    <row r="123" spans="3:13">
      <c r="C123" s="6">
        <v>90</v>
      </c>
      <c r="D123" s="5">
        <v>90</v>
      </c>
      <c r="E123" s="5">
        <v>0.16333938294010888</v>
      </c>
      <c r="F123" s="5">
        <v>89</v>
      </c>
      <c r="G123" s="5">
        <v>51.125226860254081</v>
      </c>
      <c r="H123" s="5">
        <v>1.7408235711750089</v>
      </c>
      <c r="I123" s="5">
        <v>1</v>
      </c>
      <c r="J123" s="5">
        <v>1.7603833865814698</v>
      </c>
      <c r="K123" s="5">
        <v>0.28434504792332266</v>
      </c>
      <c r="L123" s="5">
        <v>0.16333938294010888</v>
      </c>
      <c r="M123" s="5">
        <v>0.28753993610223644</v>
      </c>
    </row>
    <row r="124" spans="3:13">
      <c r="C124" s="6">
        <v>91</v>
      </c>
      <c r="D124" s="5">
        <v>91</v>
      </c>
      <c r="E124" s="5">
        <v>0.16515426497277677</v>
      </c>
      <c r="F124" s="5">
        <v>90</v>
      </c>
      <c r="G124" s="5">
        <v>51.693284936479124</v>
      </c>
      <c r="H124" s="5">
        <v>1.7410385142014535</v>
      </c>
      <c r="I124" s="5">
        <v>1</v>
      </c>
      <c r="J124" s="5">
        <v>1.7603833865814698</v>
      </c>
      <c r="K124" s="5">
        <v>0.28753993610223644</v>
      </c>
      <c r="L124" s="5">
        <v>0.16515426497277677</v>
      </c>
      <c r="M124" s="5">
        <v>0.29073482428115016</v>
      </c>
    </row>
    <row r="125" spans="3:13">
      <c r="C125" s="6">
        <v>92</v>
      </c>
      <c r="D125" s="5">
        <v>92</v>
      </c>
      <c r="E125" s="5">
        <v>0.16696914700544466</v>
      </c>
      <c r="F125" s="5">
        <v>91</v>
      </c>
      <c r="G125" s="5">
        <v>52.261343012704174</v>
      </c>
      <c r="H125" s="5">
        <v>1.7412487845534101</v>
      </c>
      <c r="I125" s="5">
        <v>1</v>
      </c>
      <c r="J125" s="5">
        <v>1.7603833865814695</v>
      </c>
      <c r="K125" s="5">
        <v>0.29073482428115016</v>
      </c>
      <c r="L125" s="5">
        <v>0.16696914700544466</v>
      </c>
      <c r="M125" s="5">
        <v>0.29392971246006389</v>
      </c>
    </row>
    <row r="126" spans="3:13">
      <c r="C126" s="6">
        <v>93</v>
      </c>
      <c r="D126" s="5">
        <v>93</v>
      </c>
      <c r="E126" s="5">
        <v>0.16878402903811252</v>
      </c>
      <c r="F126" s="5">
        <v>92</v>
      </c>
      <c r="G126" s="5">
        <v>52.829401088929217</v>
      </c>
      <c r="H126" s="5">
        <v>1.7414545329623141</v>
      </c>
      <c r="I126" s="5">
        <v>1</v>
      </c>
      <c r="J126" s="5">
        <v>1.7603833865814695</v>
      </c>
      <c r="K126" s="5">
        <v>0.29392971246006389</v>
      </c>
      <c r="L126" s="5">
        <v>0.16878402903811252</v>
      </c>
      <c r="M126" s="5">
        <v>0.29712460063897761</v>
      </c>
    </row>
    <row r="127" spans="3:13">
      <c r="C127" s="6">
        <v>94</v>
      </c>
      <c r="D127" s="5">
        <v>94</v>
      </c>
      <c r="E127" s="5">
        <v>0.1705989110707804</v>
      </c>
      <c r="F127" s="5">
        <v>93</v>
      </c>
      <c r="G127" s="5">
        <v>53.39745916515426</v>
      </c>
      <c r="H127" s="5">
        <v>1.7416559037454964</v>
      </c>
      <c r="I127" s="5">
        <v>1</v>
      </c>
      <c r="J127" s="5">
        <v>1.7603833865814698</v>
      </c>
      <c r="K127" s="5">
        <v>0.29712460063897761</v>
      </c>
      <c r="L127" s="5">
        <v>0.1705989110707804</v>
      </c>
      <c r="M127" s="5">
        <v>0.30031948881789139</v>
      </c>
    </row>
    <row r="128" spans="3:13">
      <c r="C128" s="6">
        <v>95</v>
      </c>
      <c r="D128" s="5">
        <v>95</v>
      </c>
      <c r="E128" s="5">
        <v>0.17241379310344829</v>
      </c>
      <c r="F128" s="5">
        <v>94</v>
      </c>
      <c r="G128" s="5">
        <v>53.96551724137931</v>
      </c>
      <c r="H128" s="5">
        <v>1.74185303514377</v>
      </c>
      <c r="I128" s="5">
        <v>1</v>
      </c>
      <c r="J128" s="5">
        <v>1.7603833865814695</v>
      </c>
      <c r="K128" s="5">
        <v>0.30031948881789139</v>
      </c>
      <c r="L128" s="5">
        <v>0.17241379310344829</v>
      </c>
      <c r="M128" s="5">
        <v>0.30351437699680511</v>
      </c>
    </row>
    <row r="129" spans="3:13">
      <c r="C129" s="6">
        <v>96</v>
      </c>
      <c r="D129" s="5">
        <v>96</v>
      </c>
      <c r="E129" s="5">
        <v>0.17422867513611615</v>
      </c>
      <c r="F129" s="5">
        <v>95</v>
      </c>
      <c r="G129" s="5">
        <v>54.533575317604353</v>
      </c>
      <c r="H129" s="5">
        <v>1.7420460596379128</v>
      </c>
      <c r="I129" s="5">
        <v>1</v>
      </c>
      <c r="J129" s="5">
        <v>1.7603833865814695</v>
      </c>
      <c r="K129" s="5">
        <v>0.30351437699680511</v>
      </c>
      <c r="L129" s="5">
        <v>0.17422867513611615</v>
      </c>
      <c r="M129" s="5">
        <v>0.30670926517571884</v>
      </c>
    </row>
    <row r="130" spans="3:13">
      <c r="C130" s="6">
        <v>97</v>
      </c>
      <c r="D130" s="5">
        <v>97</v>
      </c>
      <c r="E130" s="5">
        <v>0.17604355716878403</v>
      </c>
      <c r="F130" s="5">
        <v>96</v>
      </c>
      <c r="G130" s="5">
        <v>55.101633393829395</v>
      </c>
      <c r="H130" s="5">
        <v>1.7422351042455781</v>
      </c>
      <c r="I130" s="5">
        <v>1</v>
      </c>
      <c r="J130" s="5">
        <v>1.7603833865814695</v>
      </c>
      <c r="K130" s="5">
        <v>0.30670926517571884</v>
      </c>
      <c r="L130" s="5">
        <v>0.17604355716878403</v>
      </c>
      <c r="M130" s="5">
        <v>0.30990415335463256</v>
      </c>
    </row>
    <row r="131" spans="3:13">
      <c r="C131" s="6">
        <v>98</v>
      </c>
      <c r="D131" s="5">
        <v>98</v>
      </c>
      <c r="E131" s="5">
        <v>0.17785843920145192</v>
      </c>
      <c r="F131" s="5">
        <v>97</v>
      </c>
      <c r="G131" s="5">
        <v>55.669691470054445</v>
      </c>
      <c r="H131" s="5">
        <v>1.7424202908000259</v>
      </c>
      <c r="I131" s="5">
        <v>1</v>
      </c>
      <c r="J131" s="5">
        <v>1.7603833865814695</v>
      </c>
      <c r="K131" s="5">
        <v>0.30990415335463256</v>
      </c>
      <c r="L131" s="5">
        <v>0.17785843920145192</v>
      </c>
      <c r="M131" s="5">
        <v>0.31309904153354634</v>
      </c>
    </row>
    <row r="132" spans="3:13">
      <c r="C132" s="6">
        <v>99</v>
      </c>
      <c r="D132" s="5">
        <v>99</v>
      </c>
      <c r="E132" s="5">
        <v>0.17967332123411978</v>
      </c>
      <c r="F132" s="5">
        <v>98</v>
      </c>
      <c r="G132" s="5">
        <v>56.237749546279488</v>
      </c>
      <c r="H132" s="5">
        <v>1.7426017362119599</v>
      </c>
      <c r="I132" s="5">
        <v>1</v>
      </c>
      <c r="J132" s="5">
        <v>1.7603833865814698</v>
      </c>
      <c r="K132" s="5">
        <v>0.31309904153354634</v>
      </c>
      <c r="L132" s="5">
        <v>0.17967332123411978</v>
      </c>
      <c r="M132" s="5">
        <v>0.31629392971246006</v>
      </c>
    </row>
    <row r="133" spans="3:13">
      <c r="C133" s="6">
        <v>100</v>
      </c>
      <c r="D133" s="5">
        <v>100</v>
      </c>
      <c r="E133" s="5">
        <v>0.18148820326678766</v>
      </c>
      <c r="F133" s="5">
        <v>99</v>
      </c>
      <c r="G133" s="5">
        <v>56.805807622504531</v>
      </c>
      <c r="H133" s="5">
        <v>1.7427795527156549</v>
      </c>
      <c r="I133" s="5">
        <v>1</v>
      </c>
      <c r="J133" s="5">
        <v>1.7603833865814695</v>
      </c>
      <c r="K133" s="5">
        <v>0.31629392971246006</v>
      </c>
      <c r="L133" s="5">
        <v>0.18148820326678766</v>
      </c>
      <c r="M133" s="5">
        <v>0.31948881789137379</v>
      </c>
    </row>
    <row r="134" spans="3:13">
      <c r="C134" s="6">
        <v>101</v>
      </c>
      <c r="D134" s="5">
        <v>101</v>
      </c>
      <c r="E134" s="5">
        <v>0.18330308529945555</v>
      </c>
      <c r="F134" s="5">
        <v>100</v>
      </c>
      <c r="G134" s="5">
        <v>57.373865698729581</v>
      </c>
      <c r="H134" s="5">
        <v>1.7429538481004647</v>
      </c>
      <c r="I134" s="5">
        <v>1</v>
      </c>
      <c r="J134" s="5">
        <v>1.7603833865814693</v>
      </c>
      <c r="K134" s="5">
        <v>0.31948881789137379</v>
      </c>
      <c r="L134" s="5">
        <v>0.18330308529945555</v>
      </c>
      <c r="M134" s="5">
        <v>0.32268370607028751</v>
      </c>
    </row>
    <row r="135" spans="3:13">
      <c r="C135" s="6">
        <v>102</v>
      </c>
      <c r="D135" s="5">
        <v>102</v>
      </c>
      <c r="E135" s="5">
        <v>0.18511796733212341</v>
      </c>
      <c r="F135" s="5">
        <v>101</v>
      </c>
      <c r="G135" s="5">
        <v>57.941923774954624</v>
      </c>
      <c r="H135" s="5">
        <v>1.7431247259287102</v>
      </c>
      <c r="I135" s="5">
        <v>1</v>
      </c>
      <c r="J135" s="5">
        <v>1.7603833865814698</v>
      </c>
      <c r="K135" s="5">
        <v>0.32268370607028751</v>
      </c>
      <c r="L135" s="5">
        <v>0.18511796733212341</v>
      </c>
      <c r="M135" s="5">
        <v>0.32587859424920129</v>
      </c>
    </row>
    <row r="136" spans="3:13">
      <c r="C136" s="6">
        <v>103</v>
      </c>
      <c r="D136" s="5">
        <v>103</v>
      </c>
      <c r="E136" s="5">
        <v>0.18693284936479129</v>
      </c>
      <c r="F136" s="5">
        <v>102</v>
      </c>
      <c r="G136" s="5">
        <v>58.509981851179667</v>
      </c>
      <c r="H136" s="5">
        <v>1.7432922857408728</v>
      </c>
      <c r="I136" s="5">
        <v>1</v>
      </c>
      <c r="J136" s="5">
        <v>1.7603833865814695</v>
      </c>
      <c r="K136" s="5">
        <v>0.32587859424920129</v>
      </c>
      <c r="L136" s="5">
        <v>0.18693284936479129</v>
      </c>
      <c r="M136" s="5">
        <v>0.32907348242811502</v>
      </c>
    </row>
    <row r="137" spans="3:13">
      <c r="C137" s="6">
        <v>104</v>
      </c>
      <c r="D137" s="5">
        <v>104</v>
      </c>
      <c r="E137" s="5">
        <v>0.18874773139745918</v>
      </c>
      <c r="F137" s="5">
        <v>103</v>
      </c>
      <c r="G137" s="5">
        <v>59.078039927404717</v>
      </c>
      <c r="H137" s="5">
        <v>1.7434566232489555</v>
      </c>
      <c r="I137" s="5">
        <v>1</v>
      </c>
      <c r="J137" s="5">
        <v>1.7603833865814695</v>
      </c>
      <c r="K137" s="5">
        <v>0.32907348242811502</v>
      </c>
      <c r="L137" s="5">
        <v>0.18874773139745918</v>
      </c>
      <c r="M137" s="5">
        <v>0.33226837060702874</v>
      </c>
    </row>
    <row r="138" spans="3:13">
      <c r="C138" s="6">
        <v>105</v>
      </c>
      <c r="D138" s="5">
        <v>105</v>
      </c>
      <c r="E138" s="5">
        <v>0.19056261343012704</v>
      </c>
      <c r="F138" s="5">
        <v>103</v>
      </c>
      <c r="G138" s="5">
        <v>59.64609800362976</v>
      </c>
      <c r="H138" s="5">
        <v>1.7268522744561083</v>
      </c>
      <c r="I138" s="5">
        <v>1</v>
      </c>
      <c r="J138" s="5">
        <v>1.7603833865814698</v>
      </c>
      <c r="K138" s="5">
        <v>0.32907348242811502</v>
      </c>
      <c r="L138" s="5">
        <v>0.19056261343012704</v>
      </c>
      <c r="M138" s="5">
        <v>0.33546325878594252</v>
      </c>
    </row>
    <row r="139" spans="3:13">
      <c r="C139" s="6">
        <v>106</v>
      </c>
      <c r="D139" s="5">
        <v>106</v>
      </c>
      <c r="E139" s="5">
        <v>0.19237749546279492</v>
      </c>
      <c r="F139" s="5">
        <v>104</v>
      </c>
      <c r="G139" s="5">
        <v>60.214156079854803</v>
      </c>
      <c r="H139" s="5">
        <v>1.7271686057025739</v>
      </c>
      <c r="I139" s="5">
        <v>1</v>
      </c>
      <c r="J139" s="5">
        <v>1.7603833865814698</v>
      </c>
      <c r="K139" s="5">
        <v>0.33226837060702874</v>
      </c>
      <c r="L139" s="5">
        <v>0.19237749546279492</v>
      </c>
      <c r="M139" s="5">
        <v>0.33865814696485624</v>
      </c>
    </row>
    <row r="140" spans="3:13">
      <c r="C140" s="6">
        <v>107</v>
      </c>
      <c r="D140" s="5">
        <v>107</v>
      </c>
      <c r="E140" s="5">
        <v>0.19419237749546278</v>
      </c>
      <c r="F140" s="5">
        <v>105</v>
      </c>
      <c r="G140" s="5">
        <v>60.782214156079853</v>
      </c>
      <c r="H140" s="5">
        <v>1.7274790242154612</v>
      </c>
      <c r="I140" s="5">
        <v>1</v>
      </c>
      <c r="J140" s="5">
        <v>1.7603833865814698</v>
      </c>
      <c r="K140" s="5">
        <v>0.33546325878594252</v>
      </c>
      <c r="L140" s="5">
        <v>0.19419237749546278</v>
      </c>
      <c r="M140" s="5">
        <v>0.34185303514376997</v>
      </c>
    </row>
    <row r="141" spans="3:13">
      <c r="C141" s="6">
        <v>108</v>
      </c>
      <c r="D141" s="5">
        <v>108</v>
      </c>
      <c r="E141" s="5">
        <v>0.19600725952813067</v>
      </c>
      <c r="F141" s="5">
        <v>105</v>
      </c>
      <c r="G141" s="5">
        <v>61.350272232304896</v>
      </c>
      <c r="H141" s="5">
        <v>1.7114838480653178</v>
      </c>
      <c r="I141" s="5">
        <v>1</v>
      </c>
      <c r="J141" s="5">
        <v>1.7603833865814695</v>
      </c>
      <c r="K141" s="5">
        <v>0.33546325878594252</v>
      </c>
      <c r="L141" s="5">
        <v>0.19600725952813067</v>
      </c>
      <c r="M141" s="5">
        <v>0.34504792332268369</v>
      </c>
    </row>
    <row r="142" spans="3:13">
      <c r="C142" s="6">
        <v>109</v>
      </c>
      <c r="D142" s="5">
        <v>109</v>
      </c>
      <c r="E142" s="5">
        <v>0.19782214156079855</v>
      </c>
      <c r="F142" s="5">
        <v>106</v>
      </c>
      <c r="G142" s="5">
        <v>61.918330308529939</v>
      </c>
      <c r="H142" s="5">
        <v>1.7119324676847321</v>
      </c>
      <c r="I142" s="5">
        <v>1</v>
      </c>
      <c r="J142" s="5">
        <v>1.7603833865814698</v>
      </c>
      <c r="K142" s="5">
        <v>0.33865814696485624</v>
      </c>
      <c r="L142" s="5">
        <v>0.19782214156079855</v>
      </c>
      <c r="M142" s="5">
        <v>0.34824281150159747</v>
      </c>
    </row>
    <row r="143" spans="3:13">
      <c r="C143" s="6">
        <v>110</v>
      </c>
      <c r="D143" s="5">
        <v>110</v>
      </c>
      <c r="E143" s="5">
        <v>0.19963702359346641</v>
      </c>
      <c r="F143" s="5">
        <v>107</v>
      </c>
      <c r="G143" s="5">
        <v>62.486388384754989</v>
      </c>
      <c r="H143" s="5">
        <v>1.7123729305837934</v>
      </c>
      <c r="I143" s="5">
        <v>1</v>
      </c>
      <c r="J143" s="5">
        <v>1.7603833865814698</v>
      </c>
      <c r="K143" s="5">
        <v>0.34185303514376997</v>
      </c>
      <c r="L143" s="5">
        <v>0.19963702359346641</v>
      </c>
      <c r="M143" s="5">
        <v>0.3514376996805112</v>
      </c>
    </row>
    <row r="144" spans="3:13">
      <c r="C144" s="6">
        <v>111</v>
      </c>
      <c r="D144" s="5">
        <v>111</v>
      </c>
      <c r="E144" s="5">
        <v>0.2014519056261343</v>
      </c>
      <c r="F144" s="5">
        <v>108</v>
      </c>
      <c r="G144" s="5">
        <v>63.054446460980031</v>
      </c>
      <c r="H144" s="5">
        <v>1.7128054572144029</v>
      </c>
      <c r="I144" s="5">
        <v>1</v>
      </c>
      <c r="J144" s="5">
        <v>1.7603833865814698</v>
      </c>
      <c r="K144" s="5">
        <v>0.34504792332268369</v>
      </c>
      <c r="L144" s="5">
        <v>0.2014519056261343</v>
      </c>
      <c r="M144" s="5">
        <v>0.35463258785942492</v>
      </c>
    </row>
    <row r="145" spans="3:13">
      <c r="C145" s="6">
        <v>112</v>
      </c>
      <c r="D145" s="5">
        <v>112</v>
      </c>
      <c r="E145" s="5">
        <v>0.20326678765880218</v>
      </c>
      <c r="F145" s="5">
        <v>109</v>
      </c>
      <c r="G145" s="5">
        <v>63.622504537205074</v>
      </c>
      <c r="H145" s="5">
        <v>1.7132302601551803</v>
      </c>
      <c r="I145" s="5">
        <v>1</v>
      </c>
      <c r="J145" s="5">
        <v>1.7603833865814695</v>
      </c>
      <c r="K145" s="5">
        <v>0.34824281150159747</v>
      </c>
      <c r="L145" s="5">
        <v>0.20326678765880218</v>
      </c>
      <c r="M145" s="5">
        <v>0.35782747603833864</v>
      </c>
    </row>
    <row r="146" spans="3:13">
      <c r="C146" s="6">
        <v>113</v>
      </c>
      <c r="D146" s="5">
        <v>113</v>
      </c>
      <c r="E146" s="5">
        <v>0.20508166969147004</v>
      </c>
      <c r="F146" s="5">
        <v>110</v>
      </c>
      <c r="G146" s="5">
        <v>64.190562613430117</v>
      </c>
      <c r="H146" s="5">
        <v>1.7136475444598378</v>
      </c>
      <c r="I146" s="5">
        <v>1</v>
      </c>
      <c r="J146" s="5">
        <v>1.76038338658147</v>
      </c>
      <c r="K146" s="5">
        <v>0.3514376996805112</v>
      </c>
      <c r="L146" s="5">
        <v>0.20508166969147004</v>
      </c>
      <c r="M146" s="5">
        <v>0.36102236421725242</v>
      </c>
    </row>
    <row r="147" spans="3:13">
      <c r="C147" s="6">
        <v>114</v>
      </c>
      <c r="D147" s="5">
        <v>114</v>
      </c>
      <c r="E147" s="5">
        <v>0.20689655172413793</v>
      </c>
      <c r="F147" s="5">
        <v>111</v>
      </c>
      <c r="G147" s="5">
        <v>64.758620689655174</v>
      </c>
      <c r="H147" s="5">
        <v>1.7140575079872205</v>
      </c>
      <c r="I147" s="5">
        <v>1</v>
      </c>
      <c r="J147" s="5">
        <v>1.7603833865814698</v>
      </c>
      <c r="K147" s="5">
        <v>0.35463258785942492</v>
      </c>
      <c r="L147" s="5">
        <v>0.20689655172413793</v>
      </c>
      <c r="M147" s="5">
        <v>0.36421725239616615</v>
      </c>
    </row>
    <row r="148" spans="3:13">
      <c r="C148" s="6">
        <v>115</v>
      </c>
      <c r="D148" s="5">
        <v>115</v>
      </c>
      <c r="E148" s="5">
        <v>0.20871143375680581</v>
      </c>
      <c r="F148" s="5">
        <v>112</v>
      </c>
      <c r="G148" s="5">
        <v>65.326678765880217</v>
      </c>
      <c r="H148" s="5">
        <v>1.7144603417141269</v>
      </c>
      <c r="I148" s="5">
        <v>1</v>
      </c>
      <c r="J148" s="5">
        <v>1.7603833865814695</v>
      </c>
      <c r="K148" s="5">
        <v>0.35782747603833864</v>
      </c>
      <c r="L148" s="5">
        <v>0.20871143375680581</v>
      </c>
      <c r="M148" s="5">
        <v>0.36741214057507987</v>
      </c>
    </row>
    <row r="149" spans="3:13">
      <c r="C149" s="6">
        <v>116</v>
      </c>
      <c r="D149" s="5">
        <v>116</v>
      </c>
      <c r="E149" s="5">
        <v>0.21052631578947367</v>
      </c>
      <c r="F149" s="5">
        <v>113</v>
      </c>
      <c r="G149" s="5">
        <v>65.89473684210526</v>
      </c>
      <c r="H149" s="5">
        <v>1.7148562300319492</v>
      </c>
      <c r="I149" s="5">
        <v>1</v>
      </c>
      <c r="J149" s="5">
        <v>1.7603833865814698</v>
      </c>
      <c r="K149" s="5">
        <v>0.36102236421725242</v>
      </c>
      <c r="L149" s="5">
        <v>0.21052631578947367</v>
      </c>
      <c r="M149" s="5">
        <v>0.37060702875399359</v>
      </c>
    </row>
    <row r="150" spans="3:13">
      <c r="C150" s="6">
        <v>117</v>
      </c>
      <c r="D150" s="5">
        <v>117</v>
      </c>
      <c r="E150" s="5">
        <v>0.21234119782214156</v>
      </c>
      <c r="F150" s="5">
        <v>114</v>
      </c>
      <c r="G150" s="5">
        <v>66.462794918330303</v>
      </c>
      <c r="H150" s="5">
        <v>1.7152453510280987</v>
      </c>
      <c r="I150" s="5">
        <v>1</v>
      </c>
      <c r="J150" s="5">
        <v>1.7603833865814698</v>
      </c>
      <c r="K150" s="5">
        <v>0.36421725239616615</v>
      </c>
      <c r="L150" s="5">
        <v>0.21234119782214156</v>
      </c>
      <c r="M150" s="5">
        <v>0.37380191693290737</v>
      </c>
    </row>
    <row r="151" spans="3:13">
      <c r="C151" s="6">
        <v>118</v>
      </c>
      <c r="D151" s="5">
        <v>118</v>
      </c>
      <c r="E151" s="5">
        <v>0.21415607985480944</v>
      </c>
      <c r="F151" s="5">
        <v>115</v>
      </c>
      <c r="G151" s="5">
        <v>67.030852994555346</v>
      </c>
      <c r="H151" s="5">
        <v>1.7156278767531272</v>
      </c>
      <c r="I151" s="5">
        <v>1</v>
      </c>
      <c r="J151" s="5">
        <v>1.7603833865814698</v>
      </c>
      <c r="K151" s="5">
        <v>0.36741214057507987</v>
      </c>
      <c r="L151" s="5">
        <v>0.21415607985480944</v>
      </c>
      <c r="M151" s="5">
        <v>0.3769968051118211</v>
      </c>
    </row>
    <row r="152" spans="3:13">
      <c r="C152" s="6">
        <v>119</v>
      </c>
      <c r="D152" s="5">
        <v>119</v>
      </c>
      <c r="E152" s="5">
        <v>0.2159709618874773</v>
      </c>
      <c r="F152" s="5">
        <v>116</v>
      </c>
      <c r="G152" s="5">
        <v>67.598911070780389</v>
      </c>
      <c r="H152" s="5">
        <v>1.7160039734743737</v>
      </c>
      <c r="I152" s="5">
        <v>1</v>
      </c>
      <c r="J152" s="5">
        <v>1.7603833865814698</v>
      </c>
      <c r="K152" s="5">
        <v>0.37060702875399359</v>
      </c>
      <c r="L152" s="5">
        <v>0.2159709618874773</v>
      </c>
      <c r="M152" s="5">
        <v>0.38019169329073482</v>
      </c>
    </row>
    <row r="153" spans="3:13">
      <c r="C153" s="6">
        <v>120</v>
      </c>
      <c r="D153" s="5">
        <v>120</v>
      </c>
      <c r="E153" s="5">
        <v>0.21778584392014519</v>
      </c>
      <c r="F153" s="5">
        <v>117</v>
      </c>
      <c r="G153" s="5">
        <v>68.166969147005446</v>
      </c>
      <c r="H153" s="5">
        <v>1.716373801916933</v>
      </c>
      <c r="I153" s="5">
        <v>1</v>
      </c>
      <c r="J153" s="5">
        <v>1.7603833865814695</v>
      </c>
      <c r="K153" s="5">
        <v>0.37380191693290737</v>
      </c>
      <c r="L153" s="5">
        <v>0.21778584392014519</v>
      </c>
      <c r="M153" s="5">
        <v>0.38338658146964855</v>
      </c>
    </row>
    <row r="154" spans="3:13">
      <c r="C154" s="6">
        <v>121</v>
      </c>
      <c r="D154" s="5">
        <v>121</v>
      </c>
      <c r="E154" s="5">
        <v>0.21960072595281308</v>
      </c>
      <c r="F154" s="5">
        <v>118</v>
      </c>
      <c r="G154" s="5">
        <v>68.735027223230489</v>
      </c>
      <c r="H154" s="5">
        <v>1.7167375174926729</v>
      </c>
      <c r="I154" s="5">
        <v>1</v>
      </c>
      <c r="J154" s="5">
        <v>1.7603833865814698</v>
      </c>
      <c r="K154" s="5">
        <v>0.3769968051118211</v>
      </c>
      <c r="L154" s="5">
        <v>0.21960072595281308</v>
      </c>
      <c r="M154" s="5">
        <v>0.38658146964856233</v>
      </c>
    </row>
    <row r="155" spans="3:13">
      <c r="C155" s="6">
        <v>122</v>
      </c>
      <c r="D155" s="5">
        <v>122</v>
      </c>
      <c r="E155" s="5">
        <v>0.22141560798548093</v>
      </c>
      <c r="F155" s="5">
        <v>119</v>
      </c>
      <c r="G155" s="5">
        <v>69.303085299455532</v>
      </c>
      <c r="H155" s="5">
        <v>1.7170952705179909</v>
      </c>
      <c r="I155" s="5">
        <v>1</v>
      </c>
      <c r="J155" s="5">
        <v>1.7603833865814698</v>
      </c>
      <c r="K155" s="5">
        <v>0.38019169329073482</v>
      </c>
      <c r="L155" s="5">
        <v>0.22141560798548093</v>
      </c>
      <c r="M155" s="5">
        <v>0.38977635782747605</v>
      </c>
    </row>
    <row r="156" spans="3:13">
      <c r="C156" s="6">
        <v>123</v>
      </c>
      <c r="D156" s="5">
        <v>123</v>
      </c>
      <c r="E156" s="5">
        <v>0.22323049001814882</v>
      </c>
      <c r="F156" s="5">
        <v>120</v>
      </c>
      <c r="G156" s="5">
        <v>69.871143375680575</v>
      </c>
      <c r="H156" s="5">
        <v>1.7174472064209458</v>
      </c>
      <c r="I156" s="5">
        <v>1</v>
      </c>
      <c r="J156" s="5">
        <v>1.7603833865814695</v>
      </c>
      <c r="K156" s="5">
        <v>0.38338658146964855</v>
      </c>
      <c r="L156" s="5">
        <v>0.22323049001814882</v>
      </c>
      <c r="M156" s="5">
        <v>0.39297124600638977</v>
      </c>
    </row>
    <row r="157" spans="3:13">
      <c r="C157" s="6">
        <v>124</v>
      </c>
      <c r="D157" s="5">
        <v>124</v>
      </c>
      <c r="E157" s="5">
        <v>0.22504537205081671</v>
      </c>
      <c r="F157" s="5">
        <v>121</v>
      </c>
      <c r="G157" s="5">
        <v>70.439201451905618</v>
      </c>
      <c r="H157" s="5">
        <v>1.7177934659383696</v>
      </c>
      <c r="I157" s="5">
        <v>1</v>
      </c>
      <c r="J157" s="5">
        <v>1.7603833865814695</v>
      </c>
      <c r="K157" s="5">
        <v>0.38658146964856233</v>
      </c>
      <c r="L157" s="5">
        <v>0.22504537205081671</v>
      </c>
      <c r="M157" s="5">
        <v>0.3961661341853035</v>
      </c>
    </row>
    <row r="158" spans="3:13">
      <c r="C158" s="6">
        <v>125</v>
      </c>
      <c r="D158" s="5">
        <v>125</v>
      </c>
      <c r="E158" s="5">
        <v>0.22686025408348456</v>
      </c>
      <c r="F158" s="5">
        <v>122</v>
      </c>
      <c r="G158" s="5">
        <v>71.00725952813066</v>
      </c>
      <c r="H158" s="5">
        <v>1.7181341853035146</v>
      </c>
      <c r="I158" s="5">
        <v>1</v>
      </c>
      <c r="J158" s="5">
        <v>1.7603833865814698</v>
      </c>
      <c r="K158" s="5">
        <v>0.38977635782747605</v>
      </c>
      <c r="L158" s="5">
        <v>0.22686025408348456</v>
      </c>
      <c r="M158" s="5">
        <v>0.39936102236421728</v>
      </c>
    </row>
    <row r="159" spans="3:13">
      <c r="C159" s="6">
        <v>126</v>
      </c>
      <c r="D159" s="5">
        <v>126</v>
      </c>
      <c r="E159" s="5">
        <v>0.22867513611615245</v>
      </c>
      <c r="F159" s="5">
        <v>122</v>
      </c>
      <c r="G159" s="5">
        <v>71.575317604355718</v>
      </c>
      <c r="H159" s="5">
        <v>1.7044981997058675</v>
      </c>
      <c r="I159" s="5">
        <v>1</v>
      </c>
      <c r="J159" s="5">
        <v>1.7603833865814698</v>
      </c>
      <c r="K159" s="5">
        <v>0.38977635782747605</v>
      </c>
      <c r="L159" s="5">
        <v>0.22867513611615245</v>
      </c>
      <c r="M159" s="5">
        <v>0.402555910543131</v>
      </c>
    </row>
    <row r="160" spans="3:13">
      <c r="C160" s="6">
        <v>127</v>
      </c>
      <c r="D160" s="5">
        <v>127</v>
      </c>
      <c r="E160" s="5">
        <v>0.23049001814882034</v>
      </c>
      <c r="F160" s="5">
        <v>123</v>
      </c>
      <c r="G160" s="5">
        <v>72.14337568058076</v>
      </c>
      <c r="H160" s="5">
        <v>1.7049382405474076</v>
      </c>
      <c r="I160" s="5">
        <v>1</v>
      </c>
      <c r="J160" s="5">
        <v>1.7603833865814695</v>
      </c>
      <c r="K160" s="5">
        <v>0.39297124600638977</v>
      </c>
      <c r="L160" s="5">
        <v>0.23049001814882034</v>
      </c>
      <c r="M160" s="5">
        <v>0.40575079872204473</v>
      </c>
    </row>
    <row r="161" spans="3:13">
      <c r="C161" s="6">
        <v>128</v>
      </c>
      <c r="D161" s="5">
        <v>128</v>
      </c>
      <c r="E161" s="5">
        <v>0.23230490018148819</v>
      </c>
      <c r="F161" s="5">
        <v>124</v>
      </c>
      <c r="G161" s="5">
        <v>72.711433756805803</v>
      </c>
      <c r="H161" s="5">
        <v>1.7053714057507987</v>
      </c>
      <c r="I161" s="5">
        <v>1</v>
      </c>
      <c r="J161" s="5">
        <v>1.7603833865814695</v>
      </c>
      <c r="K161" s="5">
        <v>0.3961661341853035</v>
      </c>
      <c r="L161" s="5">
        <v>0.23230490018148819</v>
      </c>
      <c r="M161" s="5">
        <v>0.40894568690095845</v>
      </c>
    </row>
    <row r="162" spans="3:13">
      <c r="C162" s="6">
        <v>129</v>
      </c>
      <c r="D162" s="5">
        <v>129</v>
      </c>
      <c r="E162" s="5">
        <v>0.23411978221415608</v>
      </c>
      <c r="F162" s="5">
        <v>125</v>
      </c>
      <c r="G162" s="5">
        <v>73.279491833030846</v>
      </c>
      <c r="H162" s="5">
        <v>1.7057978552146025</v>
      </c>
      <c r="I162" s="5">
        <v>1</v>
      </c>
      <c r="J162" s="5">
        <v>1.7603833865814698</v>
      </c>
      <c r="K162" s="5">
        <v>0.39936102236421728</v>
      </c>
      <c r="L162" s="5">
        <v>0.23411978221415608</v>
      </c>
      <c r="M162" s="5">
        <v>0.41214057507987223</v>
      </c>
    </row>
    <row r="163" spans="3:13">
      <c r="C163" s="6">
        <v>130</v>
      </c>
      <c r="D163" s="5">
        <v>130</v>
      </c>
      <c r="E163" s="5">
        <v>0.23593466424682397</v>
      </c>
      <c r="F163" s="5">
        <v>126</v>
      </c>
      <c r="G163" s="5">
        <v>73.847549909255889</v>
      </c>
      <c r="H163" s="5">
        <v>1.7062177439174244</v>
      </c>
      <c r="I163" s="5">
        <v>1</v>
      </c>
      <c r="J163" s="5">
        <v>1.7603833865814695</v>
      </c>
      <c r="K163" s="5">
        <v>0.402555910543131</v>
      </c>
      <c r="L163" s="5">
        <v>0.23593466424682397</v>
      </c>
      <c r="M163" s="5">
        <v>0.41533546325878595</v>
      </c>
    </row>
    <row r="164" spans="3:13">
      <c r="C164" s="6">
        <v>131</v>
      </c>
      <c r="D164" s="5">
        <v>131</v>
      </c>
      <c r="E164" s="5">
        <v>0.23774954627949182</v>
      </c>
      <c r="F164" s="5">
        <v>127</v>
      </c>
      <c r="G164" s="5">
        <v>74.415607985480946</v>
      </c>
      <c r="H164" s="5">
        <v>1.7066312221056996</v>
      </c>
      <c r="I164" s="5">
        <v>1</v>
      </c>
      <c r="J164" s="5">
        <v>1.7603833865814698</v>
      </c>
      <c r="K164" s="5">
        <v>0.40575079872204473</v>
      </c>
      <c r="L164" s="5">
        <v>0.23774954627949182</v>
      </c>
      <c r="M164" s="5">
        <v>0.41853035143769968</v>
      </c>
    </row>
    <row r="165" spans="3:13">
      <c r="C165" s="6">
        <v>132</v>
      </c>
      <c r="D165" s="5">
        <v>132</v>
      </c>
      <c r="E165" s="5">
        <v>0.23956442831215971</v>
      </c>
      <c r="F165" s="5">
        <v>128</v>
      </c>
      <c r="G165" s="5">
        <v>74.983666061705989</v>
      </c>
      <c r="H165" s="5">
        <v>1.7070384354729402</v>
      </c>
      <c r="I165" s="5">
        <v>1</v>
      </c>
      <c r="J165" s="5">
        <v>1.7603833865814695</v>
      </c>
      <c r="K165" s="5">
        <v>0.40894568690095845</v>
      </c>
      <c r="L165" s="5">
        <v>0.23956442831215971</v>
      </c>
      <c r="M165" s="5">
        <v>0.4217252396166134</v>
      </c>
    </row>
    <row r="166" spans="3:13">
      <c r="C166" s="6">
        <v>133</v>
      </c>
      <c r="D166" s="5">
        <v>133</v>
      </c>
      <c r="E166" s="5">
        <v>0.2413793103448276</v>
      </c>
      <c r="F166" s="5">
        <v>129</v>
      </c>
      <c r="G166" s="5">
        <v>75.551724137931032</v>
      </c>
      <c r="H166" s="5">
        <v>1.7074395253308992</v>
      </c>
      <c r="I166" s="5">
        <v>1</v>
      </c>
      <c r="J166" s="5">
        <v>1.7603833865814698</v>
      </c>
      <c r="K166" s="5">
        <v>0.41214057507987223</v>
      </c>
      <c r="L166" s="5">
        <v>0.2413793103448276</v>
      </c>
      <c r="M166" s="5">
        <v>0.42492012779552718</v>
      </c>
    </row>
    <row r="167" spans="3:13">
      <c r="C167" s="6">
        <v>134</v>
      </c>
      <c r="D167" s="5">
        <v>134</v>
      </c>
      <c r="E167" s="5">
        <v>0.24319419237749546</v>
      </c>
      <c r="F167" s="5">
        <v>130</v>
      </c>
      <c r="G167" s="5">
        <v>76.119782214156075</v>
      </c>
      <c r="H167" s="5">
        <v>1.7078346287730677</v>
      </c>
      <c r="I167" s="5">
        <v>1</v>
      </c>
      <c r="J167" s="5">
        <v>1.7603833865814698</v>
      </c>
      <c r="K167" s="5">
        <v>0.41533546325878595</v>
      </c>
      <c r="L167" s="5">
        <v>0.24319419237749546</v>
      </c>
      <c r="M167" s="5">
        <v>0.4281150159744409</v>
      </c>
    </row>
    <row r="168" spans="3:13">
      <c r="C168" s="6">
        <v>135</v>
      </c>
      <c r="D168" s="5">
        <v>135</v>
      </c>
      <c r="E168" s="5">
        <v>0.24500907441016334</v>
      </c>
      <c r="F168" s="5">
        <v>131</v>
      </c>
      <c r="G168" s="5">
        <v>76.687840290381118</v>
      </c>
      <c r="H168" s="5">
        <v>1.7082238788309076</v>
      </c>
      <c r="I168" s="5">
        <v>1</v>
      </c>
      <c r="J168" s="5">
        <v>1.7603833865814695</v>
      </c>
      <c r="K168" s="5">
        <v>0.41853035143769968</v>
      </c>
      <c r="L168" s="5">
        <v>0.24500907441016334</v>
      </c>
      <c r="M168" s="5">
        <v>0.43130990415335463</v>
      </c>
    </row>
    <row r="169" spans="3:13">
      <c r="C169" s="6">
        <v>136</v>
      </c>
      <c r="D169" s="5">
        <v>136</v>
      </c>
      <c r="E169" s="5">
        <v>0.24682395644283123</v>
      </c>
      <c r="F169" s="5">
        <v>132</v>
      </c>
      <c r="G169" s="5">
        <v>77.255898366606161</v>
      </c>
      <c r="H169" s="5">
        <v>1.7086074046231909</v>
      </c>
      <c r="I169" s="5">
        <v>1</v>
      </c>
      <c r="J169" s="5">
        <v>1.7603833865814695</v>
      </c>
      <c r="K169" s="5">
        <v>0.4217252396166134</v>
      </c>
      <c r="L169" s="5">
        <v>0.24682395644283123</v>
      </c>
      <c r="M169" s="5">
        <v>0.43450479233226835</v>
      </c>
    </row>
    <row r="170" spans="3:13">
      <c r="C170" s="6">
        <v>137</v>
      </c>
      <c r="D170" s="5">
        <v>137</v>
      </c>
      <c r="E170" s="5">
        <v>0.24863883847549909</v>
      </c>
      <c r="F170" s="5">
        <v>133</v>
      </c>
      <c r="G170" s="5">
        <v>77.823956442831218</v>
      </c>
      <c r="H170" s="5">
        <v>1.7089853314987991</v>
      </c>
      <c r="I170" s="5">
        <v>1</v>
      </c>
      <c r="J170" s="5">
        <v>1.7603833865814698</v>
      </c>
      <c r="K170" s="5">
        <v>0.42492012779552718</v>
      </c>
      <c r="L170" s="5">
        <v>0.24863883847549909</v>
      </c>
      <c r="M170" s="5">
        <v>0.43769968051118213</v>
      </c>
    </row>
    <row r="171" spans="3:13">
      <c r="C171" s="6">
        <v>138</v>
      </c>
      <c r="D171" s="5">
        <v>138</v>
      </c>
      <c r="E171" s="5">
        <v>0.25045372050816694</v>
      </c>
      <c r="F171" s="5">
        <v>134</v>
      </c>
      <c r="G171" s="5">
        <v>78.392014519056261</v>
      </c>
      <c r="H171" s="5">
        <v>1.7093577811733114</v>
      </c>
      <c r="I171" s="5">
        <v>1</v>
      </c>
      <c r="J171" s="5">
        <v>1.7603833865814698</v>
      </c>
      <c r="K171" s="5">
        <v>0.4281150159744409</v>
      </c>
      <c r="L171" s="5">
        <v>0.25045372050816694</v>
      </c>
      <c r="M171" s="5">
        <v>0.44089456869009586</v>
      </c>
    </row>
    <row r="172" spans="3:13">
      <c r="C172" s="6">
        <v>139</v>
      </c>
      <c r="D172" s="5">
        <v>139</v>
      </c>
      <c r="E172" s="5">
        <v>0.25226860254083483</v>
      </c>
      <c r="F172" s="5">
        <v>135</v>
      </c>
      <c r="G172" s="5">
        <v>78.960072595281304</v>
      </c>
      <c r="H172" s="5">
        <v>1.7097248718597009</v>
      </c>
      <c r="I172" s="5">
        <v>1</v>
      </c>
      <c r="J172" s="5">
        <v>1.7603833865814698</v>
      </c>
      <c r="K172" s="5">
        <v>0.43130990415335463</v>
      </c>
      <c r="L172" s="5">
        <v>0.25226860254083483</v>
      </c>
      <c r="M172" s="5">
        <v>0.44408945686900958</v>
      </c>
    </row>
    <row r="173" spans="3:13">
      <c r="C173" s="6">
        <v>140</v>
      </c>
      <c r="D173" s="5">
        <v>140</v>
      </c>
      <c r="E173" s="5">
        <v>0.25408348457350272</v>
      </c>
      <c r="F173" s="5">
        <v>136</v>
      </c>
      <c r="G173" s="5">
        <v>79.528130671506347</v>
      </c>
      <c r="H173" s="5">
        <v>1.7100867183934276</v>
      </c>
      <c r="I173" s="5">
        <v>1</v>
      </c>
      <c r="J173" s="5">
        <v>1.7603833865814695</v>
      </c>
      <c r="K173" s="5">
        <v>0.43450479233226835</v>
      </c>
      <c r="L173" s="5">
        <v>0.25408348457350272</v>
      </c>
      <c r="M173" s="5">
        <v>0.4472843450479233</v>
      </c>
    </row>
    <row r="174" spans="3:13">
      <c r="C174" s="6">
        <v>141</v>
      </c>
      <c r="D174" s="5">
        <v>141</v>
      </c>
      <c r="E174" s="5">
        <v>0.2558983666061706</v>
      </c>
      <c r="F174" s="5">
        <v>137</v>
      </c>
      <c r="G174" s="5">
        <v>80.096188747731389</v>
      </c>
      <c r="H174" s="5">
        <v>1.7104434323522082</v>
      </c>
      <c r="I174" s="5">
        <v>1</v>
      </c>
      <c r="J174" s="5">
        <v>1.7603833865814698</v>
      </c>
      <c r="K174" s="5">
        <v>0.43769968051118213</v>
      </c>
      <c r="L174" s="5">
        <v>0.2558983666061706</v>
      </c>
      <c r="M174" s="5">
        <v>0.45047923322683708</v>
      </c>
    </row>
    <row r="175" spans="3:13">
      <c r="C175" s="6">
        <v>142</v>
      </c>
      <c r="D175" s="5">
        <v>142</v>
      </c>
      <c r="E175" s="5">
        <v>0.25771324863883849</v>
      </c>
      <c r="F175" s="5">
        <v>138</v>
      </c>
      <c r="G175" s="5">
        <v>80.664246823956432</v>
      </c>
      <c r="H175" s="5">
        <v>1.710795122170724</v>
      </c>
      <c r="I175" s="5">
        <v>1</v>
      </c>
      <c r="J175" s="5">
        <v>1.7603833865814695</v>
      </c>
      <c r="K175" s="5">
        <v>0.44089456869009586</v>
      </c>
      <c r="L175" s="5">
        <v>0.25771324863883849</v>
      </c>
      <c r="M175" s="5">
        <v>0.45367412140575081</v>
      </c>
    </row>
    <row r="176" spans="3:13">
      <c r="C176" s="6">
        <v>143</v>
      </c>
      <c r="D176" s="5">
        <v>143</v>
      </c>
      <c r="E176" s="5">
        <v>0.25952813067150637</v>
      </c>
      <c r="F176" s="5">
        <v>139</v>
      </c>
      <c r="G176" s="5">
        <v>81.232304900181489</v>
      </c>
      <c r="H176" s="5">
        <v>1.7111418932505194</v>
      </c>
      <c r="I176" s="5">
        <v>1</v>
      </c>
      <c r="J176" s="5">
        <v>1.7603833865814695</v>
      </c>
      <c r="K176" s="5">
        <v>0.44408945686900958</v>
      </c>
      <c r="L176" s="5">
        <v>0.25952813067150637</v>
      </c>
      <c r="M176" s="5">
        <v>0.45686900958466453</v>
      </c>
    </row>
    <row r="177" spans="3:13">
      <c r="C177" s="6">
        <v>144</v>
      </c>
      <c r="D177" s="5">
        <v>144</v>
      </c>
      <c r="E177" s="5">
        <v>0.2613430127041742</v>
      </c>
      <c r="F177" s="5">
        <v>140</v>
      </c>
      <c r="G177" s="5">
        <v>81.800362976406532</v>
      </c>
      <c r="H177" s="5">
        <v>1.7114838480653178</v>
      </c>
      <c r="I177" s="5">
        <v>1</v>
      </c>
      <c r="J177" s="5">
        <v>1.7603833865814698</v>
      </c>
      <c r="K177" s="5">
        <v>0.4472843450479233</v>
      </c>
      <c r="L177" s="5">
        <v>0.2613430127041742</v>
      </c>
      <c r="M177" s="5">
        <v>0.46006389776357826</v>
      </c>
    </row>
    <row r="178" spans="3:13">
      <c r="C178" s="6">
        <v>145</v>
      </c>
      <c r="D178" s="5">
        <v>145</v>
      </c>
      <c r="E178" s="5">
        <v>0.26315789473684209</v>
      </c>
      <c r="F178" s="5">
        <v>141</v>
      </c>
      <c r="G178" s="5">
        <v>82.368421052631575</v>
      </c>
      <c r="H178" s="5">
        <v>1.7118210862619809</v>
      </c>
      <c r="I178" s="5">
        <v>1</v>
      </c>
      <c r="J178" s="5">
        <v>1.7603833865814698</v>
      </c>
      <c r="K178" s="5">
        <v>0.45047923322683708</v>
      </c>
      <c r="L178" s="5">
        <v>0.26315789473684209</v>
      </c>
      <c r="M178" s="5">
        <v>0.46325878594249204</v>
      </c>
    </row>
    <row r="179" spans="3:13">
      <c r="C179" s="6">
        <v>146</v>
      </c>
      <c r="D179" s="5">
        <v>146</v>
      </c>
      <c r="E179" s="5">
        <v>0.26497277676950998</v>
      </c>
      <c r="F179" s="5">
        <v>142</v>
      </c>
      <c r="G179" s="5">
        <v>82.936479128856618</v>
      </c>
      <c r="H179" s="5">
        <v>1.7121537047573199</v>
      </c>
      <c r="I179" s="5">
        <v>1</v>
      </c>
      <c r="J179" s="5">
        <v>1.7603833865814698</v>
      </c>
      <c r="K179" s="5">
        <v>0.45367412140575081</v>
      </c>
      <c r="L179" s="5">
        <v>0.26497277676950998</v>
      </c>
      <c r="M179" s="5">
        <v>0.46645367412140576</v>
      </c>
    </row>
    <row r="180" spans="3:13">
      <c r="C180" s="6">
        <v>147</v>
      </c>
      <c r="D180" s="5">
        <v>147</v>
      </c>
      <c r="E180" s="5">
        <v>0.26678765880217786</v>
      </c>
      <c r="F180" s="5">
        <v>142</v>
      </c>
      <c r="G180" s="5">
        <v>83.504537205081661</v>
      </c>
      <c r="H180" s="5">
        <v>1.7005064006433244</v>
      </c>
      <c r="I180" s="5">
        <v>1</v>
      </c>
      <c r="J180" s="5">
        <v>1.7603833865814695</v>
      </c>
      <c r="K180" s="5">
        <v>0.45367412140575081</v>
      </c>
      <c r="L180" s="5">
        <v>0.26678765880217786</v>
      </c>
      <c r="M180" s="5">
        <v>0.46964856230031948</v>
      </c>
    </row>
    <row r="181" spans="3:13">
      <c r="C181" s="6">
        <v>148</v>
      </c>
      <c r="D181" s="5">
        <v>148</v>
      </c>
      <c r="E181" s="5">
        <v>0.26860254083484575</v>
      </c>
      <c r="F181" s="5">
        <v>143</v>
      </c>
      <c r="G181" s="5">
        <v>84.072595281306704</v>
      </c>
      <c r="H181" s="5">
        <v>1.7009109748726361</v>
      </c>
      <c r="I181" s="5">
        <v>1</v>
      </c>
      <c r="J181" s="5">
        <v>1.7603833865814695</v>
      </c>
      <c r="K181" s="5">
        <v>0.45686900958466453</v>
      </c>
      <c r="L181" s="5">
        <v>0.26860254083484575</v>
      </c>
      <c r="M181" s="5">
        <v>0.47284345047923321</v>
      </c>
    </row>
    <row r="182" spans="3:13">
      <c r="C182" s="6">
        <v>149</v>
      </c>
      <c r="D182" s="5">
        <v>149</v>
      </c>
      <c r="E182" s="5">
        <v>0.27041742286751363</v>
      </c>
      <c r="F182" s="5">
        <v>144</v>
      </c>
      <c r="G182" s="5">
        <v>84.640653357531761</v>
      </c>
      <c r="H182" s="5">
        <v>1.7013101185753798</v>
      </c>
      <c r="I182" s="5">
        <v>1</v>
      </c>
      <c r="J182" s="5">
        <v>1.7603833865814695</v>
      </c>
      <c r="K182" s="5">
        <v>0.46006389776357826</v>
      </c>
      <c r="L182" s="5">
        <v>0.27041742286751363</v>
      </c>
      <c r="M182" s="5">
        <v>0.47603833865814699</v>
      </c>
    </row>
    <row r="183" spans="3:13">
      <c r="C183" s="6">
        <v>150</v>
      </c>
      <c r="D183" s="5">
        <v>150</v>
      </c>
      <c r="E183" s="5">
        <v>0.27223230490018147</v>
      </c>
      <c r="F183" s="5">
        <v>145</v>
      </c>
      <c r="G183" s="5">
        <v>85.208711433756804</v>
      </c>
      <c r="H183" s="5">
        <v>1.7017039403620875</v>
      </c>
      <c r="I183" s="5">
        <v>1</v>
      </c>
      <c r="J183" s="5">
        <v>1.7603833865814698</v>
      </c>
      <c r="K183" s="5">
        <v>0.46325878594249204</v>
      </c>
      <c r="L183" s="5">
        <v>0.27223230490018147</v>
      </c>
      <c r="M183" s="5">
        <v>0.47923322683706071</v>
      </c>
    </row>
    <row r="184" spans="3:13">
      <c r="C184" s="6">
        <v>151</v>
      </c>
      <c r="D184" s="5">
        <v>151</v>
      </c>
      <c r="E184" s="5">
        <v>0.27404718693284935</v>
      </c>
      <c r="F184" s="5">
        <v>146</v>
      </c>
      <c r="G184" s="5">
        <v>85.776769509981847</v>
      </c>
      <c r="H184" s="5">
        <v>1.7020925459661893</v>
      </c>
      <c r="I184" s="5">
        <v>1</v>
      </c>
      <c r="J184" s="5">
        <v>1.7603833865814698</v>
      </c>
      <c r="K184" s="5">
        <v>0.46645367412140576</v>
      </c>
      <c r="L184" s="5">
        <v>0.27404718693284935</v>
      </c>
      <c r="M184" s="5">
        <v>0.48242811501597443</v>
      </c>
    </row>
    <row r="185" spans="3:13">
      <c r="C185" s="6">
        <v>152</v>
      </c>
      <c r="D185" s="5">
        <v>152</v>
      </c>
      <c r="E185" s="5">
        <v>0.27586206896551724</v>
      </c>
      <c r="F185" s="5">
        <v>147</v>
      </c>
      <c r="G185" s="5">
        <v>86.34482758620689</v>
      </c>
      <c r="H185" s="5">
        <v>1.7024760383386581</v>
      </c>
      <c r="I185" s="5">
        <v>1</v>
      </c>
      <c r="J185" s="5">
        <v>1.7603833865814695</v>
      </c>
      <c r="K185" s="5">
        <v>0.46964856230031948</v>
      </c>
      <c r="L185" s="5">
        <v>0.27586206896551724</v>
      </c>
      <c r="M185" s="5">
        <v>0.48562300319488816</v>
      </c>
    </row>
    <row r="186" spans="3:13">
      <c r="C186" s="6">
        <v>153</v>
      </c>
      <c r="D186" s="5">
        <v>153</v>
      </c>
      <c r="E186" s="5">
        <v>0.27767695099818512</v>
      </c>
      <c r="F186" s="5">
        <v>148</v>
      </c>
      <c r="G186" s="5">
        <v>86.912885662431933</v>
      </c>
      <c r="H186" s="5">
        <v>1.7028545177389378</v>
      </c>
      <c r="I186" s="5">
        <v>1</v>
      </c>
      <c r="J186" s="5">
        <v>1.7603833865814698</v>
      </c>
      <c r="K186" s="5">
        <v>0.47284345047923321</v>
      </c>
      <c r="L186" s="5">
        <v>0.27767695099818512</v>
      </c>
      <c r="M186" s="5">
        <v>0.48881789137380194</v>
      </c>
    </row>
    <row r="187" spans="3:13">
      <c r="C187" s="6">
        <v>154</v>
      </c>
      <c r="D187" s="5">
        <v>154</v>
      </c>
      <c r="E187" s="5">
        <v>0.27949183303085301</v>
      </c>
      <c r="F187" s="5">
        <v>149</v>
      </c>
      <c r="G187" s="5">
        <v>87.480943738656975</v>
      </c>
      <c r="H187" s="5">
        <v>1.7032280818223311</v>
      </c>
      <c r="I187" s="5">
        <v>1</v>
      </c>
      <c r="J187" s="5">
        <v>1.7603833865814695</v>
      </c>
      <c r="K187" s="5">
        <v>0.47603833865814699</v>
      </c>
      <c r="L187" s="5">
        <v>0.27949183303085301</v>
      </c>
      <c r="M187" s="5">
        <v>0.49201277955271566</v>
      </c>
    </row>
    <row r="188" spans="3:13">
      <c r="C188" s="6">
        <v>155</v>
      </c>
      <c r="D188" s="5">
        <v>155</v>
      </c>
      <c r="E188" s="5">
        <v>0.2813067150635209</v>
      </c>
      <c r="F188" s="5">
        <v>150</v>
      </c>
      <c r="G188" s="5">
        <v>88.049001814882033</v>
      </c>
      <c r="H188" s="5">
        <v>1.7035968257240028</v>
      </c>
      <c r="I188" s="5">
        <v>1</v>
      </c>
      <c r="J188" s="5">
        <v>1.7603833865814695</v>
      </c>
      <c r="K188" s="5">
        <v>0.47923322683706071</v>
      </c>
      <c r="L188" s="5">
        <v>0.2813067150635209</v>
      </c>
      <c r="M188" s="5">
        <v>0.49520766773162939</v>
      </c>
    </row>
    <row r="189" spans="3:13">
      <c r="C189" s="6">
        <v>156</v>
      </c>
      <c r="D189" s="5">
        <v>156</v>
      </c>
      <c r="E189" s="5">
        <v>0.28312159709618873</v>
      </c>
      <c r="F189" s="5">
        <v>151</v>
      </c>
      <c r="G189" s="5">
        <v>88.617059891107075</v>
      </c>
      <c r="H189" s="5">
        <v>1.7039608421397561</v>
      </c>
      <c r="I189" s="5">
        <v>1</v>
      </c>
      <c r="J189" s="5">
        <v>1.7603833865814698</v>
      </c>
      <c r="K189" s="5">
        <v>0.48242811501597443</v>
      </c>
      <c r="L189" s="5">
        <v>0.28312159709618873</v>
      </c>
      <c r="M189" s="5">
        <v>0.49840255591054311</v>
      </c>
    </row>
    <row r="190" spans="3:13">
      <c r="C190" s="6">
        <v>157</v>
      </c>
      <c r="D190" s="5">
        <v>157</v>
      </c>
      <c r="E190" s="5">
        <v>0.28493647912885661</v>
      </c>
      <c r="F190" s="5">
        <v>152</v>
      </c>
      <c r="G190" s="5">
        <v>89.185117967332118</v>
      </c>
      <c r="H190" s="5">
        <v>1.7043202214037159</v>
      </c>
      <c r="I190" s="5">
        <v>1</v>
      </c>
      <c r="J190" s="5">
        <v>1.7603833865814695</v>
      </c>
      <c r="K190" s="5">
        <v>0.48562300319488816</v>
      </c>
      <c r="L190" s="5">
        <v>0.28493647912885661</v>
      </c>
      <c r="M190" s="5">
        <v>0.50159744408945683</v>
      </c>
    </row>
    <row r="191" spans="3:13">
      <c r="C191" s="6">
        <v>158</v>
      </c>
      <c r="D191" s="5">
        <v>158</v>
      </c>
      <c r="E191" s="5">
        <v>0.2867513611615245</v>
      </c>
      <c r="F191" s="5">
        <v>153</v>
      </c>
      <c r="G191" s="5">
        <v>89.753176043557161</v>
      </c>
      <c r="H191" s="5">
        <v>1.7046750515630689</v>
      </c>
      <c r="I191" s="5">
        <v>1</v>
      </c>
      <c r="J191" s="5">
        <v>1.7603833865814698</v>
      </c>
      <c r="K191" s="5">
        <v>0.48881789137380194</v>
      </c>
      <c r="L191" s="5">
        <v>0.2867513611615245</v>
      </c>
      <c r="M191" s="5">
        <v>0.50479233226837061</v>
      </c>
    </row>
    <row r="192" spans="3:13">
      <c r="C192" s="6">
        <v>159</v>
      </c>
      <c r="D192" s="5">
        <v>159</v>
      </c>
      <c r="E192" s="5">
        <v>0.28856624319419238</v>
      </c>
      <c r="F192" s="5">
        <v>153</v>
      </c>
      <c r="G192" s="5">
        <v>90.321234119782204</v>
      </c>
      <c r="H192" s="5">
        <v>1.6939538248236783</v>
      </c>
      <c r="I192" s="5">
        <v>1</v>
      </c>
      <c r="J192" s="5">
        <v>1.7603833865814698</v>
      </c>
      <c r="K192" s="5">
        <v>0.48881789137380194</v>
      </c>
      <c r="L192" s="5">
        <v>0.28856624319419238</v>
      </c>
      <c r="M192" s="5">
        <v>0.50798722044728439</v>
      </c>
    </row>
    <row r="193" spans="3:13">
      <c r="C193" s="6">
        <v>160</v>
      </c>
      <c r="D193" s="5">
        <v>160</v>
      </c>
      <c r="E193" s="5">
        <v>0.29038112522686027</v>
      </c>
      <c r="F193" s="5">
        <v>154</v>
      </c>
      <c r="G193" s="5">
        <v>90.889292196007261</v>
      </c>
      <c r="H193" s="5">
        <v>1.6943690095846644</v>
      </c>
      <c r="I193" s="5">
        <v>1</v>
      </c>
      <c r="J193" s="5">
        <v>1.7603833865814695</v>
      </c>
      <c r="K193" s="5">
        <v>0.49201277955271566</v>
      </c>
      <c r="L193" s="5">
        <v>0.29038112522686027</v>
      </c>
      <c r="M193" s="5">
        <v>0.51118210862619806</v>
      </c>
    </row>
    <row r="194" spans="3:13">
      <c r="C194" s="6">
        <v>161</v>
      </c>
      <c r="D194" s="5">
        <v>161</v>
      </c>
      <c r="E194" s="5">
        <v>0.29219600725952816</v>
      </c>
      <c r="F194" s="5">
        <v>155</v>
      </c>
      <c r="G194" s="5">
        <v>91.457350272232304</v>
      </c>
      <c r="H194" s="5">
        <v>1.6947790367709799</v>
      </c>
      <c r="I194" s="5">
        <v>1</v>
      </c>
      <c r="J194" s="5">
        <v>1.7603833865814695</v>
      </c>
      <c r="K194" s="5">
        <v>0.49520766773162939</v>
      </c>
      <c r="L194" s="5">
        <v>0.29219600725952816</v>
      </c>
      <c r="M194" s="5">
        <v>0.51437699680511184</v>
      </c>
    </row>
    <row r="195" spans="3:13">
      <c r="C195" s="6">
        <v>162</v>
      </c>
      <c r="D195" s="5">
        <v>162</v>
      </c>
      <c r="E195" s="5">
        <v>0.29401088929219599</v>
      </c>
      <c r="F195" s="5">
        <v>156</v>
      </c>
      <c r="G195" s="5">
        <v>92.025408348457347</v>
      </c>
      <c r="H195" s="5">
        <v>1.6951840018932671</v>
      </c>
      <c r="I195" s="5">
        <v>1</v>
      </c>
      <c r="J195" s="5">
        <v>1.7603833865814695</v>
      </c>
      <c r="K195" s="5">
        <v>0.49840255591054311</v>
      </c>
      <c r="L195" s="5">
        <v>0.29401088929219599</v>
      </c>
      <c r="M195" s="5">
        <v>0.51757188498402551</v>
      </c>
    </row>
    <row r="196" spans="3:13">
      <c r="C196" s="6">
        <v>163</v>
      </c>
      <c r="D196" s="5">
        <v>163</v>
      </c>
      <c r="E196" s="5">
        <v>0.29582577132486387</v>
      </c>
      <c r="F196" s="5">
        <v>157</v>
      </c>
      <c r="G196" s="5">
        <v>92.59346642468239</v>
      </c>
      <c r="H196" s="5">
        <v>1.695583998118348</v>
      </c>
      <c r="I196" s="5">
        <v>1</v>
      </c>
      <c r="J196" s="5">
        <v>1.7603833865814698</v>
      </c>
      <c r="K196" s="5">
        <v>0.50159744408945683</v>
      </c>
      <c r="L196" s="5">
        <v>0.29582577132486387</v>
      </c>
      <c r="M196" s="5">
        <v>0.52076677316293929</v>
      </c>
    </row>
    <row r="197" spans="3:13">
      <c r="C197" s="6">
        <v>164</v>
      </c>
      <c r="D197" s="5">
        <v>164</v>
      </c>
      <c r="E197" s="5">
        <v>0.29764065335753176</v>
      </c>
      <c r="F197" s="5">
        <v>158</v>
      </c>
      <c r="G197" s="5">
        <v>93.161524500907433</v>
      </c>
      <c r="H197" s="5">
        <v>1.6959791163406841</v>
      </c>
      <c r="I197" s="5">
        <v>1</v>
      </c>
      <c r="J197" s="5">
        <v>1.7603833865814698</v>
      </c>
      <c r="K197" s="5">
        <v>0.50479233226837061</v>
      </c>
      <c r="L197" s="5">
        <v>0.29764065335753176</v>
      </c>
      <c r="M197" s="5">
        <v>0.52396166134185307</v>
      </c>
    </row>
    <row r="198" spans="3:13">
      <c r="C198" s="6">
        <v>165</v>
      </c>
      <c r="D198" s="5">
        <v>165</v>
      </c>
      <c r="E198" s="5">
        <v>0.29945553539019965</v>
      </c>
      <c r="F198" s="5">
        <v>159</v>
      </c>
      <c r="G198" s="5">
        <v>93.729582577132476</v>
      </c>
      <c r="H198" s="5">
        <v>1.6963694452512346</v>
      </c>
      <c r="I198" s="5">
        <v>1</v>
      </c>
      <c r="J198" s="5">
        <v>1.7603833865814695</v>
      </c>
      <c r="K198" s="5">
        <v>0.50798722044728439</v>
      </c>
      <c r="L198" s="5">
        <v>0.29945553539019965</v>
      </c>
      <c r="M198" s="5">
        <v>0.52715654952076674</v>
      </c>
    </row>
    <row r="199" spans="3:13">
      <c r="C199" s="6">
        <v>166</v>
      </c>
      <c r="D199" s="5">
        <v>166</v>
      </c>
      <c r="E199" s="5">
        <v>0.30127041742286753</v>
      </c>
      <c r="F199" s="5">
        <v>160</v>
      </c>
      <c r="G199" s="5">
        <v>94.297640653357533</v>
      </c>
      <c r="H199" s="5">
        <v>1.696755071403826</v>
      </c>
      <c r="I199" s="5">
        <v>1</v>
      </c>
      <c r="J199" s="5">
        <v>1.7603833865814695</v>
      </c>
      <c r="K199" s="5">
        <v>0.51118210862619806</v>
      </c>
      <c r="L199" s="5">
        <v>0.30127041742286753</v>
      </c>
      <c r="M199" s="5">
        <v>0.53035143769968052</v>
      </c>
    </row>
    <row r="200" spans="3:13">
      <c r="C200" s="6">
        <v>167</v>
      </c>
      <c r="D200" s="5">
        <v>167</v>
      </c>
      <c r="E200" s="5">
        <v>0.30308529945553542</v>
      </c>
      <c r="F200" s="5">
        <v>161</v>
      </c>
      <c r="G200" s="5">
        <v>94.865698729582576</v>
      </c>
      <c r="H200" s="5">
        <v>1.6971360792791412</v>
      </c>
      <c r="I200" s="5">
        <v>1</v>
      </c>
      <c r="J200" s="5">
        <v>1.7603833865814698</v>
      </c>
      <c r="K200" s="5">
        <v>0.51437699680511184</v>
      </c>
      <c r="L200" s="5">
        <v>0.30308529945553542</v>
      </c>
      <c r="M200" s="5">
        <v>0.5335463258785943</v>
      </c>
    </row>
    <row r="201" spans="3:13">
      <c r="C201" s="6">
        <v>168</v>
      </c>
      <c r="D201" s="5">
        <v>168</v>
      </c>
      <c r="E201" s="5">
        <v>0.30490018148820325</v>
      </c>
      <c r="F201" s="5">
        <v>162</v>
      </c>
      <c r="G201" s="5">
        <v>95.433756805807619</v>
      </c>
      <c r="H201" s="5">
        <v>1.6975125513464171</v>
      </c>
      <c r="I201" s="5">
        <v>1</v>
      </c>
      <c r="J201" s="5">
        <v>1.7603833865814698</v>
      </c>
      <c r="K201" s="5">
        <v>0.51757188498402551</v>
      </c>
      <c r="L201" s="5">
        <v>0.30490018148820325</v>
      </c>
      <c r="M201" s="5">
        <v>0.53674121405750796</v>
      </c>
    </row>
    <row r="202" spans="3:13">
      <c r="C202" s="6">
        <v>169</v>
      </c>
      <c r="D202" s="5">
        <v>169</v>
      </c>
      <c r="E202" s="5">
        <v>0.30671506352087113</v>
      </c>
      <c r="F202" s="5">
        <v>163</v>
      </c>
      <c r="G202" s="5">
        <v>96.001814882032662</v>
      </c>
      <c r="H202" s="5">
        <v>1.697884568122956</v>
      </c>
      <c r="I202" s="5">
        <v>1</v>
      </c>
      <c r="J202" s="5">
        <v>1.7603833865814698</v>
      </c>
      <c r="K202" s="5">
        <v>0.52076677316293929</v>
      </c>
      <c r="L202" s="5">
        <v>0.30671506352087113</v>
      </c>
      <c r="M202" s="5">
        <v>0.53993610223642174</v>
      </c>
    </row>
    <row r="203" spans="3:13">
      <c r="C203" s="6">
        <v>170</v>
      </c>
      <c r="D203" s="5">
        <v>170</v>
      </c>
      <c r="E203" s="5">
        <v>0.30852994555353902</v>
      </c>
      <c r="F203" s="5">
        <v>164</v>
      </c>
      <c r="G203" s="5">
        <v>96.569872958257704</v>
      </c>
      <c r="H203" s="5">
        <v>1.6982522082315354</v>
      </c>
      <c r="I203" s="5">
        <v>1</v>
      </c>
      <c r="J203" s="5">
        <v>1.7603833865814695</v>
      </c>
      <c r="K203" s="5">
        <v>0.52396166134185307</v>
      </c>
      <c r="L203" s="5">
        <v>0.30852994555353902</v>
      </c>
      <c r="M203" s="5">
        <v>0.54313099041533541</v>
      </c>
    </row>
    <row r="204" spans="3:13">
      <c r="C204" s="6">
        <v>171</v>
      </c>
      <c r="D204" s="5">
        <v>171</v>
      </c>
      <c r="E204" s="5">
        <v>0.31034482758620691</v>
      </c>
      <c r="F204" s="5">
        <v>165</v>
      </c>
      <c r="G204" s="5">
        <v>97.137931034482747</v>
      </c>
      <c r="H204" s="5">
        <v>1.6986155484558039</v>
      </c>
      <c r="I204" s="5">
        <v>1</v>
      </c>
      <c r="J204" s="5">
        <v>1.7603833865814695</v>
      </c>
      <c r="K204" s="5">
        <v>0.52715654952076674</v>
      </c>
      <c r="L204" s="5">
        <v>0.31034482758620691</v>
      </c>
      <c r="M204" s="5">
        <v>0.54632587859424919</v>
      </c>
    </row>
    <row r="205" spans="3:13">
      <c r="C205" s="6">
        <v>172</v>
      </c>
      <c r="D205" s="5">
        <v>172</v>
      </c>
      <c r="E205" s="5">
        <v>0.31215970961887479</v>
      </c>
      <c r="F205" s="5">
        <v>166</v>
      </c>
      <c r="G205" s="5">
        <v>97.705989110707804</v>
      </c>
      <c r="H205" s="5">
        <v>1.698974663793744</v>
      </c>
      <c r="I205" s="5">
        <v>1</v>
      </c>
      <c r="J205" s="5">
        <v>1.7603833865814698</v>
      </c>
      <c r="K205" s="5">
        <v>0.53035143769968052</v>
      </c>
      <c r="L205" s="5">
        <v>0.31215970961887479</v>
      </c>
      <c r="M205" s="5">
        <v>0.54952076677316297</v>
      </c>
    </row>
    <row r="206" spans="3:13">
      <c r="C206" s="6">
        <v>173</v>
      </c>
      <c r="D206" s="5">
        <v>173</v>
      </c>
      <c r="E206" s="5">
        <v>0.31397459165154262</v>
      </c>
      <c r="F206" s="5">
        <v>166</v>
      </c>
      <c r="G206" s="5">
        <v>98.274047186932847</v>
      </c>
      <c r="H206" s="5">
        <v>1.6891540009972486</v>
      </c>
      <c r="I206" s="5">
        <v>1</v>
      </c>
      <c r="J206" s="5">
        <v>1.7603833865814698</v>
      </c>
      <c r="K206" s="5">
        <v>0.53035143769968052</v>
      </c>
      <c r="L206" s="5">
        <v>0.31397459165154262</v>
      </c>
      <c r="M206" s="5">
        <v>0.55271565495207664</v>
      </c>
    </row>
    <row r="207" spans="3:13">
      <c r="C207" s="6">
        <v>174</v>
      </c>
      <c r="D207" s="5">
        <v>174</v>
      </c>
      <c r="E207" s="5">
        <v>0.31578947368421051</v>
      </c>
      <c r="F207" s="5">
        <v>167</v>
      </c>
      <c r="G207" s="5">
        <v>98.84210526315789</v>
      </c>
      <c r="H207" s="5">
        <v>1.6895633652822153</v>
      </c>
      <c r="I207" s="5">
        <v>1</v>
      </c>
      <c r="J207" s="5">
        <v>1.7603833865814698</v>
      </c>
      <c r="K207" s="5">
        <v>0.5335463258785943</v>
      </c>
      <c r="L207" s="5">
        <v>0.31578947368421051</v>
      </c>
      <c r="M207" s="5">
        <v>0.55591054313099042</v>
      </c>
    </row>
    <row r="208" spans="3:13">
      <c r="C208" s="6">
        <v>175</v>
      </c>
      <c r="D208" s="5">
        <v>175</v>
      </c>
      <c r="E208" s="5">
        <v>0.31760435571687839</v>
      </c>
      <c r="F208" s="5">
        <v>168</v>
      </c>
      <c r="G208" s="5">
        <v>99.410163339382933</v>
      </c>
      <c r="H208" s="5">
        <v>1.6899680511182109</v>
      </c>
      <c r="I208" s="5">
        <v>1</v>
      </c>
      <c r="J208" s="5">
        <v>1.7603833865814698</v>
      </c>
      <c r="K208" s="5">
        <v>0.53674121405750796</v>
      </c>
      <c r="L208" s="5">
        <v>0.31760435571687839</v>
      </c>
      <c r="M208" s="5">
        <v>0.5591054313099042</v>
      </c>
    </row>
    <row r="209" spans="3:13">
      <c r="C209" s="6">
        <v>176</v>
      </c>
      <c r="D209" s="5">
        <v>176</v>
      </c>
      <c r="E209" s="5">
        <v>0.31941923774954628</v>
      </c>
      <c r="F209" s="5">
        <v>169</v>
      </c>
      <c r="G209" s="5">
        <v>99.978221415607976</v>
      </c>
      <c r="H209" s="5">
        <v>1.690368138251525</v>
      </c>
      <c r="I209" s="5">
        <v>1</v>
      </c>
      <c r="J209" s="5">
        <v>1.7603833865814695</v>
      </c>
      <c r="K209" s="5">
        <v>0.53993610223642174</v>
      </c>
      <c r="L209" s="5">
        <v>0.31941923774954628</v>
      </c>
      <c r="M209" s="5">
        <v>0.56230031948881787</v>
      </c>
    </row>
    <row r="210" spans="3:13">
      <c r="C210" s="6">
        <v>177</v>
      </c>
      <c r="D210" s="5">
        <v>177</v>
      </c>
      <c r="E210" s="5">
        <v>0.32123411978221417</v>
      </c>
      <c r="F210" s="5">
        <v>170</v>
      </c>
      <c r="G210" s="5">
        <v>100.54627949183302</v>
      </c>
      <c r="H210" s="5">
        <v>1.69076370462627</v>
      </c>
      <c r="I210" s="5">
        <v>1</v>
      </c>
      <c r="J210" s="5">
        <v>1.7603833865814698</v>
      </c>
      <c r="K210" s="5">
        <v>0.54313099041533541</v>
      </c>
      <c r="L210" s="5">
        <v>0.32123411978221417</v>
      </c>
      <c r="M210" s="5">
        <v>0.56549520766773165</v>
      </c>
    </row>
    <row r="211" spans="3:13">
      <c r="C211" s="6">
        <v>178</v>
      </c>
      <c r="D211" s="5">
        <v>178</v>
      </c>
      <c r="E211" s="5">
        <v>0.32304900181488205</v>
      </c>
      <c r="F211" s="5">
        <v>171</v>
      </c>
      <c r="G211" s="5">
        <v>101.11433756805808</v>
      </c>
      <c r="H211" s="5">
        <v>1.6911548264350071</v>
      </c>
      <c r="I211" s="5">
        <v>1</v>
      </c>
      <c r="J211" s="5">
        <v>1.7603833865814693</v>
      </c>
      <c r="K211" s="5">
        <v>0.54632587859424919</v>
      </c>
      <c r="L211" s="5">
        <v>0.32304900181488205</v>
      </c>
      <c r="M211" s="5">
        <v>0.56869009584664532</v>
      </c>
    </row>
    <row r="212" spans="3:13">
      <c r="C212" s="6">
        <v>179</v>
      </c>
      <c r="D212" s="5">
        <v>179</v>
      </c>
      <c r="E212" s="5">
        <v>0.32486388384754988</v>
      </c>
      <c r="F212" s="5">
        <v>172</v>
      </c>
      <c r="G212" s="5">
        <v>101.68239564428312</v>
      </c>
      <c r="H212" s="5">
        <v>1.6915415781676695</v>
      </c>
      <c r="I212" s="5">
        <v>1</v>
      </c>
      <c r="J212" s="5">
        <v>1.7603833865814698</v>
      </c>
      <c r="K212" s="5">
        <v>0.54952076677316297</v>
      </c>
      <c r="L212" s="5">
        <v>0.32486388384754988</v>
      </c>
      <c r="M212" s="5">
        <v>0.5718849840255591</v>
      </c>
    </row>
    <row r="213" spans="3:13">
      <c r="C213" s="6">
        <v>180</v>
      </c>
      <c r="D213" s="5">
        <v>180</v>
      </c>
      <c r="E213" s="5">
        <v>0.32667876588021777</v>
      </c>
      <c r="F213" s="5">
        <v>173</v>
      </c>
      <c r="G213" s="5">
        <v>102.25045372050816</v>
      </c>
      <c r="H213" s="5">
        <v>1.6919240326588569</v>
      </c>
      <c r="I213" s="5">
        <v>1</v>
      </c>
      <c r="J213" s="5">
        <v>1.7603833865814698</v>
      </c>
      <c r="K213" s="5">
        <v>0.55271565495207664</v>
      </c>
      <c r="L213" s="5">
        <v>0.32667876588021777</v>
      </c>
      <c r="M213" s="5">
        <v>0.57507987220447288</v>
      </c>
    </row>
    <row r="214" spans="3:13">
      <c r="C214" s="6">
        <v>181</v>
      </c>
      <c r="D214" s="5">
        <v>181</v>
      </c>
      <c r="E214" s="5">
        <v>0.32849364791288566</v>
      </c>
      <c r="F214" s="5">
        <v>174</v>
      </c>
      <c r="G214" s="5">
        <v>102.8185117967332</v>
      </c>
      <c r="H214" s="5">
        <v>1.6923022611335676</v>
      </c>
      <c r="I214" s="5">
        <v>1</v>
      </c>
      <c r="J214" s="5">
        <v>1.7603833865814695</v>
      </c>
      <c r="K214" s="5">
        <v>0.55591054313099042</v>
      </c>
      <c r="L214" s="5">
        <v>0.32849364791288566</v>
      </c>
      <c r="M214" s="5">
        <v>0.57827476038338654</v>
      </c>
    </row>
    <row r="215" spans="3:13">
      <c r="C215" s="6">
        <v>182</v>
      </c>
      <c r="D215" s="5">
        <v>182</v>
      </c>
      <c r="E215" s="5">
        <v>0.33030852994555354</v>
      </c>
      <c r="F215" s="5">
        <v>175</v>
      </c>
      <c r="G215" s="5">
        <v>103.38656987295825</v>
      </c>
      <c r="H215" s="5">
        <v>1.6926763332514132</v>
      </c>
      <c r="I215" s="5">
        <v>1</v>
      </c>
      <c r="J215" s="5">
        <v>1.7603833865814698</v>
      </c>
      <c r="K215" s="5">
        <v>0.5591054313099042</v>
      </c>
      <c r="L215" s="5">
        <v>0.33030852994555354</v>
      </c>
      <c r="M215" s="5">
        <v>0.58146964856230032</v>
      </c>
    </row>
    <row r="216" spans="3:13">
      <c r="C216" s="6">
        <v>183</v>
      </c>
      <c r="D216" s="5">
        <v>183</v>
      </c>
      <c r="E216" s="5">
        <v>0.33212341197822143</v>
      </c>
      <c r="F216" s="5">
        <v>176</v>
      </c>
      <c r="G216" s="5">
        <v>103.95462794918329</v>
      </c>
      <c r="H216" s="5">
        <v>1.6930463171493915</v>
      </c>
      <c r="I216" s="5">
        <v>1</v>
      </c>
      <c r="J216" s="5">
        <v>1.7603833865814698</v>
      </c>
      <c r="K216" s="5">
        <v>0.56230031948881787</v>
      </c>
      <c r="L216" s="5">
        <v>0.33212341197822143</v>
      </c>
      <c r="M216" s="5">
        <v>0.5846645367412141</v>
      </c>
    </row>
    <row r="217" spans="3:13">
      <c r="C217" s="6">
        <v>184</v>
      </c>
      <c r="D217" s="5">
        <v>184</v>
      </c>
      <c r="E217" s="5">
        <v>0.33393829401088931</v>
      </c>
      <c r="F217" s="5">
        <v>177</v>
      </c>
      <c r="G217" s="5">
        <v>104.52268602540835</v>
      </c>
      <c r="H217" s="5">
        <v>1.6934122794832616</v>
      </c>
      <c r="I217" s="5">
        <v>1</v>
      </c>
      <c r="J217" s="5">
        <v>1.7603833865814695</v>
      </c>
      <c r="K217" s="5">
        <v>0.56549520766773165</v>
      </c>
      <c r="L217" s="5">
        <v>0.33393829401088931</v>
      </c>
      <c r="M217" s="5">
        <v>0.58785942492012777</v>
      </c>
    </row>
    <row r="218" spans="3:13">
      <c r="C218" s="6">
        <v>185</v>
      </c>
      <c r="D218" s="5">
        <v>185</v>
      </c>
      <c r="E218" s="5">
        <v>0.33575317604355714</v>
      </c>
      <c r="F218" s="5">
        <v>178</v>
      </c>
      <c r="G218" s="5">
        <v>105.09074410163339</v>
      </c>
      <c r="H218" s="5">
        <v>1.6937742854675761</v>
      </c>
      <c r="I218" s="5">
        <v>1</v>
      </c>
      <c r="J218" s="5">
        <v>1.7603833865814698</v>
      </c>
      <c r="K218" s="5">
        <v>0.56869009584664532</v>
      </c>
      <c r="L218" s="5">
        <v>0.33575317604355714</v>
      </c>
      <c r="M218" s="5">
        <v>0.59105431309904155</v>
      </c>
    </row>
    <row r="219" spans="3:13">
      <c r="C219" s="6">
        <v>186</v>
      </c>
      <c r="D219" s="5">
        <v>186</v>
      </c>
      <c r="E219" s="5">
        <v>0.33756805807622503</v>
      </c>
      <c r="F219" s="5">
        <v>179</v>
      </c>
      <c r="G219" s="5">
        <v>105.65880217785843</v>
      </c>
      <c r="H219" s="5">
        <v>1.6941323989144252</v>
      </c>
      <c r="I219" s="5">
        <v>1</v>
      </c>
      <c r="J219" s="5">
        <v>1.7603833865814695</v>
      </c>
      <c r="K219" s="5">
        <v>0.5718849840255591</v>
      </c>
      <c r="L219" s="5">
        <v>0.33756805807622503</v>
      </c>
      <c r="M219" s="5">
        <v>0.59424920127795522</v>
      </c>
    </row>
    <row r="220" spans="3:13">
      <c r="C220" s="6">
        <v>187</v>
      </c>
      <c r="D220" s="5">
        <v>187</v>
      </c>
      <c r="E220" s="5">
        <v>0.33938294010889292</v>
      </c>
      <c r="F220" s="5">
        <v>180</v>
      </c>
      <c r="G220" s="5">
        <v>106.22686025408348</v>
      </c>
      <c r="H220" s="5">
        <v>1.6944866822709335</v>
      </c>
      <c r="I220" s="5">
        <v>1</v>
      </c>
      <c r="J220" s="5">
        <v>1.7603833865814695</v>
      </c>
      <c r="K220" s="5">
        <v>0.57507987220447288</v>
      </c>
      <c r="L220" s="5">
        <v>0.33938294010889292</v>
      </c>
      <c r="M220" s="5">
        <v>0.597444089456869</v>
      </c>
    </row>
    <row r="221" spans="3:13">
      <c r="C221" s="6">
        <v>188</v>
      </c>
      <c r="D221" s="5">
        <v>188</v>
      </c>
      <c r="E221" s="5">
        <v>0.3411978221415608</v>
      </c>
      <c r="F221" s="5">
        <v>181</v>
      </c>
      <c r="G221" s="5">
        <v>106.79491833030852</v>
      </c>
      <c r="H221" s="5">
        <v>1.6948371966555638</v>
      </c>
      <c r="I221" s="5">
        <v>1</v>
      </c>
      <c r="J221" s="5">
        <v>1.7603833865814698</v>
      </c>
      <c r="K221" s="5">
        <v>0.57827476038338654</v>
      </c>
      <c r="L221" s="5">
        <v>0.3411978221415608</v>
      </c>
      <c r="M221" s="5">
        <v>0.60063897763578278</v>
      </c>
    </row>
    <row r="222" spans="3:13">
      <c r="C222" s="6">
        <v>189</v>
      </c>
      <c r="D222" s="5">
        <v>189</v>
      </c>
      <c r="E222" s="5">
        <v>0.34301270417422869</v>
      </c>
      <c r="F222" s="5">
        <v>182</v>
      </c>
      <c r="G222" s="5">
        <v>107.36297640653356</v>
      </c>
      <c r="H222" s="5">
        <v>1.6951840018932671</v>
      </c>
      <c r="I222" s="5">
        <v>1</v>
      </c>
      <c r="J222" s="5">
        <v>1.7603833865814695</v>
      </c>
      <c r="K222" s="5">
        <v>0.58146964856230032</v>
      </c>
      <c r="L222" s="5">
        <v>0.34301270417422869</v>
      </c>
      <c r="M222" s="5">
        <v>0.60383386581469645</v>
      </c>
    </row>
    <row r="223" spans="3:13">
      <c r="C223" s="6">
        <v>190</v>
      </c>
      <c r="D223" s="5">
        <v>190</v>
      </c>
      <c r="E223" s="5">
        <v>0.34482758620689657</v>
      </c>
      <c r="F223" s="5">
        <v>183</v>
      </c>
      <c r="G223" s="5">
        <v>107.93103448275862</v>
      </c>
      <c r="H223" s="5">
        <v>1.6955271565495207</v>
      </c>
      <c r="I223" s="5">
        <v>1</v>
      </c>
      <c r="J223" s="5">
        <v>1.7603833865814695</v>
      </c>
      <c r="K223" s="5">
        <v>0.5846645367412141</v>
      </c>
      <c r="L223" s="5">
        <v>0.34482758620689657</v>
      </c>
      <c r="M223" s="5">
        <v>0.60702875399361023</v>
      </c>
    </row>
    <row r="224" spans="3:13">
      <c r="C224" s="6">
        <v>191</v>
      </c>
      <c r="D224" s="5">
        <v>191</v>
      </c>
      <c r="E224" s="5">
        <v>0.34664246823956441</v>
      </c>
      <c r="F224" s="5">
        <v>184</v>
      </c>
      <c r="G224" s="5">
        <v>108.49909255898366</v>
      </c>
      <c r="H224" s="5">
        <v>1.6958667179633007</v>
      </c>
      <c r="I224" s="5">
        <v>1</v>
      </c>
      <c r="J224" s="5">
        <v>1.76038338658147</v>
      </c>
      <c r="K224" s="5">
        <v>0.58785942492012777</v>
      </c>
      <c r="L224" s="5">
        <v>0.34664246823956441</v>
      </c>
      <c r="M224" s="5">
        <v>0.61022364217252401</v>
      </c>
    </row>
    <row r="225" spans="3:13">
      <c r="C225" s="6">
        <v>192</v>
      </c>
      <c r="D225" s="5">
        <v>192</v>
      </c>
      <c r="E225" s="5">
        <v>0.34845735027223229</v>
      </c>
      <c r="F225" s="5">
        <v>185</v>
      </c>
      <c r="G225" s="5">
        <v>109.06715063520871</v>
      </c>
      <c r="H225" s="5">
        <v>1.6962027422790205</v>
      </c>
      <c r="I225" s="5">
        <v>1</v>
      </c>
      <c r="J225" s="5">
        <v>1.7603833865814695</v>
      </c>
      <c r="K225" s="5">
        <v>0.59105431309904155</v>
      </c>
      <c r="L225" s="5">
        <v>0.34845735027223229</v>
      </c>
      <c r="M225" s="5">
        <v>0.61341853035143767</v>
      </c>
    </row>
    <row r="226" spans="3:13">
      <c r="C226" s="6">
        <v>193</v>
      </c>
      <c r="D226" s="5">
        <v>193</v>
      </c>
      <c r="E226" s="5">
        <v>0.35027223230490018</v>
      </c>
      <c r="F226" s="5">
        <v>186</v>
      </c>
      <c r="G226" s="5">
        <v>109.63520871143375</v>
      </c>
      <c r="H226" s="5">
        <v>1.6965352844774784</v>
      </c>
      <c r="I226" s="5">
        <v>1</v>
      </c>
      <c r="J226" s="5">
        <v>1.7603833865814698</v>
      </c>
      <c r="K226" s="5">
        <v>0.59424920127795522</v>
      </c>
      <c r="L226" s="5">
        <v>0.35027223230490018</v>
      </c>
      <c r="M226" s="5">
        <v>0.61661341853035145</v>
      </c>
    </row>
    <row r="227" spans="3:13">
      <c r="C227" s="6">
        <v>194</v>
      </c>
      <c r="D227" s="5">
        <v>194</v>
      </c>
      <c r="E227" s="5">
        <v>0.35208711433756806</v>
      </c>
      <c r="F227" s="5">
        <v>187</v>
      </c>
      <c r="G227" s="5">
        <v>110.20326678765879</v>
      </c>
      <c r="H227" s="5">
        <v>1.6968643984058496</v>
      </c>
      <c r="I227" s="5">
        <v>1</v>
      </c>
      <c r="J227" s="5">
        <v>1.7603833865814695</v>
      </c>
      <c r="K227" s="5">
        <v>0.597444089456869</v>
      </c>
      <c r="L227" s="5">
        <v>0.35208711433756806</v>
      </c>
      <c r="M227" s="5">
        <v>0.61980830670926512</v>
      </c>
    </row>
    <row r="228" spans="3:13">
      <c r="C228" s="6">
        <v>195</v>
      </c>
      <c r="D228" s="5">
        <v>195</v>
      </c>
      <c r="E228" s="5">
        <v>0.35390199637023595</v>
      </c>
      <c r="F228" s="5">
        <v>188</v>
      </c>
      <c r="G228" s="5">
        <v>110.77132486388385</v>
      </c>
      <c r="H228" s="5">
        <v>1.6971901368067503</v>
      </c>
      <c r="I228" s="5">
        <v>1</v>
      </c>
      <c r="J228" s="5">
        <v>1.7603833865814695</v>
      </c>
      <c r="K228" s="5">
        <v>0.60063897763578278</v>
      </c>
      <c r="L228" s="5">
        <v>0.35390199637023595</v>
      </c>
      <c r="M228" s="5">
        <v>0.6230031948881789</v>
      </c>
    </row>
    <row r="229" spans="3:13">
      <c r="C229" s="6">
        <v>196</v>
      </c>
      <c r="D229" s="5">
        <v>196</v>
      </c>
      <c r="E229" s="5">
        <v>0.35571687840290384</v>
      </c>
      <c r="F229" s="5">
        <v>189</v>
      </c>
      <c r="G229" s="5">
        <v>111.33938294010889</v>
      </c>
      <c r="H229" s="5">
        <v>1.6975125513464169</v>
      </c>
      <c r="I229" s="5">
        <v>1</v>
      </c>
      <c r="J229" s="5">
        <v>1.7603833865814695</v>
      </c>
      <c r="K229" s="5">
        <v>0.60383386581469645</v>
      </c>
      <c r="L229" s="5">
        <v>0.35571687840290384</v>
      </c>
      <c r="M229" s="5">
        <v>0.62619808306709268</v>
      </c>
    </row>
    <row r="230" spans="3:13">
      <c r="C230" s="6">
        <v>197</v>
      </c>
      <c r="D230" s="5">
        <v>197</v>
      </c>
      <c r="E230" s="5">
        <v>0.35753176043557167</v>
      </c>
      <c r="F230" s="5">
        <v>190</v>
      </c>
      <c r="G230" s="5">
        <v>111.90744101633393</v>
      </c>
      <c r="H230" s="5">
        <v>1.6978316926420267</v>
      </c>
      <c r="I230" s="5">
        <v>1</v>
      </c>
      <c r="J230" s="5">
        <v>1.7603833865814695</v>
      </c>
      <c r="K230" s="5">
        <v>0.60702875399361023</v>
      </c>
      <c r="L230" s="5">
        <v>0.35753176043557167</v>
      </c>
      <c r="M230" s="5">
        <v>0.62939297124600635</v>
      </c>
    </row>
    <row r="231" spans="3:13">
      <c r="C231" s="6">
        <v>198</v>
      </c>
      <c r="D231" s="5">
        <v>198</v>
      </c>
      <c r="E231" s="5">
        <v>0.35934664246823955</v>
      </c>
      <c r="F231" s="5">
        <v>191</v>
      </c>
      <c r="G231" s="5">
        <v>112.47549909255898</v>
      </c>
      <c r="H231" s="5">
        <v>1.6981476102881856</v>
      </c>
      <c r="I231" s="5">
        <v>1</v>
      </c>
      <c r="J231" s="5">
        <v>1.7603833865814698</v>
      </c>
      <c r="K231" s="5">
        <v>0.61022364217252401</v>
      </c>
      <c r="L231" s="5">
        <v>0.35934664246823955</v>
      </c>
      <c r="M231" s="5">
        <v>0.63258785942492013</v>
      </c>
    </row>
    <row r="232" spans="3:13">
      <c r="C232" s="6">
        <v>199</v>
      </c>
      <c r="D232" s="5">
        <v>199</v>
      </c>
      <c r="E232" s="5">
        <v>0.36116152450090744</v>
      </c>
      <c r="F232" s="5">
        <v>192</v>
      </c>
      <c r="G232" s="5">
        <v>113.04355716878402</v>
      </c>
      <c r="H232" s="5">
        <v>1.6984603528826239</v>
      </c>
      <c r="I232" s="5">
        <v>1</v>
      </c>
      <c r="J232" s="5">
        <v>1.7603833865814698</v>
      </c>
      <c r="K232" s="5">
        <v>0.61341853035143767</v>
      </c>
      <c r="L232" s="5">
        <v>0.36116152450090744</v>
      </c>
      <c r="M232" s="5">
        <v>0.63578274760383391</v>
      </c>
    </row>
    <row r="233" spans="3:13">
      <c r="C233" s="6">
        <v>200</v>
      </c>
      <c r="D233" s="5">
        <v>200</v>
      </c>
      <c r="E233" s="5">
        <v>0.36297640653357532</v>
      </c>
      <c r="F233" s="5">
        <v>193</v>
      </c>
      <c r="G233" s="5">
        <v>113.61161524500906</v>
      </c>
      <c r="H233" s="5">
        <v>1.6987699680511181</v>
      </c>
      <c r="I233" s="5">
        <v>1</v>
      </c>
      <c r="J233" s="5">
        <v>1.7603833865814695</v>
      </c>
      <c r="K233" s="5">
        <v>0.61661341853035145</v>
      </c>
      <c r="L233" s="5">
        <v>0.36297640653357532</v>
      </c>
      <c r="M233" s="5">
        <v>0.63897763578274758</v>
      </c>
    </row>
    <row r="234" spans="3:13">
      <c r="C234" s="6">
        <v>201</v>
      </c>
      <c r="D234" s="5">
        <v>201</v>
      </c>
      <c r="E234" s="5">
        <v>0.36479128856624321</v>
      </c>
      <c r="F234" s="5">
        <v>194</v>
      </c>
      <c r="G234" s="5">
        <v>114.17967332123412</v>
      </c>
      <c r="H234" s="5">
        <v>1.699076502471667</v>
      </c>
      <c r="I234" s="5">
        <v>1</v>
      </c>
      <c r="J234" s="5">
        <v>1.7603833865814695</v>
      </c>
      <c r="K234" s="5">
        <v>0.61980830670926512</v>
      </c>
      <c r="L234" s="5">
        <v>0.36479128856624321</v>
      </c>
      <c r="M234" s="5">
        <v>0.64217252396166136</v>
      </c>
    </row>
    <row r="235" spans="3:13">
      <c r="C235" s="6">
        <v>202</v>
      </c>
      <c r="D235" s="5">
        <v>202</v>
      </c>
      <c r="E235" s="5">
        <v>0.3666061705989111</v>
      </c>
      <c r="F235" s="5">
        <v>194</v>
      </c>
      <c r="G235" s="5">
        <v>114.74773139745916</v>
      </c>
      <c r="H235" s="5">
        <v>1.6906652326574507</v>
      </c>
      <c r="I235" s="5">
        <v>1</v>
      </c>
      <c r="J235" s="5">
        <v>1.7603833865814693</v>
      </c>
      <c r="K235" s="5">
        <v>0.61980830670926512</v>
      </c>
      <c r="L235" s="5">
        <v>0.3666061705989111</v>
      </c>
      <c r="M235" s="5">
        <v>0.64536741214057503</v>
      </c>
    </row>
    <row r="236" spans="3:13">
      <c r="C236" s="6">
        <v>203</v>
      </c>
      <c r="D236" s="5">
        <v>203</v>
      </c>
      <c r="E236" s="5">
        <v>0.36842105263157893</v>
      </c>
      <c r="F236" s="5">
        <v>195</v>
      </c>
      <c r="G236" s="5">
        <v>115.31578947368421</v>
      </c>
      <c r="H236" s="5">
        <v>1.6910086718393429</v>
      </c>
      <c r="I236" s="5">
        <v>1</v>
      </c>
      <c r="J236" s="5">
        <v>1.7603833865814698</v>
      </c>
      <c r="K236" s="5">
        <v>0.6230031948881789</v>
      </c>
      <c r="L236" s="5">
        <v>0.36842105263157893</v>
      </c>
      <c r="M236" s="5">
        <v>0.6485623003194888</v>
      </c>
    </row>
    <row r="237" spans="3:13">
      <c r="C237" s="6">
        <v>204</v>
      </c>
      <c r="D237" s="5">
        <v>204</v>
      </c>
      <c r="E237" s="5">
        <v>0.37023593466424681</v>
      </c>
      <c r="F237" s="5">
        <v>196</v>
      </c>
      <c r="G237" s="5">
        <v>115.88384754990925</v>
      </c>
      <c r="H237" s="5">
        <v>1.6913487439704318</v>
      </c>
      <c r="I237" s="5">
        <v>1</v>
      </c>
      <c r="J237" s="5">
        <v>1.7603833865814698</v>
      </c>
      <c r="K237" s="5">
        <v>0.62619808306709268</v>
      </c>
      <c r="L237" s="5">
        <v>0.37023593466424681</v>
      </c>
      <c r="M237" s="5">
        <v>0.65175718849840258</v>
      </c>
    </row>
    <row r="238" spans="3:13">
      <c r="C238" s="6">
        <v>205</v>
      </c>
      <c r="D238" s="5">
        <v>205</v>
      </c>
      <c r="E238" s="5">
        <v>0.3720508166969147</v>
      </c>
      <c r="F238" s="5">
        <v>197</v>
      </c>
      <c r="G238" s="5">
        <v>116.45190562613429</v>
      </c>
      <c r="H238" s="5">
        <v>1.6916854983246317</v>
      </c>
      <c r="I238" s="5">
        <v>1</v>
      </c>
      <c r="J238" s="5">
        <v>1.7603833865814695</v>
      </c>
      <c r="K238" s="5">
        <v>0.62939297124600635</v>
      </c>
      <c r="L238" s="5">
        <v>0.3720508166969147</v>
      </c>
      <c r="M238" s="5">
        <v>0.65495207667731625</v>
      </c>
    </row>
    <row r="239" spans="3:13">
      <c r="C239" s="6">
        <v>206</v>
      </c>
      <c r="D239" s="5">
        <v>206</v>
      </c>
      <c r="E239" s="5">
        <v>0.37386569872958259</v>
      </c>
      <c r="F239" s="5">
        <v>197</v>
      </c>
      <c r="G239" s="5">
        <v>117.01996370235933</v>
      </c>
      <c r="H239" s="5">
        <v>1.6834734327987839</v>
      </c>
      <c r="I239" s="5">
        <v>1</v>
      </c>
      <c r="J239" s="5">
        <v>1.7603833865814695</v>
      </c>
      <c r="K239" s="5">
        <v>0.62939297124600635</v>
      </c>
      <c r="L239" s="5">
        <v>0.37386569872958259</v>
      </c>
      <c r="M239" s="5">
        <v>0.65814696485623003</v>
      </c>
    </row>
    <row r="240" spans="3:13">
      <c r="C240" s="6">
        <v>207</v>
      </c>
      <c r="D240" s="5">
        <v>207</v>
      </c>
      <c r="E240" s="5">
        <v>0.37568058076225047</v>
      </c>
      <c r="F240" s="5">
        <v>197</v>
      </c>
      <c r="G240" s="5">
        <v>117.58802177858439</v>
      </c>
      <c r="H240" s="5">
        <v>1.6753407109012053</v>
      </c>
      <c r="I240" s="5">
        <v>1</v>
      </c>
      <c r="J240" s="5">
        <v>1.7603833865814698</v>
      </c>
      <c r="K240" s="5">
        <v>0.62939297124600635</v>
      </c>
      <c r="L240" s="5">
        <v>0.37568058076225047</v>
      </c>
      <c r="M240" s="5">
        <v>0.66134185303514381</v>
      </c>
    </row>
    <row r="241" spans="3:13">
      <c r="C241" s="6">
        <v>208</v>
      </c>
      <c r="D241" s="5">
        <v>208</v>
      </c>
      <c r="E241" s="5">
        <v>0.37749546279491836</v>
      </c>
      <c r="F241" s="5">
        <v>198</v>
      </c>
      <c r="G241" s="5">
        <v>118.15607985480943</v>
      </c>
      <c r="H241" s="5">
        <v>1.6757495699188989</v>
      </c>
      <c r="I241" s="5">
        <v>1</v>
      </c>
      <c r="J241" s="5">
        <v>1.7603833865814695</v>
      </c>
      <c r="K241" s="5">
        <v>0.63258785942492013</v>
      </c>
      <c r="L241" s="5">
        <v>0.37749546279491836</v>
      </c>
      <c r="M241" s="5">
        <v>0.66453674121405748</v>
      </c>
    </row>
    <row r="242" spans="3:13">
      <c r="C242" s="6">
        <v>209</v>
      </c>
      <c r="D242" s="5">
        <v>209</v>
      </c>
      <c r="E242" s="5">
        <v>0.37931034482758619</v>
      </c>
      <c r="F242" s="5">
        <v>199</v>
      </c>
      <c r="G242" s="5">
        <v>118.72413793103448</v>
      </c>
      <c r="H242" s="5">
        <v>1.6761545164101077</v>
      </c>
      <c r="I242" s="5">
        <v>1</v>
      </c>
      <c r="J242" s="5">
        <v>1.7603833865814698</v>
      </c>
      <c r="K242" s="5">
        <v>0.63578274760383391</v>
      </c>
      <c r="L242" s="5">
        <v>0.37931034482758619</v>
      </c>
      <c r="M242" s="5">
        <v>0.66773162939297126</v>
      </c>
    </row>
    <row r="243" spans="3:13">
      <c r="C243" s="6">
        <v>210</v>
      </c>
      <c r="D243" s="5">
        <v>210</v>
      </c>
      <c r="E243" s="5">
        <v>0.38112522686025407</v>
      </c>
      <c r="F243" s="5">
        <v>200</v>
      </c>
      <c r="G243" s="5">
        <v>119.29219600725952</v>
      </c>
      <c r="H243" s="5">
        <v>1.6765556062680662</v>
      </c>
      <c r="I243" s="5">
        <v>1</v>
      </c>
      <c r="J243" s="5">
        <v>1.7603833865814698</v>
      </c>
      <c r="K243" s="5">
        <v>0.63897763578274758</v>
      </c>
      <c r="L243" s="5">
        <v>0.38112522686025407</v>
      </c>
      <c r="M243" s="5">
        <v>0.67092651757188504</v>
      </c>
    </row>
    <row r="244" spans="3:13">
      <c r="C244" s="6">
        <v>211</v>
      </c>
      <c r="D244" s="5">
        <v>211</v>
      </c>
      <c r="E244" s="5">
        <v>0.38294010889292196</v>
      </c>
      <c r="F244" s="5">
        <v>201</v>
      </c>
      <c r="G244" s="5">
        <v>119.86025408348456</v>
      </c>
      <c r="H244" s="5">
        <v>1.6769528943264238</v>
      </c>
      <c r="I244" s="5">
        <v>1</v>
      </c>
      <c r="J244" s="5">
        <v>1.7603833865814695</v>
      </c>
      <c r="K244" s="5">
        <v>0.64217252396166136</v>
      </c>
      <c r="L244" s="5">
        <v>0.38294010889292196</v>
      </c>
      <c r="M244" s="5">
        <v>0.67412140575079871</v>
      </c>
    </row>
    <row r="245" spans="3:13">
      <c r="C245" s="6">
        <v>212</v>
      </c>
      <c r="D245" s="5">
        <v>212</v>
      </c>
      <c r="E245" s="5">
        <v>0.38475499092558985</v>
      </c>
      <c r="F245" s="5">
        <v>202</v>
      </c>
      <c r="G245" s="5">
        <v>120.42831215970961</v>
      </c>
      <c r="H245" s="5">
        <v>1.6773464343842304</v>
      </c>
      <c r="I245" s="5">
        <v>1</v>
      </c>
      <c r="J245" s="5">
        <v>1.7603833865814698</v>
      </c>
      <c r="K245" s="5">
        <v>0.64536741214057503</v>
      </c>
      <c r="L245" s="5">
        <v>0.38475499092558985</v>
      </c>
      <c r="M245" s="5">
        <v>0.67731629392971249</v>
      </c>
    </row>
    <row r="246" spans="3:13">
      <c r="C246" s="6">
        <v>213</v>
      </c>
      <c r="D246" s="5">
        <v>213</v>
      </c>
      <c r="E246" s="5">
        <v>0.38656987295825773</v>
      </c>
      <c r="F246" s="5">
        <v>203</v>
      </c>
      <c r="G246" s="5">
        <v>120.99637023593466</v>
      </c>
      <c r="H246" s="5">
        <v>1.6777362792302268</v>
      </c>
      <c r="I246" s="5">
        <v>1</v>
      </c>
      <c r="J246" s="5">
        <v>1.7603833865814695</v>
      </c>
      <c r="K246" s="5">
        <v>0.6485623003194888</v>
      </c>
      <c r="L246" s="5">
        <v>0.38656987295825773</v>
      </c>
      <c r="M246" s="5">
        <v>0.68051118210862616</v>
      </c>
    </row>
    <row r="247" spans="3:13">
      <c r="C247" s="6">
        <v>214</v>
      </c>
      <c r="D247" s="5">
        <v>214</v>
      </c>
      <c r="E247" s="5">
        <v>0.38838475499092556</v>
      </c>
      <c r="F247" s="5">
        <v>204</v>
      </c>
      <c r="G247" s="5">
        <v>121.56442831215971</v>
      </c>
      <c r="H247" s="5">
        <v>1.6781224806664479</v>
      </c>
      <c r="I247" s="5">
        <v>1</v>
      </c>
      <c r="J247" s="5">
        <v>1.7603833865814698</v>
      </c>
      <c r="K247" s="5">
        <v>0.65175718849840258</v>
      </c>
      <c r="L247" s="5">
        <v>0.38838475499092556</v>
      </c>
      <c r="M247" s="5">
        <v>0.68370607028753994</v>
      </c>
    </row>
    <row r="248" spans="3:13">
      <c r="C248" s="6">
        <v>215</v>
      </c>
      <c r="D248" s="5">
        <v>215</v>
      </c>
      <c r="E248" s="5">
        <v>0.39019963702359345</v>
      </c>
      <c r="F248" s="5">
        <v>205</v>
      </c>
      <c r="G248" s="5">
        <v>122.13248638838475</v>
      </c>
      <c r="H248" s="5">
        <v>1.6785050895311686</v>
      </c>
      <c r="I248" s="5">
        <v>1</v>
      </c>
      <c r="J248" s="5">
        <v>1.7603833865814698</v>
      </c>
      <c r="K248" s="5">
        <v>0.65495207667731625</v>
      </c>
      <c r="L248" s="5">
        <v>0.39019963702359345</v>
      </c>
      <c r="M248" s="5">
        <v>0.68690095846645371</v>
      </c>
    </row>
    <row r="249" spans="3:13">
      <c r="C249" s="6">
        <v>216</v>
      </c>
      <c r="D249" s="5">
        <v>216</v>
      </c>
      <c r="E249" s="5">
        <v>0.39201451905626133</v>
      </c>
      <c r="F249" s="5">
        <v>206</v>
      </c>
      <c r="G249" s="5">
        <v>122.70054446460979</v>
      </c>
      <c r="H249" s="5">
        <v>1.6788841557212164</v>
      </c>
      <c r="I249" s="5">
        <v>1</v>
      </c>
      <c r="J249" s="5">
        <v>1.7603833865814695</v>
      </c>
      <c r="K249" s="5">
        <v>0.65814696485623003</v>
      </c>
      <c r="L249" s="5">
        <v>0.39201451905626133</v>
      </c>
      <c r="M249" s="5">
        <v>0.69009584664536738</v>
      </c>
    </row>
    <row r="250" spans="3:13">
      <c r="C250" s="6">
        <v>217</v>
      </c>
      <c r="D250" s="5">
        <v>217</v>
      </c>
      <c r="E250" s="5">
        <v>0.39382940108892922</v>
      </c>
      <c r="F250" s="5">
        <v>207</v>
      </c>
      <c r="G250" s="5">
        <v>123.26860254083483</v>
      </c>
      <c r="H250" s="5">
        <v>1.6792597282136601</v>
      </c>
      <c r="I250" s="5">
        <v>1</v>
      </c>
      <c r="J250" s="5">
        <v>1.7603833865814698</v>
      </c>
      <c r="K250" s="5">
        <v>0.66134185303514381</v>
      </c>
      <c r="L250" s="5">
        <v>0.39382940108892922</v>
      </c>
      <c r="M250" s="5">
        <v>0.69329073482428116</v>
      </c>
    </row>
    <row r="251" spans="3:13">
      <c r="C251" s="6">
        <v>218</v>
      </c>
      <c r="D251" s="5">
        <v>218</v>
      </c>
      <c r="E251" s="5">
        <v>0.39564428312159711</v>
      </c>
      <c r="F251" s="5">
        <v>207</v>
      </c>
      <c r="G251" s="5">
        <v>123.83666061705988</v>
      </c>
      <c r="H251" s="5">
        <v>1.6715567019374507</v>
      </c>
      <c r="I251" s="5">
        <v>1</v>
      </c>
      <c r="J251" s="5">
        <v>1.7603833865814698</v>
      </c>
      <c r="K251" s="5">
        <v>0.66134185303514381</v>
      </c>
      <c r="L251" s="5">
        <v>0.39564428312159711</v>
      </c>
      <c r="M251" s="5">
        <v>0.69648562300319494</v>
      </c>
    </row>
    <row r="252" spans="3:13">
      <c r="C252" s="6">
        <v>219</v>
      </c>
      <c r="D252" s="5">
        <v>219</v>
      </c>
      <c r="E252" s="5">
        <v>0.39745916515426499</v>
      </c>
      <c r="F252" s="5">
        <v>208</v>
      </c>
      <c r="G252" s="5">
        <v>124.40471869328493</v>
      </c>
      <c r="H252" s="5">
        <v>1.6719623032371949</v>
      </c>
      <c r="I252" s="5">
        <v>1</v>
      </c>
      <c r="J252" s="5">
        <v>1.7603833865814695</v>
      </c>
      <c r="K252" s="5">
        <v>0.66453674121405748</v>
      </c>
      <c r="L252" s="5">
        <v>0.39745916515426499</v>
      </c>
      <c r="M252" s="5">
        <v>0.69968051118210861</v>
      </c>
    </row>
    <row r="253" spans="3:13">
      <c r="C253" s="6">
        <v>220</v>
      </c>
      <c r="D253" s="5">
        <v>220</v>
      </c>
      <c r="E253" s="5">
        <v>0.39927404718693282</v>
      </c>
      <c r="F253" s="5">
        <v>209</v>
      </c>
      <c r="G253" s="5">
        <v>124.97277676950998</v>
      </c>
      <c r="H253" s="5">
        <v>1.6723642172523963</v>
      </c>
      <c r="I253" s="5">
        <v>1</v>
      </c>
      <c r="J253" s="5">
        <v>1.7603833865814698</v>
      </c>
      <c r="K253" s="5">
        <v>0.66773162939297126</v>
      </c>
      <c r="L253" s="5">
        <v>0.39927404718693282</v>
      </c>
      <c r="M253" s="5">
        <v>0.70287539936102239</v>
      </c>
    </row>
    <row r="254" spans="3:13">
      <c r="C254" s="6">
        <v>221</v>
      </c>
      <c r="D254" s="5">
        <v>221</v>
      </c>
      <c r="E254" s="5">
        <v>0.40108892921960071</v>
      </c>
      <c r="F254" s="5">
        <v>210</v>
      </c>
      <c r="G254" s="5">
        <v>125.54083484573502</v>
      </c>
      <c r="H254" s="5">
        <v>1.6727624940366908</v>
      </c>
      <c r="I254" s="5">
        <v>1</v>
      </c>
      <c r="J254" s="5">
        <v>1.7603833865814695</v>
      </c>
      <c r="K254" s="5">
        <v>0.67092651757188504</v>
      </c>
      <c r="L254" s="5">
        <v>0.40108892921960071</v>
      </c>
      <c r="M254" s="5">
        <v>0.70607028753993606</v>
      </c>
    </row>
    <row r="255" spans="3:13">
      <c r="C255" s="6">
        <v>222</v>
      </c>
      <c r="D255" s="5">
        <v>222</v>
      </c>
      <c r="E255" s="5">
        <v>0.4029038112522686</v>
      </c>
      <c r="F255" s="5">
        <v>210</v>
      </c>
      <c r="G255" s="5">
        <v>126.10889292196006</v>
      </c>
      <c r="H255" s="5">
        <v>1.6652275278473363</v>
      </c>
      <c r="I255" s="5">
        <v>1</v>
      </c>
      <c r="J255" s="5">
        <v>1.7603833865814698</v>
      </c>
      <c r="K255" s="5">
        <v>0.67092651757188504</v>
      </c>
      <c r="L255" s="5">
        <v>0.4029038112522686</v>
      </c>
      <c r="M255" s="5">
        <v>0.70926517571884984</v>
      </c>
    </row>
    <row r="256" spans="3:13">
      <c r="C256" s="6">
        <v>223</v>
      </c>
      <c r="D256" s="5">
        <v>223</v>
      </c>
      <c r="E256" s="5">
        <v>0.40471869328493648</v>
      </c>
      <c r="F256" s="5">
        <v>211</v>
      </c>
      <c r="G256" s="5">
        <v>126.67695099818511</v>
      </c>
      <c r="H256" s="5">
        <v>1.6656542357340363</v>
      </c>
      <c r="I256" s="5">
        <v>1</v>
      </c>
      <c r="J256" s="5">
        <v>1.7603833865814698</v>
      </c>
      <c r="K256" s="5">
        <v>0.67412140575079871</v>
      </c>
      <c r="L256" s="5">
        <v>0.40471869328493648</v>
      </c>
      <c r="M256" s="5">
        <v>0.71246006389776362</v>
      </c>
    </row>
    <row r="257" spans="3:13">
      <c r="C257" s="6">
        <v>224</v>
      </c>
      <c r="D257" s="5">
        <v>224</v>
      </c>
      <c r="E257" s="5">
        <v>0.40653357531760437</v>
      </c>
      <c r="F257" s="5">
        <v>212</v>
      </c>
      <c r="G257" s="5">
        <v>127.24500907441015</v>
      </c>
      <c r="H257" s="5">
        <v>1.6660771337288909</v>
      </c>
      <c r="I257" s="5">
        <v>1</v>
      </c>
      <c r="J257" s="5">
        <v>1.7603833865814695</v>
      </c>
      <c r="K257" s="5">
        <v>0.67731629392971249</v>
      </c>
      <c r="L257" s="5">
        <v>0.40653357531760437</v>
      </c>
      <c r="M257" s="5">
        <v>0.71565495207667729</v>
      </c>
    </row>
    <row r="258" spans="3:13">
      <c r="C258" s="6">
        <v>225</v>
      </c>
      <c r="D258" s="5">
        <v>225</v>
      </c>
      <c r="E258" s="5">
        <v>0.40834845735027225</v>
      </c>
      <c r="F258" s="5">
        <v>213</v>
      </c>
      <c r="G258" s="5">
        <v>127.81306715063521</v>
      </c>
      <c r="H258" s="5">
        <v>1.6664962726304577</v>
      </c>
      <c r="I258" s="5">
        <v>1</v>
      </c>
      <c r="J258" s="5">
        <v>1.7603833865814695</v>
      </c>
      <c r="K258" s="5">
        <v>0.68051118210862616</v>
      </c>
      <c r="L258" s="5">
        <v>0.40834845735027225</v>
      </c>
      <c r="M258" s="5">
        <v>0.71884984025559107</v>
      </c>
    </row>
    <row r="259" spans="3:13">
      <c r="C259" s="6">
        <v>226</v>
      </c>
      <c r="D259" s="5">
        <v>226</v>
      </c>
      <c r="E259" s="5">
        <v>0.41016333938294008</v>
      </c>
      <c r="F259" s="5">
        <v>214</v>
      </c>
      <c r="G259" s="5">
        <v>128.38112522686023</v>
      </c>
      <c r="H259" s="5">
        <v>1.6669117023382058</v>
      </c>
      <c r="I259" s="5">
        <v>1</v>
      </c>
      <c r="J259" s="5">
        <v>1.76038338658147</v>
      </c>
      <c r="K259" s="5">
        <v>0.68370607028753994</v>
      </c>
      <c r="L259" s="5">
        <v>0.41016333938294008</v>
      </c>
      <c r="M259" s="5">
        <v>0.72204472843450485</v>
      </c>
    </row>
    <row r="260" spans="3:13">
      <c r="C260" s="6">
        <v>227</v>
      </c>
      <c r="D260" s="5">
        <v>227</v>
      </c>
      <c r="E260" s="5">
        <v>0.41197822141560797</v>
      </c>
      <c r="F260" s="5">
        <v>214</v>
      </c>
      <c r="G260" s="5">
        <v>128.94918330308531</v>
      </c>
      <c r="H260" s="5">
        <v>1.6595684789798877</v>
      </c>
      <c r="I260" s="5">
        <v>1</v>
      </c>
      <c r="J260" s="5">
        <v>1.7603833865814698</v>
      </c>
      <c r="K260" s="5">
        <v>0.68370607028753994</v>
      </c>
      <c r="L260" s="5">
        <v>0.41197822141560797</v>
      </c>
      <c r="M260" s="5">
        <v>0.72523961661341851</v>
      </c>
    </row>
    <row r="261" spans="3:13">
      <c r="C261" s="6">
        <v>228</v>
      </c>
      <c r="D261" s="5">
        <v>228</v>
      </c>
      <c r="E261" s="5">
        <v>0.41379310344827586</v>
      </c>
      <c r="F261" s="5">
        <v>215</v>
      </c>
      <c r="G261" s="5">
        <v>129.51724137931035</v>
      </c>
      <c r="H261" s="5">
        <v>1.6600106496272631</v>
      </c>
      <c r="I261" s="5">
        <v>1</v>
      </c>
      <c r="J261" s="5">
        <v>1.7603833865814698</v>
      </c>
      <c r="K261" s="5">
        <v>0.68690095846645371</v>
      </c>
      <c r="L261" s="5">
        <v>0.41379310344827586</v>
      </c>
      <c r="M261" s="5">
        <v>0.72843450479233229</v>
      </c>
    </row>
    <row r="262" spans="3:13">
      <c r="C262" s="6">
        <v>229</v>
      </c>
      <c r="D262" s="5">
        <v>229</v>
      </c>
      <c r="E262" s="5">
        <v>0.41560798548094374</v>
      </c>
      <c r="F262" s="5">
        <v>216</v>
      </c>
      <c r="G262" s="5">
        <v>130.08529945553539</v>
      </c>
      <c r="H262" s="5">
        <v>1.6604489585222595</v>
      </c>
      <c r="I262" s="5">
        <v>1</v>
      </c>
      <c r="J262" s="5">
        <v>1.7603833865814695</v>
      </c>
      <c r="K262" s="5">
        <v>0.69009584664536738</v>
      </c>
      <c r="L262" s="5">
        <v>0.41560798548094374</v>
      </c>
      <c r="M262" s="5">
        <v>0.73162939297124596</v>
      </c>
    </row>
    <row r="263" spans="3:13">
      <c r="C263" s="6">
        <v>230</v>
      </c>
      <c r="D263" s="5">
        <v>230</v>
      </c>
      <c r="E263" s="5">
        <v>0.41742286751361163</v>
      </c>
      <c r="F263" s="5">
        <v>216</v>
      </c>
      <c r="G263" s="5">
        <v>130.65335753176043</v>
      </c>
      <c r="H263" s="5">
        <v>1.6532296152243366</v>
      </c>
      <c r="I263" s="5">
        <v>1</v>
      </c>
      <c r="J263" s="5">
        <v>1.7603833865814695</v>
      </c>
      <c r="K263" s="5">
        <v>0.69009584664536738</v>
      </c>
      <c r="L263" s="5">
        <v>0.41742286751361163</v>
      </c>
      <c r="M263" s="5">
        <v>0.73482428115015974</v>
      </c>
    </row>
    <row r="264" spans="3:13">
      <c r="C264" s="6">
        <v>231</v>
      </c>
      <c r="D264" s="5">
        <v>231</v>
      </c>
      <c r="E264" s="5">
        <v>0.41923774954627951</v>
      </c>
      <c r="F264" s="5">
        <v>217</v>
      </c>
      <c r="G264" s="5">
        <v>131.22141560798548</v>
      </c>
      <c r="H264" s="5">
        <v>1.6536934843644109</v>
      </c>
      <c r="I264" s="5">
        <v>1</v>
      </c>
      <c r="J264" s="5">
        <v>1.7603833865814698</v>
      </c>
      <c r="K264" s="5">
        <v>0.69329073482428116</v>
      </c>
      <c r="L264" s="5">
        <v>0.41923774954627951</v>
      </c>
      <c r="M264" s="5">
        <v>0.73801916932907352</v>
      </c>
    </row>
    <row r="265" spans="3:13">
      <c r="C265" s="6">
        <v>232</v>
      </c>
      <c r="D265" s="5">
        <v>232</v>
      </c>
      <c r="E265" s="5">
        <v>0.42105263157894735</v>
      </c>
      <c r="F265" s="5">
        <v>217</v>
      </c>
      <c r="G265" s="5">
        <v>131.78947368421052</v>
      </c>
      <c r="H265" s="5">
        <v>1.6465654952076678</v>
      </c>
      <c r="I265" s="5">
        <v>1</v>
      </c>
      <c r="J265" s="5">
        <v>1.7603833865814698</v>
      </c>
      <c r="K265" s="5">
        <v>0.69329073482428116</v>
      </c>
      <c r="L265" s="5">
        <v>0.42105263157894735</v>
      </c>
      <c r="M265" s="5">
        <v>0.74121405750798719</v>
      </c>
    </row>
    <row r="266" spans="3:13">
      <c r="C266" s="6">
        <v>233</v>
      </c>
      <c r="D266" s="5">
        <v>233</v>
      </c>
      <c r="E266" s="5">
        <v>0.42286751361161523</v>
      </c>
      <c r="F266" s="5">
        <v>218</v>
      </c>
      <c r="G266" s="5">
        <v>132.35753176043556</v>
      </c>
      <c r="H266" s="5">
        <v>1.6470539840118472</v>
      </c>
      <c r="I266" s="5">
        <v>1</v>
      </c>
      <c r="J266" s="5">
        <v>1.7603833865814698</v>
      </c>
      <c r="K266" s="5">
        <v>0.69648562300319494</v>
      </c>
      <c r="L266" s="5">
        <v>0.42286751361161523</v>
      </c>
      <c r="M266" s="5">
        <v>0.74440894568690097</v>
      </c>
    </row>
    <row r="267" spans="3:13">
      <c r="C267" s="6">
        <v>234</v>
      </c>
      <c r="D267" s="5">
        <v>234</v>
      </c>
      <c r="E267" s="5">
        <v>0.42468239564428312</v>
      </c>
      <c r="F267" s="5">
        <v>219</v>
      </c>
      <c r="G267" s="5">
        <v>132.92558983666061</v>
      </c>
      <c r="H267" s="5">
        <v>1.6475382976980422</v>
      </c>
      <c r="I267" s="5">
        <v>1</v>
      </c>
      <c r="J267" s="5">
        <v>1.7603833865814698</v>
      </c>
      <c r="K267" s="5">
        <v>0.69968051118210861</v>
      </c>
      <c r="L267" s="5">
        <v>0.42468239564428312</v>
      </c>
      <c r="M267" s="5">
        <v>0.74760383386581475</v>
      </c>
    </row>
    <row r="268" spans="3:13">
      <c r="C268" s="6">
        <v>235</v>
      </c>
      <c r="D268" s="5">
        <v>235</v>
      </c>
      <c r="E268" s="5">
        <v>0.426497277676951</v>
      </c>
      <c r="F268" s="5">
        <v>220</v>
      </c>
      <c r="G268" s="5">
        <v>133.49364791288565</v>
      </c>
      <c r="H268" s="5">
        <v>1.6480184895656311</v>
      </c>
      <c r="I268" s="5">
        <v>1</v>
      </c>
      <c r="J268" s="5">
        <v>1.7603833865814695</v>
      </c>
      <c r="K268" s="5">
        <v>0.70287539936102239</v>
      </c>
      <c r="L268" s="5">
        <v>0.426497277676951</v>
      </c>
      <c r="M268" s="5">
        <v>0.75079872204472842</v>
      </c>
    </row>
    <row r="269" spans="3:13">
      <c r="C269" s="6">
        <v>236</v>
      </c>
      <c r="D269" s="5">
        <v>236</v>
      </c>
      <c r="E269" s="5">
        <v>0.42831215970961889</v>
      </c>
      <c r="F269" s="5">
        <v>221</v>
      </c>
      <c r="G269" s="5">
        <v>134.06170598911069</v>
      </c>
      <c r="H269" s="5">
        <v>1.6484946120106134</v>
      </c>
      <c r="I269" s="5">
        <v>1</v>
      </c>
      <c r="J269" s="5">
        <v>1.7603833865814698</v>
      </c>
      <c r="K269" s="5">
        <v>0.70607028753993606</v>
      </c>
      <c r="L269" s="5">
        <v>0.42831215970961889</v>
      </c>
      <c r="M269" s="5">
        <v>0.7539936102236422</v>
      </c>
    </row>
    <row r="270" spans="3:13">
      <c r="C270" s="6">
        <v>237</v>
      </c>
      <c r="D270" s="5">
        <v>237</v>
      </c>
      <c r="E270" s="5">
        <v>0.43012704174228678</v>
      </c>
      <c r="F270" s="5">
        <v>222</v>
      </c>
      <c r="G270" s="5">
        <v>134.62976406533573</v>
      </c>
      <c r="H270" s="5">
        <v>1.6489667165446678</v>
      </c>
      <c r="I270" s="5">
        <v>1</v>
      </c>
      <c r="J270" s="5">
        <v>1.7603833865814695</v>
      </c>
      <c r="K270" s="5">
        <v>0.70926517571884984</v>
      </c>
      <c r="L270" s="5">
        <v>0.43012704174228678</v>
      </c>
      <c r="M270" s="5">
        <v>0.75718849840255587</v>
      </c>
    </row>
    <row r="271" spans="3:13">
      <c r="C271" s="6">
        <v>238</v>
      </c>
      <c r="D271" s="5">
        <v>238</v>
      </c>
      <c r="E271" s="5">
        <v>0.43194192377495461</v>
      </c>
      <c r="F271" s="5">
        <v>223</v>
      </c>
      <c r="G271" s="5">
        <v>135.19782214156078</v>
      </c>
      <c r="H271" s="5">
        <v>1.6494348538137302</v>
      </c>
      <c r="I271" s="5">
        <v>1</v>
      </c>
      <c r="J271" s="5">
        <v>1.7603833865814698</v>
      </c>
      <c r="K271" s="5">
        <v>0.71246006389776362</v>
      </c>
      <c r="L271" s="5">
        <v>0.43194192377495461</v>
      </c>
      <c r="M271" s="5">
        <v>0.76038338658146964</v>
      </c>
    </row>
    <row r="272" spans="3:13">
      <c r="C272" s="6">
        <v>239</v>
      </c>
      <c r="D272" s="5">
        <v>239</v>
      </c>
      <c r="E272" s="5">
        <v>0.43375680580762249</v>
      </c>
      <c r="F272" s="5">
        <v>224</v>
      </c>
      <c r="G272" s="5">
        <v>135.76588021778585</v>
      </c>
      <c r="H272" s="5">
        <v>1.6498990736161054</v>
      </c>
      <c r="I272" s="5">
        <v>1</v>
      </c>
      <c r="J272" s="5">
        <v>1.7603833865814698</v>
      </c>
      <c r="K272" s="5">
        <v>0.71565495207667729</v>
      </c>
      <c r="L272" s="5">
        <v>0.43375680580762249</v>
      </c>
      <c r="M272" s="5">
        <v>0.76357827476038342</v>
      </c>
    </row>
    <row r="273" spans="3:13">
      <c r="C273" s="6">
        <v>240</v>
      </c>
      <c r="D273" s="5">
        <v>240</v>
      </c>
      <c r="E273" s="5">
        <v>0.43557168784029038</v>
      </c>
      <c r="F273" s="5">
        <v>225</v>
      </c>
      <c r="G273" s="5">
        <v>136.33393829401089</v>
      </c>
      <c r="H273" s="5">
        <v>1.6503594249201279</v>
      </c>
      <c r="I273" s="5">
        <v>1</v>
      </c>
      <c r="J273" s="5">
        <v>1.7603833865814695</v>
      </c>
      <c r="K273" s="5">
        <v>0.71884984025559107</v>
      </c>
      <c r="L273" s="5">
        <v>0.43557168784029038</v>
      </c>
      <c r="M273" s="5">
        <v>0.76677316293929709</v>
      </c>
    </row>
    <row r="274" spans="3:13">
      <c r="C274" s="6">
        <v>241</v>
      </c>
      <c r="D274" s="5">
        <v>241</v>
      </c>
      <c r="E274" s="5">
        <v>0.43738656987295826</v>
      </c>
      <c r="F274" s="5">
        <v>226</v>
      </c>
      <c r="G274" s="5">
        <v>136.90199637023593</v>
      </c>
      <c r="H274" s="5">
        <v>1.6508159558813782</v>
      </c>
      <c r="I274" s="5">
        <v>1</v>
      </c>
      <c r="J274" s="5">
        <v>1.7603833865814698</v>
      </c>
      <c r="K274" s="5">
        <v>0.72204472843450485</v>
      </c>
      <c r="L274" s="5">
        <v>0.43738656987295826</v>
      </c>
      <c r="M274" s="5">
        <v>0.76996805111821087</v>
      </c>
    </row>
    <row r="275" spans="3:13">
      <c r="C275" s="6">
        <v>242</v>
      </c>
      <c r="D275" s="5">
        <v>242</v>
      </c>
      <c r="E275" s="5">
        <v>0.43920145190562615</v>
      </c>
      <c r="F275" s="5">
        <v>227</v>
      </c>
      <c r="G275" s="5">
        <v>137.47005444646098</v>
      </c>
      <c r="H275" s="5">
        <v>1.6512687138594777</v>
      </c>
      <c r="I275" s="5">
        <v>1</v>
      </c>
      <c r="J275" s="5">
        <v>1.7603833865814698</v>
      </c>
      <c r="K275" s="5">
        <v>0.72523961661341851</v>
      </c>
      <c r="L275" s="5">
        <v>0.43920145190562615</v>
      </c>
      <c r="M275" s="5">
        <v>0.77316293929712465</v>
      </c>
    </row>
    <row r="276" spans="3:13">
      <c r="C276" s="6">
        <v>243</v>
      </c>
      <c r="D276" s="5">
        <v>243</v>
      </c>
      <c r="E276" s="5">
        <v>0.44101633393829404</v>
      </c>
      <c r="F276" s="5">
        <v>228</v>
      </c>
      <c r="G276" s="5">
        <v>138.03811252268602</v>
      </c>
      <c r="H276" s="5">
        <v>1.6517177454344654</v>
      </c>
      <c r="I276" s="5">
        <v>1</v>
      </c>
      <c r="J276" s="5">
        <v>1.7603833865814695</v>
      </c>
      <c r="K276" s="5">
        <v>0.72843450479233229</v>
      </c>
      <c r="L276" s="5">
        <v>0.44101633393829404</v>
      </c>
      <c r="M276" s="5">
        <v>0.77635782747603832</v>
      </c>
    </row>
    <row r="277" spans="3:13">
      <c r="C277" s="6">
        <v>244</v>
      </c>
      <c r="D277" s="5">
        <v>244</v>
      </c>
      <c r="E277" s="5">
        <v>0.44283121597096187</v>
      </c>
      <c r="F277" s="5">
        <v>229</v>
      </c>
      <c r="G277" s="5">
        <v>138.60617059891106</v>
      </c>
      <c r="H277" s="5">
        <v>1.6521630964227727</v>
      </c>
      <c r="I277" s="5">
        <v>1</v>
      </c>
      <c r="J277" s="5">
        <v>1.7603833865814698</v>
      </c>
      <c r="K277" s="5">
        <v>0.73162939297124596</v>
      </c>
      <c r="L277" s="5">
        <v>0.44283121597096187</v>
      </c>
      <c r="M277" s="5">
        <v>0.7795527156549521</v>
      </c>
    </row>
    <row r="278" spans="3:13">
      <c r="C278" s="6">
        <v>245</v>
      </c>
      <c r="D278" s="5">
        <v>245</v>
      </c>
      <c r="E278" s="5">
        <v>0.44464609800362975</v>
      </c>
      <c r="F278" s="5">
        <v>230</v>
      </c>
      <c r="G278" s="5">
        <v>139.17422867513611</v>
      </c>
      <c r="H278" s="5">
        <v>1.6526048118928083</v>
      </c>
      <c r="I278" s="5">
        <v>1</v>
      </c>
      <c r="J278" s="5">
        <v>1.7603833865814695</v>
      </c>
      <c r="K278" s="5">
        <v>0.73482428115015974</v>
      </c>
      <c r="L278" s="5">
        <v>0.44464609800362975</v>
      </c>
      <c r="M278" s="5">
        <v>0.78274760383386577</v>
      </c>
    </row>
    <row r="279" spans="3:13">
      <c r="C279" s="6">
        <v>246</v>
      </c>
      <c r="D279" s="5">
        <v>246</v>
      </c>
      <c r="E279" s="5">
        <v>0.44646098003629764</v>
      </c>
      <c r="F279" s="5">
        <v>231</v>
      </c>
      <c r="G279" s="5">
        <v>139.74228675136115</v>
      </c>
      <c r="H279" s="5">
        <v>1.6530429361801606</v>
      </c>
      <c r="I279" s="5">
        <v>1</v>
      </c>
      <c r="J279" s="5">
        <v>1.7603833865814695</v>
      </c>
      <c r="K279" s="5">
        <v>0.73801916932907352</v>
      </c>
      <c r="L279" s="5">
        <v>0.44646098003629764</v>
      </c>
      <c r="M279" s="5">
        <v>0.78594249201277955</v>
      </c>
    </row>
    <row r="280" spans="3:13">
      <c r="C280" s="6">
        <v>247</v>
      </c>
      <c r="D280" s="5">
        <v>247</v>
      </c>
      <c r="E280" s="5">
        <v>0.44827586206896552</v>
      </c>
      <c r="F280" s="5">
        <v>232</v>
      </c>
      <c r="G280" s="5">
        <v>140.31034482758619</v>
      </c>
      <c r="H280" s="5">
        <v>1.6534775129024328</v>
      </c>
      <c r="I280" s="5">
        <v>1</v>
      </c>
      <c r="J280" s="5">
        <v>1.7603833865814698</v>
      </c>
      <c r="K280" s="5">
        <v>0.74121405750798719</v>
      </c>
      <c r="L280" s="5">
        <v>0.44827586206896552</v>
      </c>
      <c r="M280" s="5">
        <v>0.78913738019169333</v>
      </c>
    </row>
    <row r="281" spans="3:13">
      <c r="C281" s="6">
        <v>248</v>
      </c>
      <c r="D281" s="5">
        <v>248</v>
      </c>
      <c r="E281" s="5">
        <v>0.45009074410163341</v>
      </c>
      <c r="F281" s="5">
        <v>233</v>
      </c>
      <c r="G281" s="5">
        <v>140.87840290381124</v>
      </c>
      <c r="H281" s="5">
        <v>1.6539085849737194</v>
      </c>
      <c r="I281" s="5">
        <v>1</v>
      </c>
      <c r="J281" s="5">
        <v>1.7603833865814695</v>
      </c>
      <c r="K281" s="5">
        <v>0.74440894568690097</v>
      </c>
      <c r="L281" s="5">
        <v>0.45009074410163341</v>
      </c>
      <c r="M281" s="5">
        <v>0.792332268370607</v>
      </c>
    </row>
    <row r="282" spans="3:13">
      <c r="C282" s="6">
        <v>249</v>
      </c>
      <c r="D282" s="5">
        <v>249</v>
      </c>
      <c r="E282" s="5">
        <v>0.4519056261343013</v>
      </c>
      <c r="F282" s="5">
        <v>234</v>
      </c>
      <c r="G282" s="5">
        <v>141.44646098003628</v>
      </c>
      <c r="H282" s="5">
        <v>1.6543361946187305</v>
      </c>
      <c r="I282" s="5">
        <v>1</v>
      </c>
      <c r="J282" s="5">
        <v>1.7603833865814695</v>
      </c>
      <c r="K282" s="5">
        <v>0.74760383386581475</v>
      </c>
      <c r="L282" s="5">
        <v>0.4519056261343013</v>
      </c>
      <c r="M282" s="5">
        <v>0.79552715654952078</v>
      </c>
    </row>
    <row r="283" spans="3:13">
      <c r="C283" s="6">
        <v>250</v>
      </c>
      <c r="D283" s="5">
        <v>250</v>
      </c>
      <c r="E283" s="5">
        <v>0.45372050816696913</v>
      </c>
      <c r="F283" s="5">
        <v>235</v>
      </c>
      <c r="G283" s="5">
        <v>142.01451905626132</v>
      </c>
      <c r="H283" s="5">
        <v>1.6547603833865816</v>
      </c>
      <c r="I283" s="5">
        <v>1</v>
      </c>
      <c r="J283" s="5">
        <v>1.7603833865814698</v>
      </c>
      <c r="K283" s="5">
        <v>0.75079872204472842</v>
      </c>
      <c r="L283" s="5">
        <v>0.45372050816696913</v>
      </c>
      <c r="M283" s="5">
        <v>0.79872204472843455</v>
      </c>
    </row>
    <row r="284" spans="3:13">
      <c r="C284" s="6">
        <v>251</v>
      </c>
      <c r="D284" s="5">
        <v>251</v>
      </c>
      <c r="E284" s="5">
        <v>0.45553539019963701</v>
      </c>
      <c r="F284" s="5">
        <v>236</v>
      </c>
      <c r="G284" s="5">
        <v>142.58257713248639</v>
      </c>
      <c r="H284" s="5">
        <v>1.6551811921642505</v>
      </c>
      <c r="I284" s="5">
        <v>1</v>
      </c>
      <c r="J284" s="5">
        <v>1.7603833865814695</v>
      </c>
      <c r="K284" s="5">
        <v>0.7539936102236422</v>
      </c>
      <c r="L284" s="5">
        <v>0.45553539019963701</v>
      </c>
      <c r="M284" s="5">
        <v>0.80191693290734822</v>
      </c>
    </row>
    <row r="285" spans="3:13">
      <c r="C285" s="6">
        <v>252</v>
      </c>
      <c r="D285" s="5">
        <v>252</v>
      </c>
      <c r="E285" s="5">
        <v>0.4573502722323049</v>
      </c>
      <c r="F285" s="5">
        <v>237</v>
      </c>
      <c r="G285" s="5">
        <v>143.15063520871144</v>
      </c>
      <c r="H285" s="5">
        <v>1.6555986611897153</v>
      </c>
      <c r="I285" s="5">
        <v>1</v>
      </c>
      <c r="J285" s="5">
        <v>1.7603833865814698</v>
      </c>
      <c r="K285" s="5">
        <v>0.75718849840255587</v>
      </c>
      <c r="L285" s="5">
        <v>0.4573502722323049</v>
      </c>
      <c r="M285" s="5">
        <v>0.805111821086262</v>
      </c>
    </row>
    <row r="286" spans="3:13">
      <c r="C286" s="6">
        <v>253</v>
      </c>
      <c r="D286" s="5">
        <v>253</v>
      </c>
      <c r="E286" s="5">
        <v>0.45916515426497279</v>
      </c>
      <c r="F286" s="5">
        <v>238</v>
      </c>
      <c r="G286" s="5">
        <v>143.71869328493648</v>
      </c>
      <c r="H286" s="5">
        <v>1.6560128300647816</v>
      </c>
      <c r="I286" s="5">
        <v>1</v>
      </c>
      <c r="J286" s="5">
        <v>1.7603833865814695</v>
      </c>
      <c r="K286" s="5">
        <v>0.76038338658146964</v>
      </c>
      <c r="L286" s="5">
        <v>0.45916515426497279</v>
      </c>
      <c r="M286" s="5">
        <v>0.80830670926517567</v>
      </c>
    </row>
    <row r="287" spans="3:13">
      <c r="C287" s="6">
        <v>254</v>
      </c>
      <c r="D287" s="5">
        <v>254</v>
      </c>
      <c r="E287" s="5">
        <v>0.46098003629764067</v>
      </c>
      <c r="F287" s="5">
        <v>238</v>
      </c>
      <c r="G287" s="5">
        <v>144.28675136116152</v>
      </c>
      <c r="H287" s="5">
        <v>1.6494930945133455</v>
      </c>
      <c r="I287" s="5">
        <v>1</v>
      </c>
      <c r="J287" s="5">
        <v>1.7603833865814695</v>
      </c>
      <c r="K287" s="5">
        <v>0.76038338658146964</v>
      </c>
      <c r="L287" s="5">
        <v>0.46098003629764067</v>
      </c>
      <c r="M287" s="5">
        <v>0.81150159744408945</v>
      </c>
    </row>
    <row r="288" spans="3:13">
      <c r="C288" s="6">
        <v>255</v>
      </c>
      <c r="D288" s="5">
        <v>255</v>
      </c>
      <c r="E288" s="5">
        <v>0.4627949183303085</v>
      </c>
      <c r="F288" s="5">
        <v>239</v>
      </c>
      <c r="G288" s="5">
        <v>144.85480943738656</v>
      </c>
      <c r="H288" s="5">
        <v>1.6499279584038089</v>
      </c>
      <c r="I288" s="5">
        <v>1</v>
      </c>
      <c r="J288" s="5">
        <v>1.7603833865814698</v>
      </c>
      <c r="K288" s="5">
        <v>0.76357827476038342</v>
      </c>
      <c r="L288" s="5">
        <v>0.4627949183303085</v>
      </c>
      <c r="M288" s="5">
        <v>0.81469648562300323</v>
      </c>
    </row>
    <row r="289" spans="3:13">
      <c r="C289" s="6">
        <v>256</v>
      </c>
      <c r="D289" s="5">
        <v>256</v>
      </c>
      <c r="E289" s="5">
        <v>0.46460980036297639</v>
      </c>
      <c r="F289" s="5">
        <v>239</v>
      </c>
      <c r="G289" s="5">
        <v>145.42286751361161</v>
      </c>
      <c r="H289" s="5">
        <v>1.6434829273162941</v>
      </c>
      <c r="I289" s="5">
        <v>1</v>
      </c>
      <c r="J289" s="5">
        <v>1.7603833865814695</v>
      </c>
      <c r="K289" s="5">
        <v>0.76357827476038342</v>
      </c>
      <c r="L289" s="5">
        <v>0.46460980036297639</v>
      </c>
      <c r="M289" s="5">
        <v>0.8178913738019169</v>
      </c>
    </row>
    <row r="290" spans="3:13">
      <c r="C290" s="6">
        <v>257</v>
      </c>
      <c r="D290" s="5">
        <v>257</v>
      </c>
      <c r="E290" s="5">
        <v>0.46642468239564427</v>
      </c>
      <c r="F290" s="5">
        <v>240</v>
      </c>
      <c r="G290" s="5">
        <v>145.99092558983665</v>
      </c>
      <c r="H290" s="5">
        <v>1.6439377929165475</v>
      </c>
      <c r="I290" s="5">
        <v>1</v>
      </c>
      <c r="J290" s="5">
        <v>1.7603833865814698</v>
      </c>
      <c r="K290" s="5">
        <v>0.76677316293929709</v>
      </c>
      <c r="L290" s="5">
        <v>0.46642468239564427</v>
      </c>
      <c r="M290" s="5">
        <v>0.82108626198083068</v>
      </c>
    </row>
    <row r="291" spans="3:13">
      <c r="C291" s="6">
        <v>258</v>
      </c>
      <c r="D291" s="5">
        <v>258</v>
      </c>
      <c r="E291" s="5">
        <v>0.46823956442831216</v>
      </c>
      <c r="F291" s="5">
        <v>241</v>
      </c>
      <c r="G291" s="5">
        <v>146.55898366606169</v>
      </c>
      <c r="H291" s="5">
        <v>1.6443891324268767</v>
      </c>
      <c r="I291" s="5">
        <v>1</v>
      </c>
      <c r="J291" s="5">
        <v>1.7603833865814698</v>
      </c>
      <c r="K291" s="5">
        <v>0.76996805111821087</v>
      </c>
      <c r="L291" s="5">
        <v>0.46823956442831216</v>
      </c>
      <c r="M291" s="5">
        <v>0.82428115015974446</v>
      </c>
    </row>
    <row r="292" spans="3:13">
      <c r="C292" s="6">
        <v>259</v>
      </c>
      <c r="D292" s="5">
        <v>259</v>
      </c>
      <c r="E292" s="5">
        <v>0.47005444646098005</v>
      </c>
      <c r="F292" s="5">
        <v>242</v>
      </c>
      <c r="G292" s="5">
        <v>147.12704174228674</v>
      </c>
      <c r="H292" s="5">
        <v>1.6448369866900219</v>
      </c>
      <c r="I292" s="5">
        <v>1</v>
      </c>
      <c r="J292" s="5">
        <v>1.7603833865814695</v>
      </c>
      <c r="K292" s="5">
        <v>0.77316293929712465</v>
      </c>
      <c r="L292" s="5">
        <v>0.47005444646098005</v>
      </c>
      <c r="M292" s="5">
        <v>0.82747603833865813</v>
      </c>
    </row>
    <row r="293" spans="3:13">
      <c r="C293" s="6">
        <v>260</v>
      </c>
      <c r="D293" s="5">
        <v>260</v>
      </c>
      <c r="E293" s="5">
        <v>0.47186932849364793</v>
      </c>
      <c r="F293" s="5">
        <v>243</v>
      </c>
      <c r="G293" s="5">
        <v>147.69509981851178</v>
      </c>
      <c r="H293" s="5">
        <v>1.6452813959203734</v>
      </c>
      <c r="I293" s="5">
        <v>1</v>
      </c>
      <c r="J293" s="5">
        <v>1.7603833865814695</v>
      </c>
      <c r="K293" s="5">
        <v>0.77635782747603832</v>
      </c>
      <c r="L293" s="5">
        <v>0.47186932849364793</v>
      </c>
      <c r="M293" s="5">
        <v>0.83067092651757191</v>
      </c>
    </row>
    <row r="294" spans="3:13">
      <c r="C294" s="6">
        <v>261</v>
      </c>
      <c r="D294" s="5">
        <v>261</v>
      </c>
      <c r="E294" s="5">
        <v>0.47368421052631576</v>
      </c>
      <c r="F294" s="5">
        <v>244</v>
      </c>
      <c r="G294" s="5">
        <v>148.26315789473682</v>
      </c>
      <c r="H294" s="5">
        <v>1.64572239971601</v>
      </c>
      <c r="I294" s="5">
        <v>1</v>
      </c>
      <c r="J294" s="5">
        <v>1.7603833865814695</v>
      </c>
      <c r="K294" s="5">
        <v>0.7795527156549521</v>
      </c>
      <c r="L294" s="5">
        <v>0.47368421052631576</v>
      </c>
      <c r="M294" s="5">
        <v>0.83386581469648557</v>
      </c>
    </row>
    <row r="295" spans="3:13">
      <c r="C295" s="6">
        <v>262</v>
      </c>
      <c r="D295" s="5">
        <v>262</v>
      </c>
      <c r="E295" s="5">
        <v>0.47549909255898365</v>
      </c>
      <c r="F295" s="5">
        <v>245</v>
      </c>
      <c r="G295" s="5">
        <v>148.83121597096189</v>
      </c>
      <c r="H295" s="5">
        <v>1.6461600370704583</v>
      </c>
      <c r="I295" s="5">
        <v>1</v>
      </c>
      <c r="J295" s="5">
        <v>1.7603833865814698</v>
      </c>
      <c r="K295" s="5">
        <v>0.78274760383386577</v>
      </c>
      <c r="L295" s="5">
        <v>0.47549909255898365</v>
      </c>
      <c r="M295" s="5">
        <v>0.83706070287539935</v>
      </c>
    </row>
    <row r="296" spans="3:13">
      <c r="C296" s="6">
        <v>263</v>
      </c>
      <c r="D296" s="5">
        <v>263</v>
      </c>
      <c r="E296" s="5">
        <v>0.47731397459165154</v>
      </c>
      <c r="F296" s="5">
        <v>246</v>
      </c>
      <c r="G296" s="5">
        <v>149.39927404718694</v>
      </c>
      <c r="H296" s="5">
        <v>1.6465943463841883</v>
      </c>
      <c r="I296" s="5">
        <v>1</v>
      </c>
      <c r="J296" s="5">
        <v>1.7603833865814698</v>
      </c>
      <c r="K296" s="5">
        <v>0.78594249201277955</v>
      </c>
      <c r="L296" s="5">
        <v>0.47731397459165154</v>
      </c>
      <c r="M296" s="5">
        <v>0.84025559105431313</v>
      </c>
    </row>
    <row r="297" spans="3:13">
      <c r="C297" s="6">
        <v>264</v>
      </c>
      <c r="D297" s="5">
        <v>264</v>
      </c>
      <c r="E297" s="5">
        <v>0.47912885662431942</v>
      </c>
      <c r="F297" s="5">
        <v>247</v>
      </c>
      <c r="G297" s="5">
        <v>149.96733212341198</v>
      </c>
      <c r="H297" s="5">
        <v>1.6470253654758449</v>
      </c>
      <c r="I297" s="5">
        <v>1</v>
      </c>
      <c r="J297" s="5">
        <v>1.7603833865814695</v>
      </c>
      <c r="K297" s="5">
        <v>0.78913738019169333</v>
      </c>
      <c r="L297" s="5">
        <v>0.47912885662431942</v>
      </c>
      <c r="M297" s="5">
        <v>0.8434504792332268</v>
      </c>
    </row>
    <row r="298" spans="3:13">
      <c r="C298" s="6">
        <v>265</v>
      </c>
      <c r="D298" s="5">
        <v>265</v>
      </c>
      <c r="E298" s="5">
        <v>0.48094373865698731</v>
      </c>
      <c r="F298" s="5">
        <v>247</v>
      </c>
      <c r="G298" s="5">
        <v>150.53539019963702</v>
      </c>
      <c r="H298" s="5">
        <v>1.6408101754174453</v>
      </c>
      <c r="I298" s="5">
        <v>1</v>
      </c>
      <c r="J298" s="5">
        <v>1.7603833865814695</v>
      </c>
      <c r="K298" s="5">
        <v>0.78913738019169333</v>
      </c>
      <c r="L298" s="5">
        <v>0.48094373865698731</v>
      </c>
      <c r="M298" s="5">
        <v>0.84664536741214058</v>
      </c>
    </row>
    <row r="299" spans="3:13">
      <c r="C299" s="6">
        <v>266</v>
      </c>
      <c r="D299" s="5">
        <v>266</v>
      </c>
      <c r="E299" s="5">
        <v>0.48275862068965519</v>
      </c>
      <c r="F299" s="5">
        <v>248</v>
      </c>
      <c r="G299" s="5">
        <v>151.10344827586206</v>
      </c>
      <c r="H299" s="5">
        <v>1.6412596987676857</v>
      </c>
      <c r="I299" s="5">
        <v>1</v>
      </c>
      <c r="J299" s="5">
        <v>1.7603833865814698</v>
      </c>
      <c r="K299" s="5">
        <v>0.792332268370607</v>
      </c>
      <c r="L299" s="5">
        <v>0.48275862068965519</v>
      </c>
      <c r="M299" s="5">
        <v>0.84984025559105436</v>
      </c>
    </row>
    <row r="300" spans="3:13">
      <c r="C300" s="6">
        <v>267</v>
      </c>
      <c r="D300" s="5">
        <v>267</v>
      </c>
      <c r="E300" s="5">
        <v>0.48457350272232302</v>
      </c>
      <c r="F300" s="5">
        <v>248</v>
      </c>
      <c r="G300" s="5">
        <v>151.67150635208711</v>
      </c>
      <c r="H300" s="5">
        <v>1.635112658697395</v>
      </c>
      <c r="I300" s="5">
        <v>1</v>
      </c>
      <c r="J300" s="5">
        <v>1.7603833865814698</v>
      </c>
      <c r="K300" s="5">
        <v>0.792332268370607</v>
      </c>
      <c r="L300" s="5">
        <v>0.48457350272232302</v>
      </c>
      <c r="M300" s="5">
        <v>0.85303514376996803</v>
      </c>
    </row>
    <row r="301" spans="3:13">
      <c r="C301" s="6">
        <v>268</v>
      </c>
      <c r="D301" s="5">
        <v>268</v>
      </c>
      <c r="E301" s="5">
        <v>0.48638838475499091</v>
      </c>
      <c r="F301" s="5">
        <v>249</v>
      </c>
      <c r="G301" s="5">
        <v>152.23956442831215</v>
      </c>
      <c r="H301" s="5">
        <v>1.6355800867865147</v>
      </c>
      <c r="I301" s="5">
        <v>1</v>
      </c>
      <c r="J301" s="5">
        <v>1.7603833865814698</v>
      </c>
      <c r="K301" s="5">
        <v>0.79552715654952078</v>
      </c>
      <c r="L301" s="5">
        <v>0.48638838475499091</v>
      </c>
      <c r="M301" s="5">
        <v>0.85623003194888181</v>
      </c>
    </row>
    <row r="302" spans="3:13">
      <c r="C302" s="6">
        <v>269</v>
      </c>
      <c r="D302" s="5">
        <v>269</v>
      </c>
      <c r="E302" s="5">
        <v>0.4882032667876588</v>
      </c>
      <c r="F302" s="5">
        <v>250</v>
      </c>
      <c r="G302" s="5">
        <v>152.80762250453719</v>
      </c>
      <c r="H302" s="5">
        <v>1.6360440395738567</v>
      </c>
      <c r="I302" s="5">
        <v>1</v>
      </c>
      <c r="J302" s="5">
        <v>1.7603833865814695</v>
      </c>
      <c r="K302" s="5">
        <v>0.79872204472843455</v>
      </c>
      <c r="L302" s="5">
        <v>0.4882032667876588</v>
      </c>
      <c r="M302" s="5">
        <v>0.85942492012779548</v>
      </c>
    </row>
    <row r="303" spans="3:13">
      <c r="C303" s="6">
        <v>270</v>
      </c>
      <c r="D303" s="5">
        <v>270</v>
      </c>
      <c r="E303" s="5">
        <v>0.49001814882032668</v>
      </c>
      <c r="F303" s="5">
        <v>250</v>
      </c>
      <c r="G303" s="5">
        <v>153.37568058076224</v>
      </c>
      <c r="H303" s="5">
        <v>1.6299846172050645</v>
      </c>
      <c r="I303" s="5">
        <v>1</v>
      </c>
      <c r="J303" s="5">
        <v>1.7603833865814695</v>
      </c>
      <c r="K303" s="5">
        <v>0.79872204472843455</v>
      </c>
      <c r="L303" s="5">
        <v>0.49001814882032668</v>
      </c>
      <c r="M303" s="5">
        <v>0.86261980830670926</v>
      </c>
    </row>
    <row r="304" spans="3:13">
      <c r="C304" s="6">
        <v>271</v>
      </c>
      <c r="D304" s="5">
        <v>271</v>
      </c>
      <c r="E304" s="5">
        <v>0.49183303085299457</v>
      </c>
      <c r="F304" s="5">
        <v>251</v>
      </c>
      <c r="G304" s="5">
        <v>153.94373865698728</v>
      </c>
      <c r="H304" s="5">
        <v>1.630465793475826</v>
      </c>
      <c r="I304" s="5">
        <v>1</v>
      </c>
      <c r="J304" s="5">
        <v>1.7603833865814698</v>
      </c>
      <c r="K304" s="5">
        <v>0.80191693290734822</v>
      </c>
      <c r="L304" s="5">
        <v>0.49183303085299457</v>
      </c>
      <c r="M304" s="5">
        <v>0.86581469648562304</v>
      </c>
    </row>
    <row r="305" spans="3:13">
      <c r="C305" s="6">
        <v>272</v>
      </c>
      <c r="D305" s="5">
        <v>272</v>
      </c>
      <c r="E305" s="5">
        <v>0.49364791288566245</v>
      </c>
      <c r="F305" s="5">
        <v>252</v>
      </c>
      <c r="G305" s="5">
        <v>154.51179673321232</v>
      </c>
      <c r="H305" s="5">
        <v>1.6309434316857734</v>
      </c>
      <c r="I305" s="5">
        <v>1</v>
      </c>
      <c r="J305" s="5">
        <v>1.7603833865814695</v>
      </c>
      <c r="K305" s="5">
        <v>0.805111821086262</v>
      </c>
      <c r="L305" s="5">
        <v>0.49364791288566245</v>
      </c>
      <c r="M305" s="5">
        <v>0.86900958466453671</v>
      </c>
    </row>
    <row r="306" spans="3:13">
      <c r="C306" s="6">
        <v>273</v>
      </c>
      <c r="D306" s="5">
        <v>273</v>
      </c>
      <c r="E306" s="5">
        <v>0.49546279491833028</v>
      </c>
      <c r="F306" s="5">
        <v>253</v>
      </c>
      <c r="G306" s="5">
        <v>155.07985480943736</v>
      </c>
      <c r="H306" s="5">
        <v>1.6314175707146954</v>
      </c>
      <c r="I306" s="5">
        <v>1</v>
      </c>
      <c r="J306" s="5">
        <v>1.7603833865814698</v>
      </c>
      <c r="K306" s="5">
        <v>0.80830670926517567</v>
      </c>
      <c r="L306" s="5">
        <v>0.49546279491833028</v>
      </c>
      <c r="M306" s="5">
        <v>0.87220447284345048</v>
      </c>
    </row>
    <row r="307" spans="3:13">
      <c r="C307" s="6">
        <v>274</v>
      </c>
      <c r="D307" s="5">
        <v>274</v>
      </c>
      <c r="E307" s="5">
        <v>0.49727767695099817</v>
      </c>
      <c r="F307" s="5">
        <v>253</v>
      </c>
      <c r="G307" s="5">
        <v>155.64791288566244</v>
      </c>
      <c r="H307" s="5">
        <v>1.6254634919894591</v>
      </c>
      <c r="I307" s="5">
        <v>1</v>
      </c>
      <c r="J307" s="5">
        <v>1.7603833865814698</v>
      </c>
      <c r="K307" s="5">
        <v>0.80830670926517567</v>
      </c>
      <c r="L307" s="5">
        <v>0.49727767695099817</v>
      </c>
      <c r="M307" s="5">
        <v>0.87539936102236426</v>
      </c>
    </row>
    <row r="308" spans="3:13">
      <c r="C308" s="6">
        <v>275</v>
      </c>
      <c r="D308" s="5">
        <v>275</v>
      </c>
      <c r="E308" s="5">
        <v>0.49909255898366606</v>
      </c>
      <c r="F308" s="5">
        <v>254</v>
      </c>
      <c r="G308" s="5">
        <v>156.21597096188748</v>
      </c>
      <c r="H308" s="5">
        <v>1.6259541097879755</v>
      </c>
      <c r="I308" s="5">
        <v>1</v>
      </c>
      <c r="J308" s="5">
        <v>1.7603833865814695</v>
      </c>
      <c r="K308" s="5">
        <v>0.81150159744408945</v>
      </c>
      <c r="L308" s="5">
        <v>0.49909255898366606</v>
      </c>
      <c r="M308" s="5">
        <v>0.87859424920127793</v>
      </c>
    </row>
    <row r="309" spans="3:13">
      <c r="C309" s="6">
        <v>276</v>
      </c>
      <c r="D309" s="5">
        <v>276</v>
      </c>
      <c r="E309" s="5">
        <v>0.50090744101633389</v>
      </c>
      <c r="F309" s="5">
        <v>255</v>
      </c>
      <c r="G309" s="5">
        <v>156.78402903811252</v>
      </c>
      <c r="H309" s="5">
        <v>1.6264411723850538</v>
      </c>
      <c r="I309" s="5">
        <v>1</v>
      </c>
      <c r="J309" s="5">
        <v>1.7603833865814698</v>
      </c>
      <c r="K309" s="5">
        <v>0.81469648562300323</v>
      </c>
      <c r="L309" s="5">
        <v>0.50090744101633389</v>
      </c>
      <c r="M309" s="5">
        <v>0.88178913738019171</v>
      </c>
    </row>
    <row r="310" spans="3:13">
      <c r="C310" s="6">
        <v>277</v>
      </c>
      <c r="D310" s="5">
        <v>277</v>
      </c>
      <c r="E310" s="5">
        <v>0.50272232304900177</v>
      </c>
      <c r="F310" s="5">
        <v>256</v>
      </c>
      <c r="G310" s="5">
        <v>157.35208711433756</v>
      </c>
      <c r="H310" s="5">
        <v>1.6269247182846795</v>
      </c>
      <c r="I310" s="5">
        <v>1</v>
      </c>
      <c r="J310" s="5">
        <v>1.7603833865814698</v>
      </c>
      <c r="K310" s="5">
        <v>0.8178913738019169</v>
      </c>
      <c r="L310" s="5">
        <v>0.50272232304900177</v>
      </c>
      <c r="M310" s="5">
        <v>0.88498402555910538</v>
      </c>
    </row>
    <row r="311" spans="3:13">
      <c r="C311" s="6">
        <v>278</v>
      </c>
      <c r="D311" s="5">
        <v>278</v>
      </c>
      <c r="E311" s="5">
        <v>0.50453720508166966</v>
      </c>
      <c r="F311" s="5">
        <v>256</v>
      </c>
      <c r="G311" s="5">
        <v>157.92014519056261</v>
      </c>
      <c r="H311" s="5">
        <v>1.6210724710966051</v>
      </c>
      <c r="I311" s="5">
        <v>1</v>
      </c>
      <c r="J311" s="5">
        <v>1.7603833865814698</v>
      </c>
      <c r="K311" s="5">
        <v>0.8178913738019169</v>
      </c>
      <c r="L311" s="5">
        <v>0.50453720508166966</v>
      </c>
      <c r="M311" s="5">
        <v>0.88817891373801916</v>
      </c>
    </row>
    <row r="312" spans="3:13">
      <c r="C312" s="6">
        <v>279</v>
      </c>
      <c r="D312" s="5">
        <v>279</v>
      </c>
      <c r="E312" s="5">
        <v>0.50635208711433755</v>
      </c>
      <c r="F312" s="5">
        <v>257</v>
      </c>
      <c r="G312" s="5">
        <v>158.48820326678765</v>
      </c>
      <c r="H312" s="5">
        <v>1.6215717933743288</v>
      </c>
      <c r="I312" s="5">
        <v>1</v>
      </c>
      <c r="J312" s="5">
        <v>1.7603833865814698</v>
      </c>
      <c r="K312" s="5">
        <v>0.82108626198083068</v>
      </c>
      <c r="L312" s="5">
        <v>0.50635208711433755</v>
      </c>
      <c r="M312" s="5">
        <v>0.89137380191693294</v>
      </c>
    </row>
    <row r="313" spans="3:13">
      <c r="C313" s="6">
        <v>280</v>
      </c>
      <c r="D313" s="5">
        <v>280</v>
      </c>
      <c r="E313" s="5">
        <v>0.50816696914700543</v>
      </c>
      <c r="F313" s="5">
        <v>258</v>
      </c>
      <c r="G313" s="5">
        <v>159.05626134301269</v>
      </c>
      <c r="H313" s="5">
        <v>1.6220675490643544</v>
      </c>
      <c r="I313" s="5">
        <v>1</v>
      </c>
      <c r="J313" s="5">
        <v>1.7603833865814695</v>
      </c>
      <c r="K313" s="5">
        <v>0.82428115015974446</v>
      </c>
      <c r="L313" s="5">
        <v>0.50816696914700543</v>
      </c>
      <c r="M313" s="5">
        <v>0.89456869009584661</v>
      </c>
    </row>
    <row r="314" spans="3:13">
      <c r="C314" s="6">
        <v>281</v>
      </c>
      <c r="D314" s="5">
        <v>281</v>
      </c>
      <c r="E314" s="5">
        <v>0.50998185117967332</v>
      </c>
      <c r="F314" s="5">
        <v>259</v>
      </c>
      <c r="G314" s="5">
        <v>159.62431941923774</v>
      </c>
      <c r="H314" s="5">
        <v>1.6225597762441304</v>
      </c>
      <c r="I314" s="5">
        <v>1</v>
      </c>
      <c r="J314" s="5">
        <v>1.7603833865814698</v>
      </c>
      <c r="K314" s="5">
        <v>0.82747603833865813</v>
      </c>
      <c r="L314" s="5">
        <v>0.50998185117967332</v>
      </c>
      <c r="M314" s="5">
        <v>0.89776357827476039</v>
      </c>
    </row>
    <row r="315" spans="3:13">
      <c r="C315" s="6">
        <v>282</v>
      </c>
      <c r="D315" s="5">
        <v>282</v>
      </c>
      <c r="E315" s="5">
        <v>0.5117967332123412</v>
      </c>
      <c r="F315" s="5">
        <v>259</v>
      </c>
      <c r="G315" s="5">
        <v>160.19237749546278</v>
      </c>
      <c r="H315" s="5">
        <v>1.6168060181723427</v>
      </c>
      <c r="I315" s="5">
        <v>1</v>
      </c>
      <c r="J315" s="5">
        <v>1.7603833865814698</v>
      </c>
      <c r="K315" s="5">
        <v>0.82747603833865813</v>
      </c>
      <c r="L315" s="5">
        <v>0.5117967332123412</v>
      </c>
      <c r="M315" s="5">
        <v>0.90095846645367417</v>
      </c>
    </row>
    <row r="316" spans="3:13">
      <c r="C316" s="6">
        <v>283</v>
      </c>
      <c r="D316" s="5">
        <v>283</v>
      </c>
      <c r="E316" s="5">
        <v>0.51361161524500909</v>
      </c>
      <c r="F316" s="5">
        <v>260</v>
      </c>
      <c r="G316" s="5">
        <v>160.76043557168782</v>
      </c>
      <c r="H316" s="5">
        <v>1.6173133586967565</v>
      </c>
      <c r="I316" s="5">
        <v>1</v>
      </c>
      <c r="J316" s="5">
        <v>1.7603833865814695</v>
      </c>
      <c r="K316" s="5">
        <v>0.83067092651757191</v>
      </c>
      <c r="L316" s="5">
        <v>0.51361161524500909</v>
      </c>
      <c r="M316" s="5">
        <v>0.90415335463258784</v>
      </c>
    </row>
    <row r="317" spans="3:13">
      <c r="C317" s="6">
        <v>284</v>
      </c>
      <c r="D317" s="5">
        <v>284</v>
      </c>
      <c r="E317" s="5">
        <v>0.51542649727767698</v>
      </c>
      <c r="F317" s="5">
        <v>260</v>
      </c>
      <c r="G317" s="5">
        <v>161.32849364791286</v>
      </c>
      <c r="H317" s="5">
        <v>1.6116185933492326</v>
      </c>
      <c r="I317" s="5">
        <v>1</v>
      </c>
      <c r="J317" s="5">
        <v>1.7603833865814695</v>
      </c>
      <c r="K317" s="5">
        <v>0.83067092651757191</v>
      </c>
      <c r="L317" s="5">
        <v>0.51542649727767698</v>
      </c>
      <c r="M317" s="5">
        <v>0.90734824281150162</v>
      </c>
    </row>
    <row r="318" spans="3:13">
      <c r="C318" s="6">
        <v>285</v>
      </c>
      <c r="D318" s="5">
        <v>285</v>
      </c>
      <c r="E318" s="5">
        <v>0.51724137931034486</v>
      </c>
      <c r="F318" s="5">
        <v>260</v>
      </c>
      <c r="G318" s="5">
        <v>161.89655172413791</v>
      </c>
      <c r="H318" s="5">
        <v>1.6059637912673055</v>
      </c>
      <c r="I318" s="5">
        <v>1</v>
      </c>
      <c r="J318" s="5">
        <v>1.7603833865814695</v>
      </c>
      <c r="K318" s="5">
        <v>0.83067092651757191</v>
      </c>
      <c r="L318" s="5">
        <v>0.51724137931034486</v>
      </c>
      <c r="M318" s="5">
        <v>0.91054313099041528</v>
      </c>
    </row>
    <row r="319" spans="3:13">
      <c r="C319" s="6">
        <v>286</v>
      </c>
      <c r="D319" s="5">
        <v>286</v>
      </c>
      <c r="E319" s="5">
        <v>0.51905626134301275</v>
      </c>
      <c r="F319" s="5">
        <v>261</v>
      </c>
      <c r="G319" s="5">
        <v>162.46460980036298</v>
      </c>
      <c r="H319" s="5">
        <v>1.6065037199222501</v>
      </c>
      <c r="I319" s="5">
        <v>1</v>
      </c>
      <c r="J319" s="5">
        <v>1.7603833865814695</v>
      </c>
      <c r="K319" s="5">
        <v>0.83386581469648557</v>
      </c>
      <c r="L319" s="5">
        <v>0.51905626134301275</v>
      </c>
      <c r="M319" s="5">
        <v>0.91373801916932906</v>
      </c>
    </row>
    <row r="320" spans="3:13">
      <c r="C320" s="6">
        <v>287</v>
      </c>
      <c r="D320" s="5">
        <v>287</v>
      </c>
      <c r="E320" s="5">
        <v>0.52087114337568063</v>
      </c>
      <c r="F320" s="5">
        <v>262</v>
      </c>
      <c r="G320" s="5">
        <v>163.03266787658802</v>
      </c>
      <c r="H320" s="5">
        <v>1.6070398860081707</v>
      </c>
      <c r="I320" s="5">
        <v>1</v>
      </c>
      <c r="J320" s="5">
        <v>1.7603833865814695</v>
      </c>
      <c r="K320" s="5">
        <v>0.83706070287539935</v>
      </c>
      <c r="L320" s="5">
        <v>0.52087114337568063</v>
      </c>
      <c r="M320" s="5">
        <v>0.91693290734824284</v>
      </c>
    </row>
    <row r="321" spans="3:13">
      <c r="C321" s="6">
        <v>288</v>
      </c>
      <c r="D321" s="5">
        <v>288</v>
      </c>
      <c r="E321" s="5">
        <v>0.52268602540834841</v>
      </c>
      <c r="F321" s="5">
        <v>262</v>
      </c>
      <c r="G321" s="5">
        <v>163.60072595281306</v>
      </c>
      <c r="H321" s="5">
        <v>1.601459886403976</v>
      </c>
      <c r="I321" s="5">
        <v>1</v>
      </c>
      <c r="J321" s="5">
        <v>1.7603833865814698</v>
      </c>
      <c r="K321" s="5">
        <v>0.83706070287539935</v>
      </c>
      <c r="L321" s="5">
        <v>0.52268602540834841</v>
      </c>
      <c r="M321" s="5">
        <v>0.92012779552715651</v>
      </c>
    </row>
    <row r="322" spans="3:13">
      <c r="C322" s="6">
        <v>289</v>
      </c>
      <c r="D322" s="5">
        <v>289</v>
      </c>
      <c r="E322" s="5">
        <v>0.5245009074410163</v>
      </c>
      <c r="F322" s="5">
        <v>263</v>
      </c>
      <c r="G322" s="5">
        <v>164.16878402903811</v>
      </c>
      <c r="H322" s="5">
        <v>1.6020097947090886</v>
      </c>
      <c r="I322" s="5">
        <v>1</v>
      </c>
      <c r="J322" s="5">
        <v>1.7603833865814698</v>
      </c>
      <c r="K322" s="5">
        <v>0.84025559105431313</v>
      </c>
      <c r="L322" s="5">
        <v>0.5245009074410163</v>
      </c>
      <c r="M322" s="5">
        <v>0.92332268370607029</v>
      </c>
    </row>
    <row r="323" spans="3:13">
      <c r="C323" s="6">
        <v>290</v>
      </c>
      <c r="D323" s="5">
        <v>290</v>
      </c>
      <c r="E323" s="5">
        <v>0.52631578947368418</v>
      </c>
      <c r="F323" s="5">
        <v>264</v>
      </c>
      <c r="G323" s="5">
        <v>164.73684210526315</v>
      </c>
      <c r="H323" s="5">
        <v>1.6025559105431311</v>
      </c>
      <c r="I323" s="5">
        <v>1</v>
      </c>
      <c r="J323" s="5">
        <v>1.7603833865814698</v>
      </c>
      <c r="K323" s="5">
        <v>0.8434504792332268</v>
      </c>
      <c r="L323" s="5">
        <v>0.52631578947368418</v>
      </c>
      <c r="M323" s="5">
        <v>0.92651757188498407</v>
      </c>
    </row>
    <row r="324" spans="3:13">
      <c r="C324" s="6">
        <v>291</v>
      </c>
      <c r="D324" s="5">
        <v>291</v>
      </c>
      <c r="E324" s="5">
        <v>0.52813067150635207</v>
      </c>
      <c r="F324" s="5">
        <v>265</v>
      </c>
      <c r="G324" s="5">
        <v>165.30490018148819</v>
      </c>
      <c r="H324" s="5">
        <v>1.603098273003744</v>
      </c>
      <c r="I324" s="5">
        <v>1</v>
      </c>
      <c r="J324" s="5">
        <v>1.7603833865814698</v>
      </c>
      <c r="K324" s="5">
        <v>0.84664536741214058</v>
      </c>
      <c r="L324" s="5">
        <v>0.52813067150635207</v>
      </c>
      <c r="M324" s="5">
        <v>0.92971246006389774</v>
      </c>
    </row>
    <row r="325" spans="3:13">
      <c r="C325" s="6">
        <v>292</v>
      </c>
      <c r="D325" s="5">
        <v>292</v>
      </c>
      <c r="E325" s="5">
        <v>0.52994555353901995</v>
      </c>
      <c r="F325" s="5">
        <v>265</v>
      </c>
      <c r="G325" s="5">
        <v>165.87295825771324</v>
      </c>
      <c r="H325" s="5">
        <v>1.597608210424964</v>
      </c>
      <c r="I325" s="5">
        <v>1</v>
      </c>
      <c r="J325" s="5">
        <v>1.7603833865814698</v>
      </c>
      <c r="K325" s="5">
        <v>0.84664536741214058</v>
      </c>
      <c r="L325" s="5">
        <v>0.52994555353901995</v>
      </c>
      <c r="M325" s="5">
        <v>0.93290734824281152</v>
      </c>
    </row>
    <row r="326" spans="3:13">
      <c r="C326" s="6">
        <v>293</v>
      </c>
      <c r="D326" s="5">
        <v>293</v>
      </c>
      <c r="E326" s="5">
        <v>0.53176043557168784</v>
      </c>
      <c r="F326" s="5">
        <v>266</v>
      </c>
      <c r="G326" s="5">
        <v>166.44101633393828</v>
      </c>
      <c r="H326" s="5">
        <v>1.5981637571012661</v>
      </c>
      <c r="I326" s="5">
        <v>1</v>
      </c>
      <c r="J326" s="5">
        <v>1.7603833865814695</v>
      </c>
      <c r="K326" s="5">
        <v>0.84984025559105436</v>
      </c>
      <c r="L326" s="5">
        <v>0.53176043557168784</v>
      </c>
      <c r="M326" s="5">
        <v>0.93610223642172519</v>
      </c>
    </row>
    <row r="327" spans="3:13">
      <c r="C327" s="6">
        <v>294</v>
      </c>
      <c r="D327" s="5">
        <v>294</v>
      </c>
      <c r="E327" s="5">
        <v>0.53357531760435573</v>
      </c>
      <c r="F327" s="5">
        <v>266</v>
      </c>
      <c r="G327" s="5">
        <v>167.00907441016332</v>
      </c>
      <c r="H327" s="5">
        <v>1.5927278259546631</v>
      </c>
      <c r="I327" s="5">
        <v>1</v>
      </c>
      <c r="J327" s="5">
        <v>1.7603833865814695</v>
      </c>
      <c r="K327" s="5">
        <v>0.84984025559105436</v>
      </c>
      <c r="L327" s="5">
        <v>0.53357531760435573</v>
      </c>
      <c r="M327" s="5">
        <v>0.93929712460063897</v>
      </c>
    </row>
    <row r="328" spans="3:13">
      <c r="C328" s="6">
        <v>295</v>
      </c>
      <c r="D328" s="5">
        <v>295</v>
      </c>
      <c r="E328" s="5">
        <v>0.53539019963702361</v>
      </c>
      <c r="F328" s="5">
        <v>267</v>
      </c>
      <c r="G328" s="5">
        <v>167.57713248638836</v>
      </c>
      <c r="H328" s="5">
        <v>1.593296149888991</v>
      </c>
      <c r="I328" s="5">
        <v>1</v>
      </c>
      <c r="J328" s="5">
        <v>1.7603833865814698</v>
      </c>
      <c r="K328" s="5">
        <v>0.85303514376996803</v>
      </c>
      <c r="L328" s="5">
        <v>0.53539019963702361</v>
      </c>
      <c r="M328" s="5">
        <v>0.94249201277955275</v>
      </c>
    </row>
    <row r="329" spans="3:13">
      <c r="C329" s="6">
        <v>296</v>
      </c>
      <c r="D329" s="5">
        <v>296</v>
      </c>
      <c r="E329" s="5">
        <v>0.5372050816696915</v>
      </c>
      <c r="F329" s="5">
        <v>268</v>
      </c>
      <c r="G329" s="5">
        <v>168.14519056261341</v>
      </c>
      <c r="H329" s="5">
        <v>1.593860633796736</v>
      </c>
      <c r="I329" s="5">
        <v>1</v>
      </c>
      <c r="J329" s="5">
        <v>1.7603833865814695</v>
      </c>
      <c r="K329" s="5">
        <v>0.85623003194888181</v>
      </c>
      <c r="L329" s="5">
        <v>0.5372050816696915</v>
      </c>
      <c r="M329" s="5">
        <v>0.94568690095846641</v>
      </c>
    </row>
    <row r="330" spans="3:13">
      <c r="C330" s="6">
        <v>297</v>
      </c>
      <c r="D330" s="5">
        <v>297</v>
      </c>
      <c r="E330" s="5">
        <v>0.53901996370235938</v>
      </c>
      <c r="F330" s="5">
        <v>268</v>
      </c>
      <c r="G330" s="5">
        <v>168.71324863883848</v>
      </c>
      <c r="H330" s="5">
        <v>1.5884940996762082</v>
      </c>
      <c r="I330" s="5">
        <v>1</v>
      </c>
      <c r="J330" s="5">
        <v>1.7603833865814695</v>
      </c>
      <c r="K330" s="5">
        <v>0.85623003194888181</v>
      </c>
      <c r="L330" s="5">
        <v>0.53901996370235938</v>
      </c>
      <c r="M330" s="5">
        <v>0.94888178913738019</v>
      </c>
    </row>
    <row r="331" spans="3:13">
      <c r="C331" s="6">
        <v>298</v>
      </c>
      <c r="D331" s="5">
        <v>298</v>
      </c>
      <c r="E331" s="5">
        <v>0.54083484573502727</v>
      </c>
      <c r="F331" s="5">
        <v>269</v>
      </c>
      <c r="G331" s="5">
        <v>169.28130671506352</v>
      </c>
      <c r="H331" s="5">
        <v>1.5890709093638096</v>
      </c>
      <c r="I331" s="5">
        <v>1</v>
      </c>
      <c r="J331" s="5">
        <v>1.7603833865814695</v>
      </c>
      <c r="K331" s="5">
        <v>0.85942492012779548</v>
      </c>
      <c r="L331" s="5">
        <v>0.54083484573502727</v>
      </c>
      <c r="M331" s="5">
        <v>0.95207667731629397</v>
      </c>
    </row>
    <row r="332" spans="3:13">
      <c r="C332" s="6">
        <v>299</v>
      </c>
      <c r="D332" s="5">
        <v>299</v>
      </c>
      <c r="E332" s="5">
        <v>0.54264972776769504</v>
      </c>
      <c r="F332" s="5">
        <v>270</v>
      </c>
      <c r="G332" s="5">
        <v>169.84936479128856</v>
      </c>
      <c r="H332" s="5">
        <v>1.5896438607926315</v>
      </c>
      <c r="I332" s="5">
        <v>1</v>
      </c>
      <c r="J332" s="5">
        <v>1.7603833865814698</v>
      </c>
      <c r="K332" s="5">
        <v>0.86261980830670926</v>
      </c>
      <c r="L332" s="5">
        <v>0.54264972776769504</v>
      </c>
      <c r="M332" s="5">
        <v>0.95527156549520764</v>
      </c>
    </row>
    <row r="333" spans="3:13">
      <c r="C333" s="6">
        <v>300</v>
      </c>
      <c r="D333" s="5">
        <v>300</v>
      </c>
      <c r="E333" s="5">
        <v>0.54446460980036293</v>
      </c>
      <c r="F333" s="5">
        <v>271</v>
      </c>
      <c r="G333" s="5">
        <v>170.41742286751361</v>
      </c>
      <c r="H333" s="5">
        <v>1.5902129925452611</v>
      </c>
      <c r="I333" s="5">
        <v>1</v>
      </c>
      <c r="J333" s="5">
        <v>1.7603833865814698</v>
      </c>
      <c r="K333" s="5">
        <v>0.86581469648562304</v>
      </c>
      <c r="L333" s="5">
        <v>0.54446460980036293</v>
      </c>
      <c r="M333" s="5">
        <v>0.95846645367412142</v>
      </c>
    </row>
    <row r="334" spans="3:13">
      <c r="C334" s="6">
        <v>301</v>
      </c>
      <c r="D334" s="5">
        <v>301</v>
      </c>
      <c r="E334" s="5">
        <v>0.54627949183303082</v>
      </c>
      <c r="F334" s="5">
        <v>272</v>
      </c>
      <c r="G334" s="5">
        <v>170.98548094373865</v>
      </c>
      <c r="H334" s="5">
        <v>1.5907783426915607</v>
      </c>
      <c r="I334" s="5">
        <v>1</v>
      </c>
      <c r="J334" s="5">
        <v>1.7603833865814698</v>
      </c>
      <c r="K334" s="5">
        <v>0.86900958466453671</v>
      </c>
      <c r="L334" s="5">
        <v>0.54627949183303082</v>
      </c>
      <c r="M334" s="5">
        <v>0.96166134185303509</v>
      </c>
    </row>
    <row r="335" spans="3:13">
      <c r="C335" s="6">
        <v>302</v>
      </c>
      <c r="D335" s="5">
        <v>302</v>
      </c>
      <c r="E335" s="5">
        <v>0.5480943738656987</v>
      </c>
      <c r="F335" s="5">
        <v>272</v>
      </c>
      <c r="G335" s="5">
        <v>171.55353901996369</v>
      </c>
      <c r="H335" s="5">
        <v>1.5855108647356284</v>
      </c>
      <c r="I335" s="5">
        <v>1</v>
      </c>
      <c r="J335" s="5">
        <v>1.7603833865814698</v>
      </c>
      <c r="K335" s="5">
        <v>0.86900958466453671</v>
      </c>
      <c r="L335" s="5">
        <v>0.5480943738656987</v>
      </c>
      <c r="M335" s="5">
        <v>0.96485623003194887</v>
      </c>
    </row>
    <row r="336" spans="3:13">
      <c r="C336" s="6">
        <v>303</v>
      </c>
      <c r="D336" s="5">
        <v>303</v>
      </c>
      <c r="E336" s="5">
        <v>0.54990925589836659</v>
      </c>
      <c r="F336" s="5">
        <v>273</v>
      </c>
      <c r="G336" s="5">
        <v>172.12159709618874</v>
      </c>
      <c r="H336" s="5">
        <v>1.5860880017714232</v>
      </c>
      <c r="I336" s="5">
        <v>1</v>
      </c>
      <c r="J336" s="5">
        <v>1.7603833865814698</v>
      </c>
      <c r="K336" s="5">
        <v>0.87220447284345048</v>
      </c>
      <c r="L336" s="5">
        <v>0.54990925589836659</v>
      </c>
      <c r="M336" s="5">
        <v>0.96805111821086265</v>
      </c>
    </row>
    <row r="337" spans="3:13">
      <c r="C337" s="6">
        <v>304</v>
      </c>
      <c r="D337" s="5">
        <v>304</v>
      </c>
      <c r="E337" s="5">
        <v>0.55172413793103448</v>
      </c>
      <c r="F337" s="5">
        <v>274</v>
      </c>
      <c r="G337" s="5">
        <v>172.68965517241378</v>
      </c>
      <c r="H337" s="5">
        <v>1.5866613418530353</v>
      </c>
      <c r="I337" s="5">
        <v>1</v>
      </c>
      <c r="J337" s="5">
        <v>1.7603833865814695</v>
      </c>
      <c r="K337" s="5">
        <v>0.87539936102236426</v>
      </c>
      <c r="L337" s="5">
        <v>0.55172413793103448</v>
      </c>
      <c r="M337" s="5">
        <v>0.97124600638977632</v>
      </c>
    </row>
    <row r="338" spans="3:13">
      <c r="C338" s="6">
        <v>305</v>
      </c>
      <c r="D338" s="5">
        <v>305</v>
      </c>
      <c r="E338" s="5">
        <v>0.55353901996370236</v>
      </c>
      <c r="F338" s="5">
        <v>274</v>
      </c>
      <c r="G338" s="5">
        <v>173.25771324863882</v>
      </c>
      <c r="H338" s="5">
        <v>1.5814591735190908</v>
      </c>
      <c r="I338" s="5">
        <v>1</v>
      </c>
      <c r="J338" s="5">
        <v>1.7603833865814698</v>
      </c>
      <c r="K338" s="5">
        <v>0.87539936102236426</v>
      </c>
      <c r="L338" s="5">
        <v>0.55353901996370236</v>
      </c>
      <c r="M338" s="5">
        <v>0.9744408945686901</v>
      </c>
    </row>
    <row r="339" spans="3:13">
      <c r="C339" s="6">
        <v>306</v>
      </c>
      <c r="D339" s="5">
        <v>306</v>
      </c>
      <c r="E339" s="5">
        <v>0.55535390199637025</v>
      </c>
      <c r="F339" s="5">
        <v>274</v>
      </c>
      <c r="G339" s="5">
        <v>173.82577132486387</v>
      </c>
      <c r="H339" s="5">
        <v>1.5762910062853683</v>
      </c>
      <c r="I339" s="5">
        <v>1</v>
      </c>
      <c r="J339" s="5">
        <v>1.7603833865814698</v>
      </c>
      <c r="K339" s="5">
        <v>0.87539936102236426</v>
      </c>
      <c r="L339" s="5">
        <v>0.55535390199637025</v>
      </c>
      <c r="M339" s="5">
        <v>0.97763578274760388</v>
      </c>
    </row>
    <row r="340" spans="3:13">
      <c r="C340" s="6">
        <v>307</v>
      </c>
      <c r="D340" s="5">
        <v>307</v>
      </c>
      <c r="E340" s="5">
        <v>0.55716878402903813</v>
      </c>
      <c r="F340" s="5">
        <v>275</v>
      </c>
      <c r="G340" s="5">
        <v>174.39382940108891</v>
      </c>
      <c r="H340" s="5">
        <v>1.5768906557325868</v>
      </c>
      <c r="I340" s="5">
        <v>1</v>
      </c>
      <c r="J340" s="5">
        <v>1.7603833865814695</v>
      </c>
      <c r="K340" s="5">
        <v>0.87859424920127793</v>
      </c>
      <c r="L340" s="5">
        <v>0.55716878402903813</v>
      </c>
      <c r="M340" s="5">
        <v>0.98083067092651754</v>
      </c>
    </row>
    <row r="341" spans="3:13">
      <c r="C341" s="6">
        <v>308</v>
      </c>
      <c r="D341" s="5">
        <v>308</v>
      </c>
      <c r="E341" s="5">
        <v>0.55898366606170602</v>
      </c>
      <c r="F341" s="5">
        <v>275</v>
      </c>
      <c r="G341" s="5">
        <v>174.96188747731395</v>
      </c>
      <c r="H341" s="5">
        <v>1.571770880876312</v>
      </c>
      <c r="I341" s="5">
        <v>1</v>
      </c>
      <c r="J341" s="5">
        <v>1.7603833865814695</v>
      </c>
      <c r="K341" s="5">
        <v>0.87859424920127793</v>
      </c>
      <c r="L341" s="5">
        <v>0.55898366606170602</v>
      </c>
      <c r="M341" s="5">
        <v>0.98402555910543132</v>
      </c>
    </row>
    <row r="342" spans="3:13">
      <c r="C342" s="6">
        <v>309</v>
      </c>
      <c r="D342" s="5">
        <v>309</v>
      </c>
      <c r="E342" s="5">
        <v>0.56079854809437391</v>
      </c>
      <c r="F342" s="5">
        <v>275</v>
      </c>
      <c r="G342" s="5">
        <v>175.52994555353902</v>
      </c>
      <c r="H342" s="5">
        <v>1.5666842437213726</v>
      </c>
      <c r="I342" s="5">
        <v>1</v>
      </c>
      <c r="J342" s="5">
        <v>1.7603833865814695</v>
      </c>
      <c r="K342" s="5">
        <v>0.87859424920127793</v>
      </c>
      <c r="L342" s="5">
        <v>0.56079854809437391</v>
      </c>
      <c r="M342" s="5">
        <v>0.98722044728434499</v>
      </c>
    </row>
    <row r="343" spans="3:13">
      <c r="C343" s="6">
        <v>310</v>
      </c>
      <c r="D343" s="5">
        <v>310</v>
      </c>
      <c r="E343" s="5">
        <v>0.56261343012704179</v>
      </c>
      <c r="F343" s="5">
        <v>275</v>
      </c>
      <c r="G343" s="5">
        <v>176.09800362976407</v>
      </c>
      <c r="H343" s="5">
        <v>1.5616304235803358</v>
      </c>
      <c r="I343" s="5">
        <v>1</v>
      </c>
      <c r="J343" s="5">
        <v>1.7603833865814695</v>
      </c>
      <c r="K343" s="5">
        <v>0.87859424920127793</v>
      </c>
      <c r="L343" s="5">
        <v>0.56261343012704179</v>
      </c>
      <c r="M343" s="5">
        <v>0.99041533546325877</v>
      </c>
    </row>
    <row r="344" spans="3:13">
      <c r="C344" s="6">
        <v>311</v>
      </c>
      <c r="D344" s="5">
        <v>311</v>
      </c>
      <c r="E344" s="5">
        <v>0.56442831215970957</v>
      </c>
      <c r="F344" s="5">
        <v>276</v>
      </c>
      <c r="G344" s="5">
        <v>176.66606170598911</v>
      </c>
      <c r="H344" s="5">
        <v>1.5622695006317868</v>
      </c>
      <c r="I344" s="5">
        <v>1</v>
      </c>
      <c r="J344" s="5">
        <v>1.7603833865814698</v>
      </c>
      <c r="K344" s="5">
        <v>0.88178913738019171</v>
      </c>
      <c r="L344" s="5">
        <v>0.56442831215970957</v>
      </c>
      <c r="M344" s="5">
        <v>0.99361022364217255</v>
      </c>
    </row>
    <row r="345" spans="3:13">
      <c r="C345" s="6">
        <v>312</v>
      </c>
      <c r="D345" s="5">
        <v>312</v>
      </c>
      <c r="E345" s="5">
        <v>0.56624319419237745</v>
      </c>
      <c r="F345" s="5">
        <v>276</v>
      </c>
      <c r="G345" s="5">
        <v>177.23411978221415</v>
      </c>
      <c r="H345" s="5">
        <v>1.5572622265913003</v>
      </c>
      <c r="I345" s="5">
        <v>1</v>
      </c>
      <c r="J345" s="5">
        <v>1.7603833865814698</v>
      </c>
      <c r="K345" s="5">
        <v>0.88178913738019171</v>
      </c>
      <c r="L345" s="5">
        <v>0.56624319419237745</v>
      </c>
      <c r="M345" s="5">
        <v>0.99680511182108622</v>
      </c>
    </row>
    <row r="346" spans="3:13">
      <c r="C346" s="6">
        <v>313</v>
      </c>
      <c r="D346" s="5">
        <v>313</v>
      </c>
      <c r="E346" s="5">
        <v>0.56805807622504534</v>
      </c>
      <c r="F346" s="5">
        <v>277</v>
      </c>
      <c r="G346" s="5">
        <v>177.80217785843919</v>
      </c>
      <c r="H346" s="5">
        <v>1.5579111759842399</v>
      </c>
      <c r="I346" s="5">
        <v>1</v>
      </c>
      <c r="J346" s="5">
        <v>1.7603833865814698</v>
      </c>
      <c r="K346" s="5">
        <v>0.88498402555910538</v>
      </c>
      <c r="L346" s="5">
        <v>0.56805807622504534</v>
      </c>
      <c r="M346" s="5">
        <v>1</v>
      </c>
    </row>
    <row r="347" spans="3:13">
      <c r="C347" s="6">
        <v>314</v>
      </c>
      <c r="D347" s="5">
        <v>314</v>
      </c>
      <c r="E347" s="5">
        <v>0.56987295825771322</v>
      </c>
      <c r="F347" s="5">
        <v>278</v>
      </c>
      <c r="G347" s="5">
        <v>178.37023593466424</v>
      </c>
      <c r="H347" s="5">
        <v>1.5585559919415559</v>
      </c>
      <c r="I347" s="5">
        <v>1</v>
      </c>
      <c r="J347" s="5">
        <v>1.7547770700636944</v>
      </c>
      <c r="K347" s="5">
        <v>0.88817891373801916</v>
      </c>
      <c r="L347" s="5">
        <v>0.56987295825771322</v>
      </c>
      <c r="M347" s="5">
        <v>1</v>
      </c>
    </row>
    <row r="348" spans="3:13">
      <c r="C348" s="6">
        <v>315</v>
      </c>
      <c r="D348" s="5">
        <v>315</v>
      </c>
      <c r="E348" s="5">
        <v>0.57168784029038111</v>
      </c>
      <c r="F348" s="5">
        <v>278</v>
      </c>
      <c r="G348" s="5">
        <v>178.93829401088928</v>
      </c>
      <c r="H348" s="5">
        <v>1.5536081951417415</v>
      </c>
      <c r="I348" s="5">
        <v>1</v>
      </c>
      <c r="J348" s="5">
        <v>1.7492063492063492</v>
      </c>
      <c r="K348" s="5">
        <v>0.88817891373801916</v>
      </c>
      <c r="L348" s="5">
        <v>0.57168784029038111</v>
      </c>
      <c r="M348" s="5">
        <v>1</v>
      </c>
    </row>
    <row r="349" spans="3:13">
      <c r="C349" s="6">
        <v>316</v>
      </c>
      <c r="D349" s="5">
        <v>316</v>
      </c>
      <c r="E349" s="5">
        <v>0.573502722323049</v>
      </c>
      <c r="F349" s="5">
        <v>279</v>
      </c>
      <c r="G349" s="5">
        <v>179.50635208711432</v>
      </c>
      <c r="H349" s="5">
        <v>1.5542625470133862</v>
      </c>
      <c r="I349" s="5">
        <v>1</v>
      </c>
      <c r="J349" s="5">
        <v>1.7436708860759493</v>
      </c>
      <c r="K349" s="5">
        <v>0.89137380191693294</v>
      </c>
      <c r="L349" s="5">
        <v>0.573502722323049</v>
      </c>
      <c r="M349" s="5">
        <v>1</v>
      </c>
    </row>
    <row r="350" spans="3:13">
      <c r="C350" s="6">
        <v>317</v>
      </c>
      <c r="D350" s="5">
        <v>317</v>
      </c>
      <c r="E350" s="5">
        <v>0.57531760435571688</v>
      </c>
      <c r="F350" s="5">
        <v>280</v>
      </c>
      <c r="G350" s="5">
        <v>180.07441016333937</v>
      </c>
      <c r="H350" s="5">
        <v>1.5549127704820551</v>
      </c>
      <c r="I350" s="5">
        <v>1</v>
      </c>
      <c r="J350" s="5">
        <v>1.7381703470031546</v>
      </c>
      <c r="K350" s="5">
        <v>0.89456869009584661</v>
      </c>
      <c r="L350" s="5">
        <v>0.57531760435571688</v>
      </c>
      <c r="M350" s="5">
        <v>1</v>
      </c>
    </row>
    <row r="351" spans="3:13">
      <c r="C351" s="6">
        <v>318</v>
      </c>
      <c r="D351" s="5">
        <v>318</v>
      </c>
      <c r="E351" s="5">
        <v>0.57713248638838477</v>
      </c>
      <c r="F351" s="5">
        <v>281</v>
      </c>
      <c r="G351" s="5">
        <v>180.64246823956441</v>
      </c>
      <c r="H351" s="5">
        <v>1.5555589044949465</v>
      </c>
      <c r="I351" s="5">
        <v>1</v>
      </c>
      <c r="J351" s="5">
        <v>1.7327044025157232</v>
      </c>
      <c r="K351" s="5">
        <v>0.89776357827476039</v>
      </c>
      <c r="L351" s="5">
        <v>0.57713248638838477</v>
      </c>
      <c r="M351" s="5">
        <v>1</v>
      </c>
    </row>
    <row r="352" spans="3:13">
      <c r="C352" s="6">
        <v>319</v>
      </c>
      <c r="D352" s="5">
        <v>319</v>
      </c>
      <c r="E352" s="5">
        <v>0.57894736842105265</v>
      </c>
      <c r="F352" s="5">
        <v>281</v>
      </c>
      <c r="G352" s="5">
        <v>181.21052631578945</v>
      </c>
      <c r="H352" s="5">
        <v>1.5506825442927679</v>
      </c>
      <c r="I352" s="5">
        <v>1</v>
      </c>
      <c r="J352" s="5">
        <v>1.7272727272727273</v>
      </c>
      <c r="K352" s="5">
        <v>0.89776357827476039</v>
      </c>
      <c r="L352" s="5">
        <v>0.57894736842105265</v>
      </c>
      <c r="M352" s="5">
        <v>1</v>
      </c>
    </row>
    <row r="353" spans="3:13">
      <c r="C353" s="6">
        <v>320</v>
      </c>
      <c r="D353" s="5">
        <v>320</v>
      </c>
      <c r="E353" s="5">
        <v>0.58076225045372054</v>
      </c>
      <c r="F353" s="5">
        <v>281</v>
      </c>
      <c r="G353" s="5">
        <v>181.77858439201452</v>
      </c>
      <c r="H353" s="5">
        <v>1.545836661341853</v>
      </c>
      <c r="I353" s="5">
        <v>1</v>
      </c>
      <c r="J353" s="5">
        <v>1.7218749999999998</v>
      </c>
      <c r="K353" s="5">
        <v>0.89776357827476039</v>
      </c>
      <c r="L353" s="5">
        <v>0.58076225045372054</v>
      </c>
      <c r="M353" s="5">
        <v>1</v>
      </c>
    </row>
    <row r="354" spans="3:13">
      <c r="C354" s="6">
        <v>321</v>
      </c>
      <c r="D354" s="5">
        <v>321</v>
      </c>
      <c r="E354" s="5">
        <v>0.58257713248638843</v>
      </c>
      <c r="F354" s="5">
        <v>282</v>
      </c>
      <c r="G354" s="5">
        <v>182.34664246823957</v>
      </c>
      <c r="H354" s="5">
        <v>1.5465050312024125</v>
      </c>
      <c r="I354" s="5">
        <v>1</v>
      </c>
      <c r="J354" s="5">
        <v>1.7165109034267911</v>
      </c>
      <c r="K354" s="5">
        <v>0.90095846645367417</v>
      </c>
      <c r="L354" s="5">
        <v>0.58257713248638843</v>
      </c>
      <c r="M354" s="5">
        <v>1</v>
      </c>
    </row>
    <row r="355" spans="3:13">
      <c r="C355" s="6">
        <v>322</v>
      </c>
      <c r="D355" s="5">
        <v>322</v>
      </c>
      <c r="E355" s="5">
        <v>0.58439201451905631</v>
      </c>
      <c r="F355" s="5">
        <v>283</v>
      </c>
      <c r="G355" s="5">
        <v>182.91470054446461</v>
      </c>
      <c r="H355" s="5">
        <v>1.5471692496973783</v>
      </c>
      <c r="I355" s="5">
        <v>1</v>
      </c>
      <c r="J355" s="5">
        <v>1.7111801242236024</v>
      </c>
      <c r="K355" s="5">
        <v>0.90415335463258784</v>
      </c>
      <c r="L355" s="5">
        <v>0.58439201451905631</v>
      </c>
      <c r="M355" s="5">
        <v>1</v>
      </c>
    </row>
    <row r="356" spans="3:13">
      <c r="C356" s="6">
        <v>323</v>
      </c>
      <c r="D356" s="5">
        <v>323</v>
      </c>
      <c r="E356" s="5">
        <v>0.58620689655172409</v>
      </c>
      <c r="F356" s="5">
        <v>284</v>
      </c>
      <c r="G356" s="5">
        <v>183.48275862068965</v>
      </c>
      <c r="H356" s="5">
        <v>1.5478293553843263</v>
      </c>
      <c r="I356" s="5">
        <v>1</v>
      </c>
      <c r="J356" s="5">
        <v>1.7058823529411766</v>
      </c>
      <c r="K356" s="5">
        <v>0.90734824281150162</v>
      </c>
      <c r="L356" s="5">
        <v>0.58620689655172409</v>
      </c>
      <c r="M356" s="5">
        <v>1</v>
      </c>
    </row>
    <row r="357" spans="3:13">
      <c r="C357" s="6">
        <v>324</v>
      </c>
      <c r="D357" s="5">
        <v>324</v>
      </c>
      <c r="E357" s="5">
        <v>0.58802177858439197</v>
      </c>
      <c r="F357" s="5">
        <v>284</v>
      </c>
      <c r="G357" s="5">
        <v>184.05081669691469</v>
      </c>
      <c r="H357" s="5">
        <v>1.5430521042874612</v>
      </c>
      <c r="I357" s="5">
        <v>1</v>
      </c>
      <c r="J357" s="5">
        <v>1.7006172839506175</v>
      </c>
      <c r="K357" s="5">
        <v>0.90734824281150162</v>
      </c>
      <c r="L357" s="5">
        <v>0.58802177858439197</v>
      </c>
      <c r="M357" s="5">
        <v>1</v>
      </c>
    </row>
    <row r="358" spans="3:13">
      <c r="C358" s="6">
        <v>325</v>
      </c>
      <c r="D358" s="5">
        <v>325</v>
      </c>
      <c r="E358" s="5">
        <v>0.58983666061705986</v>
      </c>
      <c r="F358" s="5">
        <v>284</v>
      </c>
      <c r="G358" s="5">
        <v>184.61887477313974</v>
      </c>
      <c r="H358" s="5">
        <v>1.5383042516588843</v>
      </c>
      <c r="I358" s="5">
        <v>1</v>
      </c>
      <c r="J358" s="5">
        <v>1.6953846153846155</v>
      </c>
      <c r="K358" s="5">
        <v>0.90734824281150162</v>
      </c>
      <c r="L358" s="5">
        <v>0.58983666061705986</v>
      </c>
      <c r="M358" s="5">
        <v>1</v>
      </c>
    </row>
    <row r="359" spans="3:13">
      <c r="C359" s="6">
        <v>326</v>
      </c>
      <c r="D359" s="5">
        <v>326</v>
      </c>
      <c r="E359" s="5">
        <v>0.59165154264972775</v>
      </c>
      <c r="F359" s="5">
        <v>284</v>
      </c>
      <c r="G359" s="5">
        <v>185.18693284936478</v>
      </c>
      <c r="H359" s="5">
        <v>1.5335855269605443</v>
      </c>
      <c r="I359" s="5">
        <v>1</v>
      </c>
      <c r="J359" s="5">
        <v>1.6901840490797546</v>
      </c>
      <c r="K359" s="5">
        <v>0.90734824281150162</v>
      </c>
      <c r="L359" s="5">
        <v>0.59165154264972775</v>
      </c>
      <c r="M359" s="5">
        <v>1</v>
      </c>
    </row>
    <row r="360" spans="3:13">
      <c r="C360" s="6">
        <v>327</v>
      </c>
      <c r="D360" s="5">
        <v>327</v>
      </c>
      <c r="E360" s="5">
        <v>0.59346642468239563</v>
      </c>
      <c r="F360" s="5">
        <v>284</v>
      </c>
      <c r="G360" s="5">
        <v>185.75499092558982</v>
      </c>
      <c r="H360" s="5">
        <v>1.5288956629637229</v>
      </c>
      <c r="I360" s="5">
        <v>1</v>
      </c>
      <c r="J360" s="5">
        <v>1.6850152905198776</v>
      </c>
      <c r="K360" s="5">
        <v>0.90734824281150162</v>
      </c>
      <c r="L360" s="5">
        <v>0.59346642468239563</v>
      </c>
      <c r="M360" s="5">
        <v>1</v>
      </c>
    </row>
    <row r="361" spans="3:13">
      <c r="C361" s="6">
        <v>328</v>
      </c>
      <c r="D361" s="5">
        <v>328</v>
      </c>
      <c r="E361" s="5">
        <v>0.59528130671506352</v>
      </c>
      <c r="F361" s="5">
        <v>285</v>
      </c>
      <c r="G361" s="5">
        <v>186.32304900181487</v>
      </c>
      <c r="H361" s="5">
        <v>1.529601418218655</v>
      </c>
      <c r="I361" s="5">
        <v>1</v>
      </c>
      <c r="J361" s="5">
        <v>1.6798780487804879</v>
      </c>
      <c r="K361" s="5">
        <v>0.91054313099041528</v>
      </c>
      <c r="L361" s="5">
        <v>0.59528130671506352</v>
      </c>
      <c r="M361" s="5">
        <v>1</v>
      </c>
    </row>
    <row r="362" spans="3:13">
      <c r="C362" s="6">
        <v>329</v>
      </c>
      <c r="D362" s="5">
        <v>329</v>
      </c>
      <c r="E362" s="5">
        <v>0.5970961887477314</v>
      </c>
      <c r="F362" s="5">
        <v>286</v>
      </c>
      <c r="G362" s="5">
        <v>186.89110707803991</v>
      </c>
      <c r="H362" s="5">
        <v>1.530302883168086</v>
      </c>
      <c r="I362" s="5">
        <v>1</v>
      </c>
      <c r="J362" s="5">
        <v>1.6747720364741641</v>
      </c>
      <c r="K362" s="5">
        <v>0.91373801916932906</v>
      </c>
      <c r="L362" s="5">
        <v>0.5970961887477314</v>
      </c>
      <c r="M362" s="5">
        <v>1</v>
      </c>
    </row>
    <row r="363" spans="3:13">
      <c r="C363" s="6">
        <v>330</v>
      </c>
      <c r="D363" s="5">
        <v>330</v>
      </c>
      <c r="E363" s="5">
        <v>0.59891107078039929</v>
      </c>
      <c r="F363" s="5">
        <v>286</v>
      </c>
      <c r="G363" s="5">
        <v>187.45916515426495</v>
      </c>
      <c r="H363" s="5">
        <v>1.5256656017039403</v>
      </c>
      <c r="I363" s="5">
        <v>1</v>
      </c>
      <c r="J363" s="5">
        <v>1.6696969696969697</v>
      </c>
      <c r="K363" s="5">
        <v>0.91373801916932906</v>
      </c>
      <c r="L363" s="5">
        <v>0.59891107078039929</v>
      </c>
      <c r="M363" s="5">
        <v>1</v>
      </c>
    </row>
    <row r="364" spans="3:13">
      <c r="C364" s="6">
        <v>331</v>
      </c>
      <c r="D364" s="5">
        <v>331</v>
      </c>
      <c r="E364" s="5">
        <v>0.60072595281306718</v>
      </c>
      <c r="F364" s="5">
        <v>287</v>
      </c>
      <c r="G364" s="5">
        <v>188.02722323048999</v>
      </c>
      <c r="H364" s="5">
        <v>1.5263747188787968</v>
      </c>
      <c r="I364" s="5">
        <v>1</v>
      </c>
      <c r="J364" s="5">
        <v>1.6646525679758308</v>
      </c>
      <c r="K364" s="5">
        <v>0.91693290734824284</v>
      </c>
      <c r="L364" s="5">
        <v>0.60072595281306718</v>
      </c>
      <c r="M364" s="5">
        <v>1</v>
      </c>
    </row>
    <row r="365" spans="3:13">
      <c r="C365" s="6">
        <v>332</v>
      </c>
      <c r="D365" s="5">
        <v>332</v>
      </c>
      <c r="E365" s="5">
        <v>0.60254083484573506</v>
      </c>
      <c r="F365" s="5">
        <v>287</v>
      </c>
      <c r="G365" s="5">
        <v>188.59528130671507</v>
      </c>
      <c r="H365" s="5">
        <v>1.5217772046653066</v>
      </c>
      <c r="I365" s="5">
        <v>1</v>
      </c>
      <c r="J365" s="5">
        <v>1.6596385542168675</v>
      </c>
      <c r="K365" s="5">
        <v>0.91693290734824284</v>
      </c>
      <c r="L365" s="5">
        <v>0.60254083484573506</v>
      </c>
      <c r="M365" s="5">
        <v>1</v>
      </c>
    </row>
    <row r="366" spans="3:13">
      <c r="C366" s="6">
        <v>333</v>
      </c>
      <c r="D366" s="5">
        <v>333</v>
      </c>
      <c r="E366" s="5">
        <v>0.60435571687840295</v>
      </c>
      <c r="F366" s="5">
        <v>288</v>
      </c>
      <c r="G366" s="5">
        <v>189.16333938294011</v>
      </c>
      <c r="H366" s="5">
        <v>1.5224937397461358</v>
      </c>
      <c r="I366" s="5">
        <v>1</v>
      </c>
      <c r="J366" s="5">
        <v>1.6546546546546546</v>
      </c>
      <c r="K366" s="5">
        <v>0.92012779552715651</v>
      </c>
      <c r="L366" s="5">
        <v>0.60435571687840295</v>
      </c>
      <c r="M366" s="5">
        <v>1</v>
      </c>
    </row>
    <row r="367" spans="3:13">
      <c r="C367" s="6">
        <v>334</v>
      </c>
      <c r="D367" s="5">
        <v>334</v>
      </c>
      <c r="E367" s="5">
        <v>0.60617059891107083</v>
      </c>
      <c r="F367" s="5">
        <v>288</v>
      </c>
      <c r="G367" s="5">
        <v>189.73139745916515</v>
      </c>
      <c r="H367" s="5">
        <v>1.5179353752558777</v>
      </c>
      <c r="I367" s="5">
        <v>1</v>
      </c>
      <c r="J367" s="5">
        <v>1.6497005988023952</v>
      </c>
      <c r="K367" s="5">
        <v>0.92012779552715651</v>
      </c>
      <c r="L367" s="5">
        <v>0.60617059891107083</v>
      </c>
      <c r="M367" s="5">
        <v>1</v>
      </c>
    </row>
    <row r="368" spans="3:13">
      <c r="C368" s="6">
        <v>335</v>
      </c>
      <c r="D368" s="5">
        <v>335</v>
      </c>
      <c r="E368" s="5">
        <v>0.60798548094373861</v>
      </c>
      <c r="F368" s="5">
        <v>288</v>
      </c>
      <c r="G368" s="5">
        <v>190.29945553539019</v>
      </c>
      <c r="H368" s="5">
        <v>1.5134042248819799</v>
      </c>
      <c r="I368" s="5">
        <v>1</v>
      </c>
      <c r="J368" s="5">
        <v>1.6447761194029853</v>
      </c>
      <c r="K368" s="5">
        <v>0.92012779552715651</v>
      </c>
      <c r="L368" s="5">
        <v>0.60798548094373861</v>
      </c>
      <c r="M368" s="5">
        <v>1</v>
      </c>
    </row>
    <row r="369" spans="3:13">
      <c r="C369" s="6">
        <v>336</v>
      </c>
      <c r="D369" s="5">
        <v>336</v>
      </c>
      <c r="E369" s="5">
        <v>0.6098003629764065</v>
      </c>
      <c r="F369" s="5">
        <v>288</v>
      </c>
      <c r="G369" s="5">
        <v>190.86751361161524</v>
      </c>
      <c r="H369" s="5">
        <v>1.5089000456412598</v>
      </c>
      <c r="I369" s="5">
        <v>1</v>
      </c>
      <c r="J369" s="5">
        <v>1.6398809523809526</v>
      </c>
      <c r="K369" s="5">
        <v>0.92012779552715651</v>
      </c>
      <c r="L369" s="5">
        <v>0.6098003629764065</v>
      </c>
      <c r="M369" s="5">
        <v>1</v>
      </c>
    </row>
    <row r="370" spans="3:13">
      <c r="C370" s="6">
        <v>337</v>
      </c>
      <c r="D370" s="5">
        <v>337</v>
      </c>
      <c r="E370" s="5">
        <v>0.61161524500907438</v>
      </c>
      <c r="F370" s="5">
        <v>288</v>
      </c>
      <c r="G370" s="5">
        <v>191.43557168784028</v>
      </c>
      <c r="H370" s="5">
        <v>1.504422597434609</v>
      </c>
      <c r="I370" s="5">
        <v>1</v>
      </c>
      <c r="J370" s="5">
        <v>1.6350148367952524</v>
      </c>
      <c r="K370" s="5">
        <v>0.92012779552715651</v>
      </c>
      <c r="L370" s="5">
        <v>0.61161524500907438</v>
      </c>
      <c r="M370" s="5">
        <v>1</v>
      </c>
    </row>
    <row r="371" spans="3:13">
      <c r="C371" s="6">
        <v>338</v>
      </c>
      <c r="D371" s="5">
        <v>338</v>
      </c>
      <c r="E371" s="5">
        <v>0.61343012704174227</v>
      </c>
      <c r="F371" s="5">
        <v>288</v>
      </c>
      <c r="G371" s="5">
        <v>192.00362976406532</v>
      </c>
      <c r="H371" s="5">
        <v>1.4999716430043291</v>
      </c>
      <c r="I371" s="5">
        <v>1</v>
      </c>
      <c r="J371" s="5">
        <v>1.6301775147928994</v>
      </c>
      <c r="K371" s="5">
        <v>0.92012779552715651</v>
      </c>
      <c r="L371" s="5">
        <v>0.61343012704174227</v>
      </c>
      <c r="M371" s="5">
        <v>1</v>
      </c>
    </row>
    <row r="372" spans="3:13">
      <c r="C372" s="6">
        <v>339</v>
      </c>
      <c r="D372" s="5">
        <v>339</v>
      </c>
      <c r="E372" s="5">
        <v>0.61524500907441015</v>
      </c>
      <c r="F372" s="5">
        <v>288</v>
      </c>
      <c r="G372" s="5">
        <v>192.57168784029037</v>
      </c>
      <c r="H372" s="5">
        <v>1.4955469478922219</v>
      </c>
      <c r="I372" s="5">
        <v>1</v>
      </c>
      <c r="J372" s="5">
        <v>1.6253687315634218</v>
      </c>
      <c r="K372" s="5">
        <v>0.92012779552715651</v>
      </c>
      <c r="L372" s="5">
        <v>0.61524500907441015</v>
      </c>
      <c r="M372" s="5">
        <v>1</v>
      </c>
    </row>
    <row r="373" spans="3:13">
      <c r="C373" s="6">
        <v>340</v>
      </c>
      <c r="D373" s="5">
        <v>340</v>
      </c>
      <c r="E373" s="5">
        <v>0.61705989110707804</v>
      </c>
      <c r="F373" s="5">
        <v>288</v>
      </c>
      <c r="G373" s="5">
        <v>193.13974591651541</v>
      </c>
      <c r="H373" s="5">
        <v>1.4911482803984213</v>
      </c>
      <c r="I373" s="5">
        <v>1</v>
      </c>
      <c r="J373" s="5">
        <v>1.6205882352941177</v>
      </c>
      <c r="K373" s="5">
        <v>0.92012779552715651</v>
      </c>
      <c r="L373" s="5">
        <v>0.61705989110707804</v>
      </c>
      <c r="M373" s="5">
        <v>1</v>
      </c>
    </row>
    <row r="374" spans="3:13">
      <c r="C374" s="6">
        <v>341</v>
      </c>
      <c r="D374" s="5">
        <v>341</v>
      </c>
      <c r="E374" s="5">
        <v>0.61887477313974593</v>
      </c>
      <c r="F374" s="5">
        <v>289</v>
      </c>
      <c r="G374" s="5">
        <v>193.70780399274045</v>
      </c>
      <c r="H374" s="5">
        <v>1.4919378261643541</v>
      </c>
      <c r="I374" s="5">
        <v>1</v>
      </c>
      <c r="J374" s="5">
        <v>1.6158357771260996</v>
      </c>
      <c r="K374" s="5">
        <v>0.92332268370607029</v>
      </c>
      <c r="L374" s="5">
        <v>0.61887477313974593</v>
      </c>
      <c r="M374" s="5">
        <v>1</v>
      </c>
    </row>
    <row r="375" spans="3:13">
      <c r="C375" s="6">
        <v>342</v>
      </c>
      <c r="D375" s="5">
        <v>342</v>
      </c>
      <c r="E375" s="5">
        <v>0.62068965517241381</v>
      </c>
      <c r="F375" s="5">
        <v>289</v>
      </c>
      <c r="G375" s="5">
        <v>194.27586206896549</v>
      </c>
      <c r="H375" s="5">
        <v>1.4875754348597798</v>
      </c>
      <c r="I375" s="5">
        <v>1</v>
      </c>
      <c r="J375" s="5">
        <v>1.6111111111111112</v>
      </c>
      <c r="K375" s="5">
        <v>0.92332268370607029</v>
      </c>
      <c r="L375" s="5">
        <v>0.62068965517241381</v>
      </c>
      <c r="M375" s="5">
        <v>1</v>
      </c>
    </row>
    <row r="376" spans="3:13">
      <c r="C376" s="6">
        <v>343</v>
      </c>
      <c r="D376" s="5">
        <v>343</v>
      </c>
      <c r="E376" s="5">
        <v>0.6225045372050817</v>
      </c>
      <c r="F376" s="5">
        <v>289</v>
      </c>
      <c r="G376" s="5">
        <v>194.84392014519054</v>
      </c>
      <c r="H376" s="5">
        <v>1.4832384802391974</v>
      </c>
      <c r="I376" s="5">
        <v>1</v>
      </c>
      <c r="J376" s="5">
        <v>1.606413994169096</v>
      </c>
      <c r="K376" s="5">
        <v>0.92332268370607029</v>
      </c>
      <c r="L376" s="5">
        <v>0.6225045372050817</v>
      </c>
      <c r="M376" s="5">
        <v>1</v>
      </c>
    </row>
    <row r="377" spans="3:13">
      <c r="C377" s="6">
        <v>344</v>
      </c>
      <c r="D377" s="5">
        <v>344</v>
      </c>
      <c r="E377" s="5">
        <v>0.62431941923774958</v>
      </c>
      <c r="F377" s="5">
        <v>289</v>
      </c>
      <c r="G377" s="5">
        <v>195.41197822141561</v>
      </c>
      <c r="H377" s="5">
        <v>1.4789267404710602</v>
      </c>
      <c r="I377" s="5">
        <v>1</v>
      </c>
      <c r="J377" s="5">
        <v>1.6017441860465116</v>
      </c>
      <c r="K377" s="5">
        <v>0.92332268370607029</v>
      </c>
      <c r="L377" s="5">
        <v>0.62431941923774958</v>
      </c>
      <c r="M377" s="5">
        <v>1</v>
      </c>
    </row>
    <row r="378" spans="3:13">
      <c r="C378" s="6">
        <v>345</v>
      </c>
      <c r="D378" s="5">
        <v>345</v>
      </c>
      <c r="E378" s="5">
        <v>0.62613430127041747</v>
      </c>
      <c r="F378" s="5">
        <v>290</v>
      </c>
      <c r="G378" s="5">
        <v>195.98003629764065</v>
      </c>
      <c r="H378" s="5">
        <v>1.4797425568365976</v>
      </c>
      <c r="I378" s="5">
        <v>1</v>
      </c>
      <c r="J378" s="5">
        <v>1.5971014492753621</v>
      </c>
      <c r="K378" s="5">
        <v>0.92651757188498407</v>
      </c>
      <c r="L378" s="5">
        <v>0.62613430127041747</v>
      </c>
      <c r="M378" s="5">
        <v>1</v>
      </c>
    </row>
    <row r="379" spans="3:13">
      <c r="C379" s="6">
        <v>346</v>
      </c>
      <c r="D379" s="5">
        <v>346</v>
      </c>
      <c r="E379" s="5">
        <v>0.62794918330308525</v>
      </c>
      <c r="F379" s="5">
        <v>291</v>
      </c>
      <c r="G379" s="5">
        <v>196.54809437386569</v>
      </c>
      <c r="H379" s="5">
        <v>1.4805536575006002</v>
      </c>
      <c r="I379" s="5">
        <v>1</v>
      </c>
      <c r="J379" s="5">
        <v>1.5924855491329482</v>
      </c>
      <c r="K379" s="5">
        <v>0.92971246006389774</v>
      </c>
      <c r="L379" s="5">
        <v>0.62794918330308525</v>
      </c>
      <c r="M379" s="5">
        <v>1</v>
      </c>
    </row>
    <row r="380" spans="3:13">
      <c r="C380" s="6">
        <v>347</v>
      </c>
      <c r="D380" s="5">
        <v>347</v>
      </c>
      <c r="E380" s="5">
        <v>0.62976406533575313</v>
      </c>
      <c r="F380" s="5">
        <v>291</v>
      </c>
      <c r="G380" s="5">
        <v>197.11615245009074</v>
      </c>
      <c r="H380" s="5">
        <v>1.4762869322628465</v>
      </c>
      <c r="I380" s="5">
        <v>1</v>
      </c>
      <c r="J380" s="5">
        <v>1.5878962536023056</v>
      </c>
      <c r="K380" s="5">
        <v>0.92971246006389774</v>
      </c>
      <c r="L380" s="5">
        <v>0.62976406533575313</v>
      </c>
      <c r="M380" s="5">
        <v>1</v>
      </c>
    </row>
    <row r="381" spans="3:13">
      <c r="C381" s="6">
        <v>348</v>
      </c>
      <c r="D381" s="5">
        <v>348</v>
      </c>
      <c r="E381" s="5">
        <v>0.63157894736842102</v>
      </c>
      <c r="F381" s="5">
        <v>291</v>
      </c>
      <c r="G381" s="5">
        <v>197.68421052631578</v>
      </c>
      <c r="H381" s="5">
        <v>1.4720447284345048</v>
      </c>
      <c r="I381" s="5">
        <v>1</v>
      </c>
      <c r="J381" s="5">
        <v>1.5833333333333335</v>
      </c>
      <c r="K381" s="5">
        <v>0.92971246006389774</v>
      </c>
      <c r="L381" s="5">
        <v>0.63157894736842102</v>
      </c>
      <c r="M381" s="5">
        <v>1</v>
      </c>
    </row>
    <row r="382" spans="3:13">
      <c r="C382" s="6">
        <v>349</v>
      </c>
      <c r="D382" s="5">
        <v>349</v>
      </c>
      <c r="E382" s="5">
        <v>0.6333938294010889</v>
      </c>
      <c r="F382" s="5">
        <v>291</v>
      </c>
      <c r="G382" s="5">
        <v>198.25226860254082</v>
      </c>
      <c r="H382" s="5">
        <v>1.4678268352298214</v>
      </c>
      <c r="I382" s="5">
        <v>1</v>
      </c>
      <c r="J382" s="5">
        <v>1.5787965616045845</v>
      </c>
      <c r="K382" s="5">
        <v>0.92971246006389774</v>
      </c>
      <c r="L382" s="5">
        <v>0.6333938294010889</v>
      </c>
      <c r="M382" s="5">
        <v>1</v>
      </c>
    </row>
    <row r="383" spans="3:13">
      <c r="C383" s="6">
        <v>350</v>
      </c>
      <c r="D383" s="5">
        <v>350</v>
      </c>
      <c r="E383" s="5">
        <v>0.63520871143375679</v>
      </c>
      <c r="F383" s="5">
        <v>291</v>
      </c>
      <c r="G383" s="5">
        <v>198.82032667876587</v>
      </c>
      <c r="H383" s="5">
        <v>1.463633044272022</v>
      </c>
      <c r="I383" s="5">
        <v>1</v>
      </c>
      <c r="J383" s="5">
        <v>1.5742857142857143</v>
      </c>
      <c r="K383" s="5">
        <v>0.92971246006389774</v>
      </c>
      <c r="L383" s="5">
        <v>0.63520871143375679</v>
      </c>
      <c r="M383" s="5">
        <v>1</v>
      </c>
    </row>
    <row r="384" spans="3:13">
      <c r="C384" s="6">
        <v>351</v>
      </c>
      <c r="D384" s="5">
        <v>351</v>
      </c>
      <c r="E384" s="5">
        <v>0.63702359346642468</v>
      </c>
      <c r="F384" s="5">
        <v>291</v>
      </c>
      <c r="G384" s="5">
        <v>199.38838475499091</v>
      </c>
      <c r="H384" s="5">
        <v>1.4594631495589963</v>
      </c>
      <c r="I384" s="5">
        <v>1</v>
      </c>
      <c r="J384" s="5">
        <v>1.5698005698005699</v>
      </c>
      <c r="K384" s="5">
        <v>0.92971246006389774</v>
      </c>
      <c r="L384" s="5">
        <v>0.63702359346642468</v>
      </c>
      <c r="M384" s="5">
        <v>1</v>
      </c>
    </row>
    <row r="385" spans="3:13">
      <c r="C385" s="6">
        <v>352</v>
      </c>
      <c r="D385" s="5">
        <v>352</v>
      </c>
      <c r="E385" s="5">
        <v>0.63883847549909256</v>
      </c>
      <c r="F385" s="5">
        <v>292</v>
      </c>
      <c r="G385" s="5">
        <v>199.95644283121595</v>
      </c>
      <c r="H385" s="5">
        <v>1.4603180365959918</v>
      </c>
      <c r="I385" s="5">
        <v>1</v>
      </c>
      <c r="J385" s="5">
        <v>1.5653409090909092</v>
      </c>
      <c r="K385" s="5">
        <v>0.93290734824281152</v>
      </c>
      <c r="L385" s="5">
        <v>0.63883847549909256</v>
      </c>
      <c r="M385" s="5">
        <v>1</v>
      </c>
    </row>
    <row r="386" spans="3:13">
      <c r="C386" s="6">
        <v>353</v>
      </c>
      <c r="D386" s="5">
        <v>353</v>
      </c>
      <c r="E386" s="5">
        <v>0.64065335753176045</v>
      </c>
      <c r="F386" s="5">
        <v>293</v>
      </c>
      <c r="G386" s="5">
        <v>200.52450090744099</v>
      </c>
      <c r="H386" s="5">
        <v>1.4611680800803699</v>
      </c>
      <c r="I386" s="5">
        <v>1</v>
      </c>
      <c r="J386" s="5">
        <v>1.5609065155807365</v>
      </c>
      <c r="K386" s="5">
        <v>0.93610223642172519</v>
      </c>
      <c r="L386" s="5">
        <v>0.64065335753176045</v>
      </c>
      <c r="M386" s="5">
        <v>1</v>
      </c>
    </row>
    <row r="387" spans="3:13">
      <c r="C387" s="6">
        <v>354</v>
      </c>
      <c r="D387" s="5">
        <v>354</v>
      </c>
      <c r="E387" s="5">
        <v>0.64246823956442833</v>
      </c>
      <c r="F387" s="5">
        <v>294</v>
      </c>
      <c r="G387" s="5">
        <v>201.09255898366604</v>
      </c>
      <c r="H387" s="5">
        <v>1.4620133210591866</v>
      </c>
      <c r="I387" s="5">
        <v>1</v>
      </c>
      <c r="J387" s="5">
        <v>1.5564971751412429</v>
      </c>
      <c r="K387" s="5">
        <v>0.93929712460063897</v>
      </c>
      <c r="L387" s="5">
        <v>0.64246823956442833</v>
      </c>
      <c r="M387" s="5">
        <v>1</v>
      </c>
    </row>
    <row r="388" spans="3:13">
      <c r="C388" s="6">
        <v>355</v>
      </c>
      <c r="D388" s="5">
        <v>355</v>
      </c>
      <c r="E388" s="5">
        <v>0.64428312159709622</v>
      </c>
      <c r="F388" s="5">
        <v>294</v>
      </c>
      <c r="G388" s="5">
        <v>201.66061705989111</v>
      </c>
      <c r="H388" s="5">
        <v>1.4578949736759212</v>
      </c>
      <c r="I388" s="5">
        <v>1</v>
      </c>
      <c r="J388" s="5">
        <v>1.552112676056338</v>
      </c>
      <c r="K388" s="5">
        <v>0.93929712460063897</v>
      </c>
      <c r="L388" s="5">
        <v>0.64428312159709622</v>
      </c>
      <c r="M388" s="5">
        <v>1</v>
      </c>
    </row>
    <row r="389" spans="3:13">
      <c r="C389" s="6">
        <v>356</v>
      </c>
      <c r="D389" s="5">
        <v>356</v>
      </c>
      <c r="E389" s="5">
        <v>0.64609800362976411</v>
      </c>
      <c r="F389" s="5">
        <v>294</v>
      </c>
      <c r="G389" s="5">
        <v>202.22867513611615</v>
      </c>
      <c r="H389" s="5">
        <v>1.453799763075708</v>
      </c>
      <c r="I389" s="5">
        <v>1</v>
      </c>
      <c r="J389" s="5">
        <v>1.547752808988764</v>
      </c>
      <c r="K389" s="5">
        <v>0.93929712460063897</v>
      </c>
      <c r="L389" s="5">
        <v>0.64609800362976411</v>
      </c>
      <c r="M389" s="5">
        <v>1</v>
      </c>
    </row>
    <row r="390" spans="3:13">
      <c r="C390" s="6">
        <v>357</v>
      </c>
      <c r="D390" s="5">
        <v>357</v>
      </c>
      <c r="E390" s="5">
        <v>0.64791288566243199</v>
      </c>
      <c r="F390" s="5">
        <v>295</v>
      </c>
      <c r="G390" s="5">
        <v>202.79673321234119</v>
      </c>
      <c r="H390" s="5">
        <v>1.4546585407325869</v>
      </c>
      <c r="I390" s="5">
        <v>1</v>
      </c>
      <c r="J390" s="5">
        <v>1.5434173669467786</v>
      </c>
      <c r="K390" s="5">
        <v>0.94249201277955275</v>
      </c>
      <c r="L390" s="5">
        <v>0.64791288566243199</v>
      </c>
      <c r="M390" s="5">
        <v>1</v>
      </c>
    </row>
    <row r="391" spans="3:13">
      <c r="C391" s="6">
        <v>358</v>
      </c>
      <c r="D391" s="5">
        <v>358</v>
      </c>
      <c r="E391" s="5">
        <v>0.64972776769509977</v>
      </c>
      <c r="F391" s="5">
        <v>296</v>
      </c>
      <c r="G391" s="5">
        <v>203.36479128856624</v>
      </c>
      <c r="H391" s="5">
        <v>1.4555125207489248</v>
      </c>
      <c r="I391" s="5">
        <v>1</v>
      </c>
      <c r="J391" s="5">
        <v>1.5391061452513968</v>
      </c>
      <c r="K391" s="5">
        <v>0.94568690095846641</v>
      </c>
      <c r="L391" s="5">
        <v>0.64972776769509977</v>
      </c>
      <c r="M391" s="5">
        <v>1</v>
      </c>
    </row>
    <row r="392" spans="3:13">
      <c r="C392" s="6">
        <v>359</v>
      </c>
      <c r="D392" s="5">
        <v>359</v>
      </c>
      <c r="E392" s="5">
        <v>0.65154264972776765</v>
      </c>
      <c r="F392" s="5">
        <v>297</v>
      </c>
      <c r="G392" s="5">
        <v>203.93284936479128</v>
      </c>
      <c r="H392" s="5">
        <v>1.4563617432164249</v>
      </c>
      <c r="I392" s="5">
        <v>1</v>
      </c>
      <c r="J392" s="5">
        <v>1.5348189415041784</v>
      </c>
      <c r="K392" s="5">
        <v>0.94888178913738019</v>
      </c>
      <c r="L392" s="5">
        <v>0.65154264972776765</v>
      </c>
      <c r="M392" s="5">
        <v>1</v>
      </c>
    </row>
    <row r="393" spans="3:13">
      <c r="C393" s="6">
        <v>360</v>
      </c>
      <c r="D393" s="5">
        <v>360</v>
      </c>
      <c r="E393" s="5">
        <v>0.65335753176043554</v>
      </c>
      <c r="F393" s="5">
        <v>297</v>
      </c>
      <c r="G393" s="5">
        <v>204.50090744101632</v>
      </c>
      <c r="H393" s="5">
        <v>1.4523162939297125</v>
      </c>
      <c r="I393" s="5">
        <v>1</v>
      </c>
      <c r="J393" s="5">
        <v>1.5305555555555557</v>
      </c>
      <c r="K393" s="5">
        <v>0.94888178913738019</v>
      </c>
      <c r="L393" s="5">
        <v>0.65335753176043554</v>
      </c>
      <c r="M393" s="5">
        <v>1</v>
      </c>
    </row>
    <row r="394" spans="3:13">
      <c r="C394" s="6">
        <v>361</v>
      </c>
      <c r="D394" s="5">
        <v>361</v>
      </c>
      <c r="E394" s="5">
        <v>0.65517241379310343</v>
      </c>
      <c r="F394" s="5">
        <v>297</v>
      </c>
      <c r="G394" s="5">
        <v>205.06896551724137</v>
      </c>
      <c r="H394" s="5">
        <v>1.4482932571044225</v>
      </c>
      <c r="I394" s="5">
        <v>1</v>
      </c>
      <c r="J394" s="5">
        <v>1.5263157894736843</v>
      </c>
      <c r="K394" s="5">
        <v>0.94888178913738019</v>
      </c>
      <c r="L394" s="5">
        <v>0.65517241379310343</v>
      </c>
      <c r="M394" s="5">
        <v>1</v>
      </c>
    </row>
    <row r="395" spans="3:13">
      <c r="C395" s="6">
        <v>362</v>
      </c>
      <c r="D395" s="5">
        <v>362</v>
      </c>
      <c r="E395" s="5">
        <v>0.65698729582577131</v>
      </c>
      <c r="F395" s="5">
        <v>298</v>
      </c>
      <c r="G395" s="5">
        <v>205.63702359346641</v>
      </c>
      <c r="H395" s="5">
        <v>1.4491553845339171</v>
      </c>
      <c r="I395" s="5">
        <v>1</v>
      </c>
      <c r="J395" s="5">
        <v>1.5220994475138121</v>
      </c>
      <c r="K395" s="5">
        <v>0.95207667731629397</v>
      </c>
      <c r="L395" s="5">
        <v>0.65698729582577131</v>
      </c>
      <c r="M395" s="5">
        <v>1</v>
      </c>
    </row>
    <row r="396" spans="3:13">
      <c r="C396" s="6">
        <v>363</v>
      </c>
      <c r="D396" s="5">
        <v>363</v>
      </c>
      <c r="E396" s="5">
        <v>0.6588021778584392</v>
      </c>
      <c r="F396" s="5">
        <v>298</v>
      </c>
      <c r="G396" s="5">
        <v>206.20508166969145</v>
      </c>
      <c r="H396" s="5">
        <v>1.4451632209401597</v>
      </c>
      <c r="I396" s="5">
        <v>1</v>
      </c>
      <c r="J396" s="5">
        <v>1.5179063360881542</v>
      </c>
      <c r="K396" s="5">
        <v>0.95207667731629397</v>
      </c>
      <c r="L396" s="5">
        <v>0.6588021778584392</v>
      </c>
      <c r="M396" s="5">
        <v>1</v>
      </c>
    </row>
    <row r="397" spans="3:13">
      <c r="C397" s="6">
        <v>364</v>
      </c>
      <c r="D397" s="5">
        <v>364</v>
      </c>
      <c r="E397" s="5">
        <v>0.66061705989110708</v>
      </c>
      <c r="F397" s="5">
        <v>299</v>
      </c>
      <c r="G397" s="5">
        <v>206.7731397459165</v>
      </c>
      <c r="H397" s="5">
        <v>1.4460292104062071</v>
      </c>
      <c r="I397" s="5">
        <v>1</v>
      </c>
      <c r="J397" s="5">
        <v>1.5137362637362637</v>
      </c>
      <c r="K397" s="5">
        <v>0.95527156549520764</v>
      </c>
      <c r="L397" s="5">
        <v>0.66061705989110708</v>
      </c>
      <c r="M397" s="5">
        <v>1</v>
      </c>
    </row>
    <row r="398" spans="3:13">
      <c r="C398" s="6">
        <v>365</v>
      </c>
      <c r="D398" s="5">
        <v>365</v>
      </c>
      <c r="E398" s="5">
        <v>0.66243194192377497</v>
      </c>
      <c r="F398" s="5">
        <v>299</v>
      </c>
      <c r="G398" s="5">
        <v>207.34119782214154</v>
      </c>
      <c r="H398" s="5">
        <v>1.4420674865420806</v>
      </c>
      <c r="I398" s="5">
        <v>1</v>
      </c>
      <c r="J398" s="5">
        <v>1.5095890410958903</v>
      </c>
      <c r="K398" s="5">
        <v>0.95527156549520764</v>
      </c>
      <c r="L398" s="5">
        <v>0.66243194192377497</v>
      </c>
      <c r="M398" s="5">
        <v>1</v>
      </c>
    </row>
    <row r="399" spans="3:13">
      <c r="C399" s="6">
        <v>366</v>
      </c>
      <c r="D399" s="5">
        <v>366</v>
      </c>
      <c r="E399" s="5">
        <v>0.66424682395644286</v>
      </c>
      <c r="F399" s="5">
        <v>299</v>
      </c>
      <c r="G399" s="5">
        <v>207.90925589836658</v>
      </c>
      <c r="H399" s="5">
        <v>1.4381274114422389</v>
      </c>
      <c r="I399" s="5">
        <v>1</v>
      </c>
      <c r="J399" s="5">
        <v>1.5054644808743169</v>
      </c>
      <c r="K399" s="5">
        <v>0.95527156549520764</v>
      </c>
      <c r="L399" s="5">
        <v>0.66424682395644286</v>
      </c>
      <c r="M399" s="5">
        <v>1</v>
      </c>
    </row>
    <row r="400" spans="3:13">
      <c r="C400" s="6">
        <v>367</v>
      </c>
      <c r="D400" s="5">
        <v>367</v>
      </c>
      <c r="E400" s="5">
        <v>0.66606170598911074</v>
      </c>
      <c r="F400" s="5">
        <v>299</v>
      </c>
      <c r="G400" s="5">
        <v>208.47731397459165</v>
      </c>
      <c r="H400" s="5">
        <v>1.4342088081413062</v>
      </c>
      <c r="I400" s="5">
        <v>1</v>
      </c>
      <c r="J400" s="5">
        <v>1.5013623978201633</v>
      </c>
      <c r="K400" s="5">
        <v>0.95527156549520764</v>
      </c>
      <c r="L400" s="5">
        <v>0.66606170598911074</v>
      </c>
      <c r="M400" s="5">
        <v>1</v>
      </c>
    </row>
    <row r="401" spans="3:13">
      <c r="C401" s="6">
        <v>368</v>
      </c>
      <c r="D401" s="5">
        <v>368</v>
      </c>
      <c r="E401" s="5">
        <v>0.66787658802177863</v>
      </c>
      <c r="F401" s="5">
        <v>299</v>
      </c>
      <c r="G401" s="5">
        <v>209.0453720508167</v>
      </c>
      <c r="H401" s="5">
        <v>1.4303115015974439</v>
      </c>
      <c r="I401" s="5">
        <v>1</v>
      </c>
      <c r="J401" s="5">
        <v>1.4972826086956521</v>
      </c>
      <c r="K401" s="5">
        <v>0.95527156549520764</v>
      </c>
      <c r="L401" s="5">
        <v>0.66787658802177863</v>
      </c>
      <c r="M401" s="5">
        <v>1</v>
      </c>
    </row>
    <row r="402" spans="3:13">
      <c r="C402" s="6">
        <v>369</v>
      </c>
      <c r="D402" s="5">
        <v>369</v>
      </c>
      <c r="E402" s="5">
        <v>0.66969147005444651</v>
      </c>
      <c r="F402" s="5">
        <v>299</v>
      </c>
      <c r="G402" s="5">
        <v>209.61343012704174</v>
      </c>
      <c r="H402" s="5">
        <v>1.4264353186662855</v>
      </c>
      <c r="I402" s="5">
        <v>1</v>
      </c>
      <c r="J402" s="5">
        <v>1.4932249322493223</v>
      </c>
      <c r="K402" s="5">
        <v>0.95527156549520764</v>
      </c>
      <c r="L402" s="5">
        <v>0.66969147005444651</v>
      </c>
      <c r="M402" s="5">
        <v>1</v>
      </c>
    </row>
    <row r="403" spans="3:13">
      <c r="C403" s="6">
        <v>370</v>
      </c>
      <c r="D403" s="5">
        <v>370</v>
      </c>
      <c r="E403" s="5">
        <v>0.67150635208711429</v>
      </c>
      <c r="F403" s="5">
        <v>300</v>
      </c>
      <c r="G403" s="5">
        <v>210.18148820326678</v>
      </c>
      <c r="H403" s="5">
        <v>1.4273378810120025</v>
      </c>
      <c r="I403" s="5">
        <v>1</v>
      </c>
      <c r="J403" s="5">
        <v>1.4891891891891893</v>
      </c>
      <c r="K403" s="5">
        <v>0.95846645367412142</v>
      </c>
      <c r="L403" s="5">
        <v>0.67150635208711429</v>
      </c>
      <c r="M403" s="5">
        <v>1</v>
      </c>
    </row>
    <row r="404" spans="3:13">
      <c r="C404" s="6">
        <v>371</v>
      </c>
      <c r="D404" s="5">
        <v>371</v>
      </c>
      <c r="E404" s="5">
        <v>0.67332123411978217</v>
      </c>
      <c r="F404" s="5">
        <v>300</v>
      </c>
      <c r="G404" s="5">
        <v>210.74954627949182</v>
      </c>
      <c r="H404" s="5">
        <v>1.4234906090955282</v>
      </c>
      <c r="I404" s="5">
        <v>1</v>
      </c>
      <c r="J404" s="5">
        <v>1.4851752021563343</v>
      </c>
      <c r="K404" s="5">
        <v>0.95846645367412142</v>
      </c>
      <c r="L404" s="5">
        <v>0.67332123411978217</v>
      </c>
      <c r="M404" s="5">
        <v>1</v>
      </c>
    </row>
    <row r="405" spans="3:13">
      <c r="C405" s="6">
        <v>372</v>
      </c>
      <c r="D405" s="5">
        <v>372</v>
      </c>
      <c r="E405" s="5">
        <v>0.67513611615245006</v>
      </c>
      <c r="F405" s="5">
        <v>300</v>
      </c>
      <c r="G405" s="5">
        <v>211.31760435571687</v>
      </c>
      <c r="H405" s="5">
        <v>1.4196640214366691</v>
      </c>
      <c r="I405" s="5">
        <v>1</v>
      </c>
      <c r="J405" s="5">
        <v>1.4811827956989247</v>
      </c>
      <c r="K405" s="5">
        <v>0.95846645367412142</v>
      </c>
      <c r="L405" s="5">
        <v>0.67513611615245006</v>
      </c>
      <c r="M405" s="5">
        <v>1</v>
      </c>
    </row>
    <row r="406" spans="3:13">
      <c r="C406" s="6">
        <v>373</v>
      </c>
      <c r="D406" s="5">
        <v>373</v>
      </c>
      <c r="E406" s="5">
        <v>0.67695099818511795</v>
      </c>
      <c r="F406" s="5">
        <v>301</v>
      </c>
      <c r="G406" s="5">
        <v>211.88566243194191</v>
      </c>
      <c r="H406" s="5">
        <v>1.4205774781796845</v>
      </c>
      <c r="I406" s="5">
        <v>1</v>
      </c>
      <c r="J406" s="5">
        <v>1.4772117962466489</v>
      </c>
      <c r="K406" s="5">
        <v>0.96166134185303509</v>
      </c>
      <c r="L406" s="5">
        <v>0.67695099818511795</v>
      </c>
      <c r="M406" s="5">
        <v>1</v>
      </c>
    </row>
    <row r="407" spans="3:13">
      <c r="C407" s="6">
        <v>374</v>
      </c>
      <c r="D407" s="5">
        <v>374</v>
      </c>
      <c r="E407" s="5">
        <v>0.67876588021778583</v>
      </c>
      <c r="F407" s="5">
        <v>301</v>
      </c>
      <c r="G407" s="5">
        <v>212.45372050816695</v>
      </c>
      <c r="H407" s="5">
        <v>1.4167791426765304</v>
      </c>
      <c r="I407" s="5">
        <v>1</v>
      </c>
      <c r="J407" s="5">
        <v>1.4732620320855616</v>
      </c>
      <c r="K407" s="5">
        <v>0.96166134185303509</v>
      </c>
      <c r="L407" s="5">
        <v>0.67876588021778583</v>
      </c>
      <c r="M407" s="5">
        <v>1</v>
      </c>
    </row>
    <row r="408" spans="3:13">
      <c r="C408" s="6">
        <v>375</v>
      </c>
      <c r="D408" s="5">
        <v>375</v>
      </c>
      <c r="E408" s="5">
        <v>0.68058076225045372</v>
      </c>
      <c r="F408" s="5">
        <v>301</v>
      </c>
      <c r="G408" s="5">
        <v>213.021778584392</v>
      </c>
      <c r="H408" s="5">
        <v>1.4130010649627263</v>
      </c>
      <c r="I408" s="5">
        <v>1</v>
      </c>
      <c r="J408" s="5">
        <v>1.4693333333333334</v>
      </c>
      <c r="K408" s="5">
        <v>0.96166134185303509</v>
      </c>
      <c r="L408" s="5">
        <v>0.68058076225045372</v>
      </c>
      <c r="M408" s="5">
        <v>1</v>
      </c>
    </row>
    <row r="409" spans="3:13">
      <c r="C409" s="6">
        <v>376</v>
      </c>
      <c r="D409" s="5">
        <v>376</v>
      </c>
      <c r="E409" s="5">
        <v>0.68239564428312161</v>
      </c>
      <c r="F409" s="5">
        <v>301</v>
      </c>
      <c r="G409" s="5">
        <v>213.58983666061704</v>
      </c>
      <c r="H409" s="5">
        <v>1.4092430834069742</v>
      </c>
      <c r="I409" s="5">
        <v>1</v>
      </c>
      <c r="J409" s="5">
        <v>1.4654255319148937</v>
      </c>
      <c r="K409" s="5">
        <v>0.96166134185303509</v>
      </c>
      <c r="L409" s="5">
        <v>0.68239564428312161</v>
      </c>
      <c r="M409" s="5">
        <v>1</v>
      </c>
    </row>
    <row r="410" spans="3:13">
      <c r="C410" s="6">
        <v>377</v>
      </c>
      <c r="D410" s="5">
        <v>377</v>
      </c>
      <c r="E410" s="5">
        <v>0.68421052631578949</v>
      </c>
      <c r="F410" s="5">
        <v>301</v>
      </c>
      <c r="G410" s="5">
        <v>214.15789473684208</v>
      </c>
      <c r="H410" s="5">
        <v>1.4055050380928975</v>
      </c>
      <c r="I410" s="5">
        <v>1</v>
      </c>
      <c r="J410" s="5">
        <v>1.4615384615384615</v>
      </c>
      <c r="K410" s="5">
        <v>0.96166134185303509</v>
      </c>
      <c r="L410" s="5">
        <v>0.68421052631578949</v>
      </c>
      <c r="M410" s="5">
        <v>1</v>
      </c>
    </row>
    <row r="411" spans="3:13">
      <c r="C411" s="6">
        <v>378</v>
      </c>
      <c r="D411" s="5">
        <v>378</v>
      </c>
      <c r="E411" s="5">
        <v>0.68602540834845738</v>
      </c>
      <c r="F411" s="5">
        <v>302</v>
      </c>
      <c r="G411" s="5">
        <v>214.72595281306712</v>
      </c>
      <c r="H411" s="5">
        <v>1.4064438697026556</v>
      </c>
      <c r="I411" s="5">
        <v>1</v>
      </c>
      <c r="J411" s="5">
        <v>1.4576719576719577</v>
      </c>
      <c r="K411" s="5">
        <v>0.96485623003194887</v>
      </c>
      <c r="L411" s="5">
        <v>0.68602540834845738</v>
      </c>
      <c r="M411" s="5">
        <v>1</v>
      </c>
    </row>
    <row r="412" spans="3:13">
      <c r="C412" s="6">
        <v>379</v>
      </c>
      <c r="D412" s="5">
        <v>379</v>
      </c>
      <c r="E412" s="5">
        <v>0.68784029038112526</v>
      </c>
      <c r="F412" s="5">
        <v>302</v>
      </c>
      <c r="G412" s="5">
        <v>215.2940108892922</v>
      </c>
      <c r="H412" s="5">
        <v>1.4027329360095087</v>
      </c>
      <c r="I412" s="5">
        <v>1</v>
      </c>
      <c r="J412" s="5">
        <v>1.4538258575197889</v>
      </c>
      <c r="K412" s="5">
        <v>0.96485623003194887</v>
      </c>
      <c r="L412" s="5">
        <v>0.68784029038112526</v>
      </c>
      <c r="M412" s="5">
        <v>1</v>
      </c>
    </row>
    <row r="413" spans="3:13">
      <c r="C413" s="6">
        <v>380</v>
      </c>
      <c r="D413" s="5">
        <v>380</v>
      </c>
      <c r="E413" s="5">
        <v>0.68965517241379315</v>
      </c>
      <c r="F413" s="5">
        <v>302</v>
      </c>
      <c r="G413" s="5">
        <v>215.86206896551724</v>
      </c>
      <c r="H413" s="5">
        <v>1.3990415335463258</v>
      </c>
      <c r="I413" s="5">
        <v>1</v>
      </c>
      <c r="J413" s="5">
        <v>1.45</v>
      </c>
      <c r="K413" s="5">
        <v>0.96485623003194887</v>
      </c>
      <c r="L413" s="5">
        <v>0.68965517241379315</v>
      </c>
      <c r="M413" s="5">
        <v>1</v>
      </c>
    </row>
    <row r="414" spans="3:13">
      <c r="C414" s="6">
        <v>381</v>
      </c>
      <c r="D414" s="5">
        <v>381</v>
      </c>
      <c r="E414" s="5">
        <v>0.69147005444646104</v>
      </c>
      <c r="F414" s="5">
        <v>302</v>
      </c>
      <c r="G414" s="5">
        <v>216.43012704174228</v>
      </c>
      <c r="H414" s="5">
        <v>1.3953695085238944</v>
      </c>
      <c r="I414" s="5">
        <v>1</v>
      </c>
      <c r="J414" s="5">
        <v>1.4461942257217846</v>
      </c>
      <c r="K414" s="5">
        <v>0.96485623003194887</v>
      </c>
      <c r="L414" s="5">
        <v>0.69147005444646104</v>
      </c>
      <c r="M414" s="5">
        <v>1</v>
      </c>
    </row>
    <row r="415" spans="3:13">
      <c r="C415" s="6">
        <v>382</v>
      </c>
      <c r="D415" s="5">
        <v>382</v>
      </c>
      <c r="E415" s="5">
        <v>0.69328493647912881</v>
      </c>
      <c r="F415" s="5">
        <v>302</v>
      </c>
      <c r="G415" s="5">
        <v>216.99818511796732</v>
      </c>
      <c r="H415" s="5">
        <v>1.3917167087633608</v>
      </c>
      <c r="I415" s="5">
        <v>1</v>
      </c>
      <c r="J415" s="5">
        <v>1.4424083769633509</v>
      </c>
      <c r="K415" s="5">
        <v>0.96485623003194887</v>
      </c>
      <c r="L415" s="5">
        <v>0.69328493647912881</v>
      </c>
      <c r="M415" s="5">
        <v>1</v>
      </c>
    </row>
    <row r="416" spans="3:13">
      <c r="C416" s="6">
        <v>383</v>
      </c>
      <c r="D416" s="5">
        <v>383</v>
      </c>
      <c r="E416" s="5">
        <v>0.6950998185117967</v>
      </c>
      <c r="F416" s="5">
        <v>302</v>
      </c>
      <c r="G416" s="5">
        <v>217.56624319419237</v>
      </c>
      <c r="H416" s="5">
        <v>1.388082983675206</v>
      </c>
      <c r="I416" s="5">
        <v>1</v>
      </c>
      <c r="J416" s="5">
        <v>1.4386422976501305</v>
      </c>
      <c r="K416" s="5">
        <v>0.96485623003194887</v>
      </c>
      <c r="L416" s="5">
        <v>0.6950998185117967</v>
      </c>
      <c r="M416" s="5">
        <v>1</v>
      </c>
    </row>
    <row r="417" spans="3:13">
      <c r="C417" s="6">
        <v>384</v>
      </c>
      <c r="D417" s="5">
        <v>384</v>
      </c>
      <c r="E417" s="5">
        <v>0.69691470054446458</v>
      </c>
      <c r="F417" s="5">
        <v>302</v>
      </c>
      <c r="G417" s="5">
        <v>218.13430127041741</v>
      </c>
      <c r="H417" s="5">
        <v>1.3844681842385518</v>
      </c>
      <c r="I417" s="5">
        <v>1</v>
      </c>
      <c r="J417" s="5">
        <v>1.4348958333333335</v>
      </c>
      <c r="K417" s="5">
        <v>0.96485623003194887</v>
      </c>
      <c r="L417" s="5">
        <v>0.69691470054446458</v>
      </c>
      <c r="M417" s="5">
        <v>1</v>
      </c>
    </row>
    <row r="418" spans="3:13">
      <c r="C418" s="6">
        <v>385</v>
      </c>
      <c r="D418" s="5">
        <v>385</v>
      </c>
      <c r="E418" s="5">
        <v>0.69872958257713247</v>
      </c>
      <c r="F418" s="5">
        <v>303</v>
      </c>
      <c r="G418" s="5">
        <v>218.70235934664245</v>
      </c>
      <c r="H418" s="5">
        <v>1.3854445873615204</v>
      </c>
      <c r="I418" s="5">
        <v>1</v>
      </c>
      <c r="J418" s="5">
        <v>1.4311688311688313</v>
      </c>
      <c r="K418" s="5">
        <v>0.96805111821086265</v>
      </c>
      <c r="L418" s="5">
        <v>0.69872958257713247</v>
      </c>
      <c r="M418" s="5">
        <v>1</v>
      </c>
    </row>
    <row r="419" spans="3:13">
      <c r="C419" s="6">
        <v>386</v>
      </c>
      <c r="D419" s="5">
        <v>386</v>
      </c>
      <c r="E419" s="5">
        <v>0.70054446460980035</v>
      </c>
      <c r="F419" s="5">
        <v>304</v>
      </c>
      <c r="G419" s="5">
        <v>219.2704174228675</v>
      </c>
      <c r="H419" s="5">
        <v>1.3864159314009501</v>
      </c>
      <c r="I419" s="5">
        <v>1</v>
      </c>
      <c r="J419" s="5">
        <v>1.427461139896373</v>
      </c>
      <c r="K419" s="5">
        <v>0.97124600638977632</v>
      </c>
      <c r="L419" s="5">
        <v>0.70054446460980035</v>
      </c>
      <c r="M419" s="5">
        <v>1</v>
      </c>
    </row>
    <row r="420" spans="3:13">
      <c r="C420" s="6">
        <v>387</v>
      </c>
      <c r="D420" s="5">
        <v>387</v>
      </c>
      <c r="E420" s="5">
        <v>0.70235934664246824</v>
      </c>
      <c r="F420" s="5">
        <v>304</v>
      </c>
      <c r="G420" s="5">
        <v>219.83847549909254</v>
      </c>
      <c r="H420" s="5">
        <v>1.382833461293971</v>
      </c>
      <c r="I420" s="5">
        <v>1</v>
      </c>
      <c r="J420" s="5">
        <v>1.4237726098191215</v>
      </c>
      <c r="K420" s="5">
        <v>0.97124600638977632</v>
      </c>
      <c r="L420" s="5">
        <v>0.70235934664246824</v>
      </c>
      <c r="M420" s="5">
        <v>1</v>
      </c>
    </row>
    <row r="421" spans="3:13">
      <c r="C421" s="6">
        <v>388</v>
      </c>
      <c r="D421" s="5">
        <v>388</v>
      </c>
      <c r="E421" s="5">
        <v>0.70417422867513613</v>
      </c>
      <c r="F421" s="5">
        <v>305</v>
      </c>
      <c r="G421" s="5">
        <v>220.40653357531758</v>
      </c>
      <c r="H421" s="5">
        <v>1.3838065281117222</v>
      </c>
      <c r="I421" s="5">
        <v>1</v>
      </c>
      <c r="J421" s="5">
        <v>1.4201030927835052</v>
      </c>
      <c r="K421" s="5">
        <v>0.9744408945686901</v>
      </c>
      <c r="L421" s="5">
        <v>0.70417422867513613</v>
      </c>
      <c r="M421" s="5">
        <v>1</v>
      </c>
    </row>
    <row r="422" spans="3:13">
      <c r="C422" s="6">
        <v>389</v>
      </c>
      <c r="D422" s="5">
        <v>389</v>
      </c>
      <c r="E422" s="5">
        <v>0.70598911070780401</v>
      </c>
      <c r="F422" s="5">
        <v>305</v>
      </c>
      <c r="G422" s="5">
        <v>220.97459165154262</v>
      </c>
      <c r="H422" s="5">
        <v>1.380249184851795</v>
      </c>
      <c r="I422" s="5">
        <v>1</v>
      </c>
      <c r="J422" s="5">
        <v>1.4164524421593829</v>
      </c>
      <c r="K422" s="5">
        <v>0.9744408945686901</v>
      </c>
      <c r="L422" s="5">
        <v>0.70598911070780401</v>
      </c>
      <c r="M422" s="5">
        <v>1</v>
      </c>
    </row>
    <row r="423" spans="3:13">
      <c r="C423" s="6">
        <v>390</v>
      </c>
      <c r="D423" s="5">
        <v>390</v>
      </c>
      <c r="E423" s="5">
        <v>0.7078039927404719</v>
      </c>
      <c r="F423" s="5">
        <v>305</v>
      </c>
      <c r="G423" s="5">
        <v>221.5426497277677</v>
      </c>
      <c r="H423" s="5">
        <v>1.3767100843778159</v>
      </c>
      <c r="I423" s="5">
        <v>1</v>
      </c>
      <c r="J423" s="5">
        <v>1.4128205128205127</v>
      </c>
      <c r="K423" s="5">
        <v>0.9744408945686901</v>
      </c>
      <c r="L423" s="5">
        <v>0.7078039927404719</v>
      </c>
      <c r="M423" s="5">
        <v>1</v>
      </c>
    </row>
    <row r="424" spans="3:13">
      <c r="C424" s="6">
        <v>391</v>
      </c>
      <c r="D424" s="5">
        <v>391</v>
      </c>
      <c r="E424" s="5">
        <v>0.70961887477313979</v>
      </c>
      <c r="F424" s="5">
        <v>305</v>
      </c>
      <c r="G424" s="5">
        <v>222.11070780399274</v>
      </c>
      <c r="H424" s="5">
        <v>1.3731890867195606</v>
      </c>
      <c r="I424" s="5">
        <v>1</v>
      </c>
      <c r="J424" s="5">
        <v>1.4092071611253196</v>
      </c>
      <c r="K424" s="5">
        <v>0.9744408945686901</v>
      </c>
      <c r="L424" s="5">
        <v>0.70961887477313979</v>
      </c>
      <c r="M424" s="5">
        <v>1</v>
      </c>
    </row>
    <row r="425" spans="3:13">
      <c r="C425" s="6">
        <v>392</v>
      </c>
      <c r="D425" s="5">
        <v>392</v>
      </c>
      <c r="E425" s="5">
        <v>0.71143375680580767</v>
      </c>
      <c r="F425" s="5">
        <v>305</v>
      </c>
      <c r="G425" s="5">
        <v>222.67876588021778</v>
      </c>
      <c r="H425" s="5">
        <v>1.3696860533350719</v>
      </c>
      <c r="I425" s="5">
        <v>1</v>
      </c>
      <c r="J425" s="5">
        <v>1.4056122448979591</v>
      </c>
      <c r="K425" s="5">
        <v>0.9744408945686901</v>
      </c>
      <c r="L425" s="5">
        <v>0.71143375680580767</v>
      </c>
      <c r="M425" s="5">
        <v>1</v>
      </c>
    </row>
    <row r="426" spans="3:13">
      <c r="C426" s="6">
        <v>393</v>
      </c>
      <c r="D426" s="5">
        <v>393</v>
      </c>
      <c r="E426" s="5">
        <v>0.71324863883847545</v>
      </c>
      <c r="F426" s="5">
        <v>305</v>
      </c>
      <c r="G426" s="5">
        <v>223.24682395644282</v>
      </c>
      <c r="H426" s="5">
        <v>1.3662008470924893</v>
      </c>
      <c r="I426" s="5">
        <v>1</v>
      </c>
      <c r="J426" s="5">
        <v>1.4020356234096694</v>
      </c>
      <c r="K426" s="5">
        <v>0.9744408945686901</v>
      </c>
      <c r="L426" s="5">
        <v>0.71324863883847545</v>
      </c>
      <c r="M426" s="5">
        <v>1</v>
      </c>
    </row>
    <row r="427" spans="3:13">
      <c r="C427" s="6">
        <v>394</v>
      </c>
      <c r="D427" s="5">
        <v>394</v>
      </c>
      <c r="E427" s="5">
        <v>0.71506352087114333</v>
      </c>
      <c r="F427" s="5">
        <v>305</v>
      </c>
      <c r="G427" s="5">
        <v>223.81488203266787</v>
      </c>
      <c r="H427" s="5">
        <v>1.3627333322521531</v>
      </c>
      <c r="I427" s="5">
        <v>1</v>
      </c>
      <c r="J427" s="5">
        <v>1.3984771573604062</v>
      </c>
      <c r="K427" s="5">
        <v>0.9744408945686901</v>
      </c>
      <c r="L427" s="5">
        <v>0.71506352087114333</v>
      </c>
      <c r="M427" s="5">
        <v>1</v>
      </c>
    </row>
    <row r="428" spans="3:13">
      <c r="C428" s="6">
        <v>395</v>
      </c>
      <c r="D428" s="5">
        <v>395</v>
      </c>
      <c r="E428" s="5">
        <v>0.71687840290381122</v>
      </c>
      <c r="F428" s="5">
        <v>305</v>
      </c>
      <c r="G428" s="5">
        <v>224.38294010889291</v>
      </c>
      <c r="H428" s="5">
        <v>1.359283374448983</v>
      </c>
      <c r="I428" s="5">
        <v>1</v>
      </c>
      <c r="J428" s="5">
        <v>1.3949367088607596</v>
      </c>
      <c r="K428" s="5">
        <v>0.9744408945686901</v>
      </c>
      <c r="L428" s="5">
        <v>0.71687840290381122</v>
      </c>
      <c r="M428" s="5">
        <v>1</v>
      </c>
    </row>
    <row r="429" spans="3:13">
      <c r="C429" s="6">
        <v>396</v>
      </c>
      <c r="D429" s="5">
        <v>396</v>
      </c>
      <c r="E429" s="5">
        <v>0.7186932849364791</v>
      </c>
      <c r="F429" s="5">
        <v>305</v>
      </c>
      <c r="G429" s="5">
        <v>224.95099818511795</v>
      </c>
      <c r="H429" s="5">
        <v>1.355850840675122</v>
      </c>
      <c r="I429" s="5">
        <v>1</v>
      </c>
      <c r="J429" s="5">
        <v>1.3914141414141414</v>
      </c>
      <c r="K429" s="5">
        <v>0.9744408945686901</v>
      </c>
      <c r="L429" s="5">
        <v>0.7186932849364791</v>
      </c>
      <c r="M429" s="5">
        <v>1</v>
      </c>
    </row>
    <row r="430" spans="3:13">
      <c r="C430" s="6">
        <v>397</v>
      </c>
      <c r="D430" s="5">
        <v>397</v>
      </c>
      <c r="E430" s="5">
        <v>0.72050816696914699</v>
      </c>
      <c r="F430" s="5">
        <v>305</v>
      </c>
      <c r="G430" s="5">
        <v>225.519056261343</v>
      </c>
      <c r="H430" s="5">
        <v>1.3524355992628418</v>
      </c>
      <c r="I430" s="5">
        <v>1</v>
      </c>
      <c r="J430" s="5">
        <v>1.3879093198992443</v>
      </c>
      <c r="K430" s="5">
        <v>0.9744408945686901</v>
      </c>
      <c r="L430" s="5">
        <v>0.72050816696914699</v>
      </c>
      <c r="M430" s="5">
        <v>1</v>
      </c>
    </row>
    <row r="431" spans="3:13">
      <c r="C431" s="6">
        <v>398</v>
      </c>
      <c r="D431" s="5">
        <v>398</v>
      </c>
      <c r="E431" s="5">
        <v>0.72232304900181488</v>
      </c>
      <c r="F431" s="5">
        <v>305</v>
      </c>
      <c r="G431" s="5">
        <v>226.08711433756804</v>
      </c>
      <c r="H431" s="5">
        <v>1.3490375198677091</v>
      </c>
      <c r="I431" s="5">
        <v>1</v>
      </c>
      <c r="J431" s="5">
        <v>1.3844221105527639</v>
      </c>
      <c r="K431" s="5">
        <v>0.9744408945686901</v>
      </c>
      <c r="L431" s="5">
        <v>0.72232304900181488</v>
      </c>
      <c r="M431" s="5">
        <v>1</v>
      </c>
    </row>
    <row r="432" spans="3:13">
      <c r="C432" s="6">
        <v>399</v>
      </c>
      <c r="D432" s="5">
        <v>399</v>
      </c>
      <c r="E432" s="5">
        <v>0.72413793103448276</v>
      </c>
      <c r="F432" s="5">
        <v>305</v>
      </c>
      <c r="G432" s="5">
        <v>226.65517241379308</v>
      </c>
      <c r="H432" s="5">
        <v>1.3456564734520007</v>
      </c>
      <c r="I432" s="5">
        <v>1</v>
      </c>
      <c r="J432" s="5">
        <v>1.3809523809523809</v>
      </c>
      <c r="K432" s="5">
        <v>0.9744408945686901</v>
      </c>
      <c r="L432" s="5">
        <v>0.72413793103448276</v>
      </c>
      <c r="M432" s="5">
        <v>1</v>
      </c>
    </row>
    <row r="433" spans="3:13">
      <c r="C433" s="6">
        <v>400</v>
      </c>
      <c r="D433" s="5">
        <v>400</v>
      </c>
      <c r="E433" s="5">
        <v>0.72595281306715065</v>
      </c>
      <c r="F433" s="5">
        <v>305</v>
      </c>
      <c r="G433" s="5">
        <v>227.22323049001812</v>
      </c>
      <c r="H433" s="5">
        <v>1.3422923322683706</v>
      </c>
      <c r="I433" s="5">
        <v>1</v>
      </c>
      <c r="J433" s="5">
        <v>1.3774999999999999</v>
      </c>
      <c r="K433" s="5">
        <v>0.9744408945686901</v>
      </c>
      <c r="L433" s="5">
        <v>0.72595281306715065</v>
      </c>
      <c r="M433" s="5">
        <v>1</v>
      </c>
    </row>
    <row r="434" spans="3:13">
      <c r="C434" s="6">
        <v>401</v>
      </c>
      <c r="D434" s="5">
        <v>401</v>
      </c>
      <c r="E434" s="5">
        <v>0.72776769509981853</v>
      </c>
      <c r="F434" s="5">
        <v>305</v>
      </c>
      <c r="G434" s="5">
        <v>227.79128856624317</v>
      </c>
      <c r="H434" s="5">
        <v>1.3389449698437612</v>
      </c>
      <c r="I434" s="5">
        <v>1</v>
      </c>
      <c r="J434" s="5">
        <v>1.3740648379052369</v>
      </c>
      <c r="K434" s="5">
        <v>0.9744408945686901</v>
      </c>
      <c r="L434" s="5">
        <v>0.72776769509981853</v>
      </c>
      <c r="M434" s="5">
        <v>1</v>
      </c>
    </row>
    <row r="435" spans="3:13">
      <c r="C435" s="6">
        <v>402</v>
      </c>
      <c r="D435" s="5">
        <v>402</v>
      </c>
      <c r="E435" s="5">
        <v>0.72958257713248642</v>
      </c>
      <c r="F435" s="5">
        <v>305</v>
      </c>
      <c r="G435" s="5">
        <v>228.35934664246824</v>
      </c>
      <c r="H435" s="5">
        <v>1.3356142609635528</v>
      </c>
      <c r="I435" s="5">
        <v>1</v>
      </c>
      <c r="J435" s="5">
        <v>1.3706467661691542</v>
      </c>
      <c r="K435" s="5">
        <v>0.9744408945686901</v>
      </c>
      <c r="L435" s="5">
        <v>0.72958257713248642</v>
      </c>
      <c r="M435" s="5">
        <v>1</v>
      </c>
    </row>
    <row r="436" spans="3:13">
      <c r="C436" s="6">
        <v>403</v>
      </c>
      <c r="D436" s="5">
        <v>403</v>
      </c>
      <c r="E436" s="5">
        <v>0.73139745916515431</v>
      </c>
      <c r="F436" s="5">
        <v>305</v>
      </c>
      <c r="G436" s="5">
        <v>228.92740471869328</v>
      </c>
      <c r="H436" s="5">
        <v>1.3323000816559509</v>
      </c>
      <c r="I436" s="5">
        <v>1</v>
      </c>
      <c r="J436" s="5">
        <v>1.3672456575682381</v>
      </c>
      <c r="K436" s="5">
        <v>0.9744408945686901</v>
      </c>
      <c r="L436" s="5">
        <v>0.73139745916515431</v>
      </c>
      <c r="M436" s="5">
        <v>1</v>
      </c>
    </row>
    <row r="437" spans="3:13">
      <c r="C437" s="6">
        <v>404</v>
      </c>
      <c r="D437" s="5">
        <v>404</v>
      </c>
      <c r="E437" s="5">
        <v>0.73321234119782219</v>
      </c>
      <c r="F437" s="5">
        <v>305</v>
      </c>
      <c r="G437" s="5">
        <v>229.49546279491832</v>
      </c>
      <c r="H437" s="5">
        <v>1.3290023091766046</v>
      </c>
      <c r="I437" s="5">
        <v>1</v>
      </c>
      <c r="J437" s="5">
        <v>1.3638613861386137</v>
      </c>
      <c r="K437" s="5">
        <v>0.9744408945686901</v>
      </c>
      <c r="L437" s="5">
        <v>0.73321234119782219</v>
      </c>
      <c r="M437" s="5">
        <v>1</v>
      </c>
    </row>
    <row r="438" spans="3:13">
      <c r="C438" s="6">
        <v>405</v>
      </c>
      <c r="D438" s="5">
        <v>405</v>
      </c>
      <c r="E438" s="5">
        <v>0.73502722323048997</v>
      </c>
      <c r="F438" s="5">
        <v>305</v>
      </c>
      <c r="G438" s="5">
        <v>230.06352087114337</v>
      </c>
      <c r="H438" s="5">
        <v>1.3257208219934526</v>
      </c>
      <c r="I438" s="5">
        <v>1</v>
      </c>
      <c r="J438" s="5">
        <v>1.3604938271604938</v>
      </c>
      <c r="K438" s="5">
        <v>0.9744408945686901</v>
      </c>
      <c r="L438" s="5">
        <v>0.73502722323048997</v>
      </c>
      <c r="M438" s="5">
        <v>1</v>
      </c>
    </row>
    <row r="439" spans="3:13">
      <c r="C439" s="6">
        <v>406</v>
      </c>
      <c r="D439" s="5">
        <v>406</v>
      </c>
      <c r="E439" s="5">
        <v>0.73684210526315785</v>
      </c>
      <c r="F439" s="5">
        <v>305</v>
      </c>
      <c r="G439" s="5">
        <v>230.63157894736841</v>
      </c>
      <c r="H439" s="5">
        <v>1.3224554997717939</v>
      </c>
      <c r="I439" s="5">
        <v>1</v>
      </c>
      <c r="J439" s="5">
        <v>1.3571428571428572</v>
      </c>
      <c r="K439" s="5">
        <v>0.9744408945686901</v>
      </c>
      <c r="L439" s="5">
        <v>0.73684210526315785</v>
      </c>
      <c r="M439" s="5">
        <v>1</v>
      </c>
    </row>
    <row r="440" spans="3:13">
      <c r="C440" s="6">
        <v>407</v>
      </c>
      <c r="D440" s="5">
        <v>407</v>
      </c>
      <c r="E440" s="5">
        <v>0.73865698729582574</v>
      </c>
      <c r="F440" s="5">
        <v>305</v>
      </c>
      <c r="G440" s="5">
        <v>231.19963702359345</v>
      </c>
      <c r="H440" s="5">
        <v>1.319206223359578</v>
      </c>
      <c r="I440" s="5">
        <v>1</v>
      </c>
      <c r="J440" s="5">
        <v>1.3538083538083538</v>
      </c>
      <c r="K440" s="5">
        <v>0.9744408945686901</v>
      </c>
      <c r="L440" s="5">
        <v>0.73865698729582574</v>
      </c>
      <c r="M440" s="5">
        <v>1</v>
      </c>
    </row>
    <row r="441" spans="3:13">
      <c r="C441" s="6">
        <v>408</v>
      </c>
      <c r="D441" s="5">
        <v>408</v>
      </c>
      <c r="E441" s="5">
        <v>0.74047186932849363</v>
      </c>
      <c r="F441" s="5">
        <v>305</v>
      </c>
      <c r="G441" s="5">
        <v>231.7676950998185</v>
      </c>
      <c r="H441" s="5">
        <v>1.3159728747729125</v>
      </c>
      <c r="I441" s="5">
        <v>1</v>
      </c>
      <c r="J441" s="5">
        <v>1.3504901960784315</v>
      </c>
      <c r="K441" s="5">
        <v>0.9744408945686901</v>
      </c>
      <c r="L441" s="5">
        <v>0.74047186932849363</v>
      </c>
      <c r="M441" s="5">
        <v>1</v>
      </c>
    </row>
    <row r="442" spans="3:13">
      <c r="C442" s="6">
        <v>409</v>
      </c>
      <c r="D442" s="5">
        <v>409</v>
      </c>
      <c r="E442" s="5">
        <v>0.74228675136116151</v>
      </c>
      <c r="F442" s="5">
        <v>305</v>
      </c>
      <c r="G442" s="5">
        <v>232.33575317604354</v>
      </c>
      <c r="H442" s="5">
        <v>1.3127553371817806</v>
      </c>
      <c r="I442" s="5">
        <v>1</v>
      </c>
      <c r="J442" s="5">
        <v>1.3471882640586796</v>
      </c>
      <c r="K442" s="5">
        <v>0.9744408945686901</v>
      </c>
      <c r="L442" s="5">
        <v>0.74228675136116151</v>
      </c>
      <c r="M442" s="5">
        <v>1</v>
      </c>
    </row>
    <row r="443" spans="3:13">
      <c r="C443" s="6">
        <v>410</v>
      </c>
      <c r="D443" s="5">
        <v>410</v>
      </c>
      <c r="E443" s="5">
        <v>0.7441016333938294</v>
      </c>
      <c r="F443" s="5">
        <v>305</v>
      </c>
      <c r="G443" s="5">
        <v>232.90381125226858</v>
      </c>
      <c r="H443" s="5">
        <v>1.3095534948959713</v>
      </c>
      <c r="I443" s="5">
        <v>1</v>
      </c>
      <c r="J443" s="5">
        <v>1.3439024390243903</v>
      </c>
      <c r="K443" s="5">
        <v>0.9744408945686901</v>
      </c>
      <c r="L443" s="5">
        <v>0.7441016333938294</v>
      </c>
      <c r="M443" s="5">
        <v>1</v>
      </c>
    </row>
    <row r="444" spans="3:13">
      <c r="C444" s="6">
        <v>411</v>
      </c>
      <c r="D444" s="5">
        <v>411</v>
      </c>
      <c r="E444" s="5">
        <v>0.74591651542649728</v>
      </c>
      <c r="F444" s="5">
        <v>306</v>
      </c>
      <c r="G444" s="5">
        <v>233.47186932849363</v>
      </c>
      <c r="H444" s="5">
        <v>1.3106504046081016</v>
      </c>
      <c r="I444" s="5">
        <v>1</v>
      </c>
      <c r="J444" s="5">
        <v>1.3406326034063261</v>
      </c>
      <c r="K444" s="5">
        <v>0.97763578274760388</v>
      </c>
      <c r="L444" s="5">
        <v>0.74591651542649728</v>
      </c>
      <c r="M444" s="5">
        <v>1</v>
      </c>
    </row>
    <row r="445" spans="3:13">
      <c r="C445" s="6">
        <v>412</v>
      </c>
      <c r="D445" s="5">
        <v>412</v>
      </c>
      <c r="E445" s="5">
        <v>0.74773139745916517</v>
      </c>
      <c r="F445" s="5">
        <v>307</v>
      </c>
      <c r="G445" s="5">
        <v>234.03992740471867</v>
      </c>
      <c r="H445" s="5">
        <v>1.3117419895158038</v>
      </c>
      <c r="I445" s="5">
        <v>1</v>
      </c>
      <c r="J445" s="5">
        <v>1.337378640776699</v>
      </c>
      <c r="K445" s="5">
        <v>0.98083067092651754</v>
      </c>
      <c r="L445" s="5">
        <v>0.74773139745916517</v>
      </c>
      <c r="M445" s="5">
        <v>1</v>
      </c>
    </row>
    <row r="446" spans="3:13">
      <c r="C446" s="6">
        <v>413</v>
      </c>
      <c r="D446" s="5">
        <v>413</v>
      </c>
      <c r="E446" s="5">
        <v>0.74954627949183306</v>
      </c>
      <c r="F446" s="5">
        <v>307</v>
      </c>
      <c r="G446" s="5">
        <v>234.60798548094371</v>
      </c>
      <c r="H446" s="5">
        <v>1.308565858790584</v>
      </c>
      <c r="I446" s="5">
        <v>1</v>
      </c>
      <c r="J446" s="5">
        <v>1.334140435835351</v>
      </c>
      <c r="K446" s="5">
        <v>0.98083067092651754</v>
      </c>
      <c r="L446" s="5">
        <v>0.74954627949183306</v>
      </c>
      <c r="M446" s="5">
        <v>1</v>
      </c>
    </row>
    <row r="447" spans="3:13">
      <c r="C447" s="6">
        <v>414</v>
      </c>
      <c r="D447" s="5">
        <v>414</v>
      </c>
      <c r="E447" s="5">
        <v>0.75136116152450094</v>
      </c>
      <c r="F447" s="5">
        <v>307</v>
      </c>
      <c r="G447" s="5">
        <v>235.17604355716878</v>
      </c>
      <c r="H447" s="5">
        <v>1.305405071692056</v>
      </c>
      <c r="I447" s="5">
        <v>1</v>
      </c>
      <c r="J447" s="5">
        <v>1.3309178743961352</v>
      </c>
      <c r="K447" s="5">
        <v>0.98083067092651754</v>
      </c>
      <c r="L447" s="5">
        <v>0.75136116152450094</v>
      </c>
      <c r="M447" s="5">
        <v>1</v>
      </c>
    </row>
    <row r="448" spans="3:13">
      <c r="C448" s="6">
        <v>415</v>
      </c>
      <c r="D448" s="5">
        <v>415</v>
      </c>
      <c r="E448" s="5">
        <v>0.75317604355716883</v>
      </c>
      <c r="F448" s="5">
        <v>307</v>
      </c>
      <c r="G448" s="5">
        <v>235.74410163339383</v>
      </c>
      <c r="H448" s="5">
        <v>1.3022595173024365</v>
      </c>
      <c r="I448" s="5">
        <v>1</v>
      </c>
      <c r="J448" s="5">
        <v>1.3277108433734939</v>
      </c>
      <c r="K448" s="5">
        <v>0.98083067092651754</v>
      </c>
      <c r="L448" s="5">
        <v>0.75317604355716883</v>
      </c>
      <c r="M448" s="5">
        <v>1</v>
      </c>
    </row>
    <row r="449" spans="3:13">
      <c r="C449" s="6">
        <v>416</v>
      </c>
      <c r="D449" s="5">
        <v>416</v>
      </c>
      <c r="E449" s="5">
        <v>0.75499092558983671</v>
      </c>
      <c r="F449" s="5">
        <v>308</v>
      </c>
      <c r="G449" s="5">
        <v>236.31215970961887</v>
      </c>
      <c r="H449" s="5">
        <v>1.303360776603588</v>
      </c>
      <c r="I449" s="5">
        <v>1</v>
      </c>
      <c r="J449" s="5">
        <v>1.3245192307692306</v>
      </c>
      <c r="K449" s="5">
        <v>0.98402555910543132</v>
      </c>
      <c r="L449" s="5">
        <v>0.75499092558983671</v>
      </c>
      <c r="M449" s="5">
        <v>1</v>
      </c>
    </row>
    <row r="450" spans="3:13">
      <c r="C450" s="6">
        <v>417</v>
      </c>
      <c r="D450" s="5">
        <v>417</v>
      </c>
      <c r="E450" s="5">
        <v>0.75680580762250449</v>
      </c>
      <c r="F450" s="5">
        <v>308</v>
      </c>
      <c r="G450" s="5">
        <v>236.88021778584391</v>
      </c>
      <c r="H450" s="5">
        <v>1.3002352111920688</v>
      </c>
      <c r="I450" s="5">
        <v>1</v>
      </c>
      <c r="J450" s="5">
        <v>1.3213429256594724</v>
      </c>
      <c r="K450" s="5">
        <v>0.98402555910543132</v>
      </c>
      <c r="L450" s="5">
        <v>0.75680580762250449</v>
      </c>
      <c r="M450" s="5">
        <v>1</v>
      </c>
    </row>
    <row r="451" spans="3:13">
      <c r="C451" s="6">
        <v>418</v>
      </c>
      <c r="D451" s="5">
        <v>418</v>
      </c>
      <c r="E451" s="5">
        <v>0.75862068965517238</v>
      </c>
      <c r="F451" s="5">
        <v>308</v>
      </c>
      <c r="G451" s="5">
        <v>237.44827586206895</v>
      </c>
      <c r="H451" s="5">
        <v>1.2971246006389776</v>
      </c>
      <c r="I451" s="5">
        <v>1</v>
      </c>
      <c r="J451" s="5">
        <v>1.3181818181818183</v>
      </c>
      <c r="K451" s="5">
        <v>0.98402555910543132</v>
      </c>
      <c r="L451" s="5">
        <v>0.75862068965517238</v>
      </c>
      <c r="M451" s="5">
        <v>1</v>
      </c>
    </row>
    <row r="452" spans="3:13">
      <c r="C452" s="6">
        <v>419</v>
      </c>
      <c r="D452" s="5">
        <v>419</v>
      </c>
      <c r="E452" s="5">
        <v>0.76043557168784026</v>
      </c>
      <c r="F452" s="5">
        <v>308</v>
      </c>
      <c r="G452" s="5">
        <v>238.016333938294</v>
      </c>
      <c r="H452" s="5">
        <v>1.2940288378689562</v>
      </c>
      <c r="I452" s="5">
        <v>1</v>
      </c>
      <c r="J452" s="5">
        <v>1.3150357995226731</v>
      </c>
      <c r="K452" s="5">
        <v>0.98402555910543132</v>
      </c>
      <c r="L452" s="5">
        <v>0.76043557168784026</v>
      </c>
      <c r="M452" s="5">
        <v>1</v>
      </c>
    </row>
    <row r="453" spans="3:13">
      <c r="C453" s="6">
        <v>420</v>
      </c>
      <c r="D453" s="5">
        <v>420</v>
      </c>
      <c r="E453" s="5">
        <v>0.76225045372050815</v>
      </c>
      <c r="F453" s="5">
        <v>308</v>
      </c>
      <c r="G453" s="5">
        <v>238.58439201451904</v>
      </c>
      <c r="H453" s="5">
        <v>1.290947816826411</v>
      </c>
      <c r="I453" s="5">
        <v>1</v>
      </c>
      <c r="J453" s="5">
        <v>1.3119047619047619</v>
      </c>
      <c r="K453" s="5">
        <v>0.98402555910543132</v>
      </c>
      <c r="L453" s="5">
        <v>0.76225045372050815</v>
      </c>
      <c r="M453" s="5">
        <v>1</v>
      </c>
    </row>
    <row r="454" spans="3:13">
      <c r="C454" s="6">
        <v>421</v>
      </c>
      <c r="D454" s="5">
        <v>421</v>
      </c>
      <c r="E454" s="5">
        <v>0.76406533575317603</v>
      </c>
      <c r="F454" s="5">
        <v>308</v>
      </c>
      <c r="G454" s="5">
        <v>239.15245009074408</v>
      </c>
      <c r="H454" s="5">
        <v>1.2878814324634029</v>
      </c>
      <c r="I454" s="5">
        <v>1</v>
      </c>
      <c r="J454" s="5">
        <v>1.3087885985748218</v>
      </c>
      <c r="K454" s="5">
        <v>0.98402555910543132</v>
      </c>
      <c r="L454" s="5">
        <v>0.76406533575317603</v>
      </c>
      <c r="M454" s="5">
        <v>1</v>
      </c>
    </row>
    <row r="455" spans="3:13">
      <c r="C455" s="6">
        <v>422</v>
      </c>
      <c r="D455" s="5">
        <v>422</v>
      </c>
      <c r="E455" s="5">
        <v>0.76588021778584392</v>
      </c>
      <c r="F455" s="5">
        <v>308</v>
      </c>
      <c r="G455" s="5">
        <v>239.72050816696913</v>
      </c>
      <c r="H455" s="5">
        <v>1.2848295807277077</v>
      </c>
      <c r="I455" s="5">
        <v>1</v>
      </c>
      <c r="J455" s="5">
        <v>1.3056872037914693</v>
      </c>
      <c r="K455" s="5">
        <v>0.98402555910543132</v>
      </c>
      <c r="L455" s="5">
        <v>0.76588021778584392</v>
      </c>
      <c r="M455" s="5">
        <v>1</v>
      </c>
    </row>
    <row r="456" spans="3:13">
      <c r="C456" s="6">
        <v>423</v>
      </c>
      <c r="D456" s="5">
        <v>423</v>
      </c>
      <c r="E456" s="5">
        <v>0.76769509981851181</v>
      </c>
      <c r="F456" s="5">
        <v>308</v>
      </c>
      <c r="G456" s="5">
        <v>240.28856624319417</v>
      </c>
      <c r="H456" s="5">
        <v>1.2817921585510466</v>
      </c>
      <c r="I456" s="5">
        <v>1</v>
      </c>
      <c r="J456" s="5">
        <v>1.3026004728132388</v>
      </c>
      <c r="K456" s="5">
        <v>0.98402555910543132</v>
      </c>
      <c r="L456" s="5">
        <v>0.76769509981851181</v>
      </c>
      <c r="M456" s="5">
        <v>1</v>
      </c>
    </row>
    <row r="457" spans="3:13">
      <c r="C457" s="6">
        <v>424</v>
      </c>
      <c r="D457" s="5">
        <v>424</v>
      </c>
      <c r="E457" s="5">
        <v>0.76950998185117969</v>
      </c>
      <c r="F457" s="5">
        <v>308</v>
      </c>
      <c r="G457" s="5">
        <v>240.85662431941921</v>
      </c>
      <c r="H457" s="5">
        <v>1.2787690638374827</v>
      </c>
      <c r="I457" s="5">
        <v>1</v>
      </c>
      <c r="J457" s="5">
        <v>1.2995283018867925</v>
      </c>
      <c r="K457" s="5">
        <v>0.98402555910543132</v>
      </c>
      <c r="L457" s="5">
        <v>0.76950998185117969</v>
      </c>
      <c r="M457" s="5">
        <v>1</v>
      </c>
    </row>
    <row r="458" spans="3:13">
      <c r="C458" s="6">
        <v>425</v>
      </c>
      <c r="D458" s="5">
        <v>425</v>
      </c>
      <c r="E458" s="5">
        <v>0.77132486388384758</v>
      </c>
      <c r="F458" s="5">
        <v>308</v>
      </c>
      <c r="G458" s="5">
        <v>241.42468239564428</v>
      </c>
      <c r="H458" s="5">
        <v>1.2757601954519826</v>
      </c>
      <c r="I458" s="5">
        <v>1</v>
      </c>
      <c r="J458" s="5">
        <v>1.296470588235294</v>
      </c>
      <c r="K458" s="5">
        <v>0.98402555910543132</v>
      </c>
      <c r="L458" s="5">
        <v>0.77132486388384758</v>
      </c>
      <c r="M458" s="5">
        <v>1</v>
      </c>
    </row>
    <row r="459" spans="3:13">
      <c r="C459" s="6">
        <v>426</v>
      </c>
      <c r="D459" s="5">
        <v>426</v>
      </c>
      <c r="E459" s="5">
        <v>0.77313974591651546</v>
      </c>
      <c r="F459" s="5">
        <v>308</v>
      </c>
      <c r="G459" s="5">
        <v>241.99274047186933</v>
      </c>
      <c r="H459" s="5">
        <v>1.2727654532091377</v>
      </c>
      <c r="I459" s="5">
        <v>1</v>
      </c>
      <c r="J459" s="5">
        <v>1.2934272300469483</v>
      </c>
      <c r="K459" s="5">
        <v>0.98402555910543132</v>
      </c>
      <c r="L459" s="5">
        <v>0.77313974591651546</v>
      </c>
      <c r="M459" s="5">
        <v>1</v>
      </c>
    </row>
    <row r="460" spans="3:13">
      <c r="C460" s="6">
        <v>427</v>
      </c>
      <c r="D460" s="5">
        <v>427</v>
      </c>
      <c r="E460" s="5">
        <v>0.77495462794918335</v>
      </c>
      <c r="F460" s="5">
        <v>308</v>
      </c>
      <c r="G460" s="5">
        <v>242.56079854809437</v>
      </c>
      <c r="H460" s="5">
        <v>1.2697847378620437</v>
      </c>
      <c r="I460" s="5">
        <v>1</v>
      </c>
      <c r="J460" s="5">
        <v>1.2903981264637001</v>
      </c>
      <c r="K460" s="5">
        <v>0.98402555910543132</v>
      </c>
      <c r="L460" s="5">
        <v>0.77495462794918335</v>
      </c>
      <c r="M460" s="5">
        <v>1</v>
      </c>
    </row>
    <row r="461" spans="3:13">
      <c r="C461" s="6">
        <v>428</v>
      </c>
      <c r="D461" s="5">
        <v>428</v>
      </c>
      <c r="E461" s="5">
        <v>0.77676950998185113</v>
      </c>
      <c r="F461" s="5">
        <v>308</v>
      </c>
      <c r="G461" s="5">
        <v>243.12885662431941</v>
      </c>
      <c r="H461" s="5">
        <v>1.266817951091338</v>
      </c>
      <c r="I461" s="5">
        <v>1</v>
      </c>
      <c r="J461" s="5">
        <v>1.2873831775700935</v>
      </c>
      <c r="K461" s="5">
        <v>0.98402555910543132</v>
      </c>
      <c r="L461" s="5">
        <v>0.77676950998185113</v>
      </c>
      <c r="M461" s="5">
        <v>1</v>
      </c>
    </row>
    <row r="462" spans="3:13">
      <c r="C462" s="6">
        <v>429</v>
      </c>
      <c r="D462" s="5">
        <v>429</v>
      </c>
      <c r="E462" s="5">
        <v>0.77858439201451901</v>
      </c>
      <c r="F462" s="5">
        <v>308</v>
      </c>
      <c r="G462" s="5">
        <v>243.69691470054445</v>
      </c>
      <c r="H462" s="5">
        <v>1.2638649954943886</v>
      </c>
      <c r="I462" s="5">
        <v>1</v>
      </c>
      <c r="J462" s="5">
        <v>1.2843822843822845</v>
      </c>
      <c r="K462" s="5">
        <v>0.98402555910543132</v>
      </c>
      <c r="L462" s="5">
        <v>0.77858439201451901</v>
      </c>
      <c r="M462" s="5">
        <v>1</v>
      </c>
    </row>
    <row r="463" spans="3:13">
      <c r="C463" s="6">
        <v>430</v>
      </c>
      <c r="D463" s="5">
        <v>430</v>
      </c>
      <c r="E463" s="5">
        <v>0.7803992740471869</v>
      </c>
      <c r="F463" s="5">
        <v>308</v>
      </c>
      <c r="G463" s="5">
        <v>244.2649727767695</v>
      </c>
      <c r="H463" s="5">
        <v>1.2609257745746341</v>
      </c>
      <c r="I463" s="5">
        <v>1</v>
      </c>
      <c r="J463" s="5">
        <v>1.2813953488372094</v>
      </c>
      <c r="K463" s="5">
        <v>0.98402555910543132</v>
      </c>
      <c r="L463" s="5">
        <v>0.7803992740471869</v>
      </c>
      <c r="M463" s="5">
        <v>1</v>
      </c>
    </row>
    <row r="464" spans="3:13">
      <c r="C464" s="6">
        <v>431</v>
      </c>
      <c r="D464" s="5">
        <v>431</v>
      </c>
      <c r="E464" s="5">
        <v>0.78221415607985478</v>
      </c>
      <c r="F464" s="5">
        <v>308</v>
      </c>
      <c r="G464" s="5">
        <v>244.83303085299454</v>
      </c>
      <c r="H464" s="5">
        <v>1.2580001927310736</v>
      </c>
      <c r="I464" s="5">
        <v>1</v>
      </c>
      <c r="J464" s="5">
        <v>1.2784222737819027</v>
      </c>
      <c r="K464" s="5">
        <v>0.98402555910543132</v>
      </c>
      <c r="L464" s="5">
        <v>0.78221415607985478</v>
      </c>
      <c r="M464" s="5">
        <v>1</v>
      </c>
    </row>
    <row r="465" spans="3:13">
      <c r="C465" s="6">
        <v>432</v>
      </c>
      <c r="D465" s="5">
        <v>432</v>
      </c>
      <c r="E465" s="5">
        <v>0.78402903811252267</v>
      </c>
      <c r="F465" s="5">
        <v>308</v>
      </c>
      <c r="G465" s="5">
        <v>245.40108892921958</v>
      </c>
      <c r="H465" s="5">
        <v>1.2550881552478996</v>
      </c>
      <c r="I465" s="5">
        <v>1</v>
      </c>
      <c r="J465" s="5">
        <v>1.275462962962963</v>
      </c>
      <c r="K465" s="5">
        <v>0.98402555910543132</v>
      </c>
      <c r="L465" s="5">
        <v>0.78402903811252267</v>
      </c>
      <c r="M465" s="5">
        <v>1</v>
      </c>
    </row>
    <row r="466" spans="3:13">
      <c r="C466" s="6">
        <v>433</v>
      </c>
      <c r="D466" s="5">
        <v>433</v>
      </c>
      <c r="E466" s="5">
        <v>0.78584392014519056</v>
      </c>
      <c r="F466" s="5">
        <v>308</v>
      </c>
      <c r="G466" s="5">
        <v>245.96914700544463</v>
      </c>
      <c r="H466" s="5">
        <v>1.2521895682842787</v>
      </c>
      <c r="I466" s="5">
        <v>1</v>
      </c>
      <c r="J466" s="5">
        <v>1.2725173210161662</v>
      </c>
      <c r="K466" s="5">
        <v>0.98402555910543132</v>
      </c>
      <c r="L466" s="5">
        <v>0.78584392014519056</v>
      </c>
      <c r="M466" s="5">
        <v>1</v>
      </c>
    </row>
    <row r="467" spans="3:13">
      <c r="C467" s="6">
        <v>434</v>
      </c>
      <c r="D467" s="5">
        <v>434</v>
      </c>
      <c r="E467" s="5">
        <v>0.78765880217785844</v>
      </c>
      <c r="F467" s="5">
        <v>309</v>
      </c>
      <c r="G467" s="5">
        <v>246.53720508166967</v>
      </c>
      <c r="H467" s="5">
        <v>1.2533605217826591</v>
      </c>
      <c r="I467" s="5">
        <v>1</v>
      </c>
      <c r="J467" s="5">
        <v>1.2695852534562211</v>
      </c>
      <c r="K467" s="5">
        <v>0.98722044728434499</v>
      </c>
      <c r="L467" s="5">
        <v>0.78765880217785844</v>
      </c>
      <c r="M467" s="5">
        <v>1</v>
      </c>
    </row>
    <row r="468" spans="3:13">
      <c r="C468" s="6">
        <v>435</v>
      </c>
      <c r="D468" s="5">
        <v>435</v>
      </c>
      <c r="E468" s="5">
        <v>0.78947368421052633</v>
      </c>
      <c r="F468" s="5">
        <v>309</v>
      </c>
      <c r="G468" s="5">
        <v>247.10526315789471</v>
      </c>
      <c r="H468" s="5">
        <v>1.2504792332268371</v>
      </c>
      <c r="I468" s="5">
        <v>1</v>
      </c>
      <c r="J468" s="5">
        <v>1.2666666666666666</v>
      </c>
      <c r="K468" s="5">
        <v>0.98722044728434499</v>
      </c>
      <c r="L468" s="5">
        <v>0.78947368421052633</v>
      </c>
      <c r="M468" s="5">
        <v>1</v>
      </c>
    </row>
    <row r="469" spans="3:13">
      <c r="C469" s="6">
        <v>436</v>
      </c>
      <c r="D469" s="5">
        <v>436</v>
      </c>
      <c r="E469" s="5">
        <v>0.79128856624319421</v>
      </c>
      <c r="F469" s="5">
        <v>309</v>
      </c>
      <c r="G469" s="5">
        <v>247.67332123411975</v>
      </c>
      <c r="H469" s="5">
        <v>1.2476111615909955</v>
      </c>
      <c r="I469" s="5">
        <v>1</v>
      </c>
      <c r="J469" s="5">
        <v>1.2637614678899083</v>
      </c>
      <c r="K469" s="5">
        <v>0.98722044728434499</v>
      </c>
      <c r="L469" s="5">
        <v>0.79128856624319421</v>
      </c>
      <c r="M469" s="5">
        <v>1</v>
      </c>
    </row>
    <row r="470" spans="3:13">
      <c r="C470" s="6">
        <v>437</v>
      </c>
      <c r="D470" s="5">
        <v>437</v>
      </c>
      <c r="E470" s="5">
        <v>0.7931034482758621</v>
      </c>
      <c r="F470" s="5">
        <v>309</v>
      </c>
      <c r="G470" s="5">
        <v>248.24137931034483</v>
      </c>
      <c r="H470" s="5">
        <v>1.2447562161411305</v>
      </c>
      <c r="I470" s="5">
        <v>1</v>
      </c>
      <c r="J470" s="5">
        <v>1.2608695652173914</v>
      </c>
      <c r="K470" s="5">
        <v>0.98722044728434499</v>
      </c>
      <c r="L470" s="5">
        <v>0.7931034482758621</v>
      </c>
      <c r="M470" s="5">
        <v>1</v>
      </c>
    </row>
    <row r="471" spans="3:13">
      <c r="C471" s="6">
        <v>438</v>
      </c>
      <c r="D471" s="5">
        <v>438</v>
      </c>
      <c r="E471" s="5">
        <v>0.79491833030852999</v>
      </c>
      <c r="F471" s="5">
        <v>309</v>
      </c>
      <c r="G471" s="5">
        <v>248.80943738656987</v>
      </c>
      <c r="H471" s="5">
        <v>1.2419143069718586</v>
      </c>
      <c r="I471" s="5">
        <v>1</v>
      </c>
      <c r="J471" s="5">
        <v>1.2579908675799085</v>
      </c>
      <c r="K471" s="5">
        <v>0.98722044728434499</v>
      </c>
      <c r="L471" s="5">
        <v>0.79491833030852999</v>
      </c>
      <c r="M471" s="5">
        <v>1</v>
      </c>
    </row>
    <row r="472" spans="3:13">
      <c r="C472" s="6">
        <v>439</v>
      </c>
      <c r="D472" s="5">
        <v>439</v>
      </c>
      <c r="E472" s="5">
        <v>0.79673321234119787</v>
      </c>
      <c r="F472" s="5">
        <v>309</v>
      </c>
      <c r="G472" s="5">
        <v>249.37749546279491</v>
      </c>
      <c r="H472" s="5">
        <v>1.2390853449969796</v>
      </c>
      <c r="I472" s="5">
        <v>1</v>
      </c>
      <c r="J472" s="5">
        <v>1.255125284738041</v>
      </c>
      <c r="K472" s="5">
        <v>0.98722044728434499</v>
      </c>
      <c r="L472" s="5">
        <v>0.79673321234119787</v>
      </c>
      <c r="M472" s="5">
        <v>1</v>
      </c>
    </row>
    <row r="473" spans="3:13">
      <c r="C473" s="6">
        <v>440</v>
      </c>
      <c r="D473" s="5">
        <v>440</v>
      </c>
      <c r="E473" s="5">
        <v>0.79854809437386565</v>
      </c>
      <c r="F473" s="5">
        <v>309</v>
      </c>
      <c r="G473" s="5">
        <v>249.94555353901995</v>
      </c>
      <c r="H473" s="5">
        <v>1.2362692419401684</v>
      </c>
      <c r="I473" s="5">
        <v>1</v>
      </c>
      <c r="J473" s="5">
        <v>1.2522727272727274</v>
      </c>
      <c r="K473" s="5">
        <v>0.98722044728434499</v>
      </c>
      <c r="L473" s="5">
        <v>0.79854809437386565</v>
      </c>
      <c r="M473" s="5">
        <v>1</v>
      </c>
    </row>
    <row r="474" spans="3:13">
      <c r="C474" s="6">
        <v>441</v>
      </c>
      <c r="D474" s="5">
        <v>441</v>
      </c>
      <c r="E474" s="5">
        <v>0.80036297640653353</v>
      </c>
      <c r="F474" s="5">
        <v>309</v>
      </c>
      <c r="G474" s="5">
        <v>250.513611615245</v>
      </c>
      <c r="H474" s="5">
        <v>1.2334659103257917</v>
      </c>
      <c r="I474" s="5">
        <v>1</v>
      </c>
      <c r="J474" s="5">
        <v>1.2494331065759638</v>
      </c>
      <c r="K474" s="5">
        <v>0.98722044728434499</v>
      </c>
      <c r="L474" s="5">
        <v>0.80036297640653353</v>
      </c>
      <c r="M474" s="5">
        <v>1</v>
      </c>
    </row>
    <row r="475" spans="3:13">
      <c r="C475" s="6">
        <v>442</v>
      </c>
      <c r="D475" s="5">
        <v>442</v>
      </c>
      <c r="E475" s="5">
        <v>0.80217785843920142</v>
      </c>
      <c r="F475" s="5">
        <v>310</v>
      </c>
      <c r="G475" s="5">
        <v>251.08166969147004</v>
      </c>
      <c r="H475" s="5">
        <v>1.2346580313127955</v>
      </c>
      <c r="I475" s="5">
        <v>1</v>
      </c>
      <c r="J475" s="5">
        <v>1.246606334841629</v>
      </c>
      <c r="K475" s="5">
        <v>0.99041533546325877</v>
      </c>
      <c r="L475" s="5">
        <v>0.80217785843920142</v>
      </c>
      <c r="M475" s="5">
        <v>1</v>
      </c>
    </row>
    <row r="476" spans="3:13">
      <c r="C476" s="6">
        <v>443</v>
      </c>
      <c r="D476" s="5">
        <v>443</v>
      </c>
      <c r="E476" s="5">
        <v>0.8039927404718693</v>
      </c>
      <c r="F476" s="5">
        <v>311</v>
      </c>
      <c r="G476" s="5">
        <v>251.64972776769508</v>
      </c>
      <c r="H476" s="5">
        <v>1.2358447702637405</v>
      </c>
      <c r="I476" s="5">
        <v>1</v>
      </c>
      <c r="J476" s="5">
        <v>1.2437923250564333</v>
      </c>
      <c r="K476" s="5">
        <v>0.99361022364217255</v>
      </c>
      <c r="L476" s="5">
        <v>0.8039927404718693</v>
      </c>
      <c r="M476" s="5">
        <v>1</v>
      </c>
    </row>
    <row r="477" spans="3:13">
      <c r="C477" s="6">
        <v>444</v>
      </c>
      <c r="D477" s="5">
        <v>444</v>
      </c>
      <c r="E477" s="5">
        <v>0.80580762250453719</v>
      </c>
      <c r="F477" s="5">
        <v>312</v>
      </c>
      <c r="G477" s="5">
        <v>252.21778584392013</v>
      </c>
      <c r="H477" s="5">
        <v>1.2370261635437354</v>
      </c>
      <c r="I477" s="5">
        <v>1</v>
      </c>
      <c r="J477" s="5">
        <v>1.2409909909909911</v>
      </c>
      <c r="K477" s="5">
        <v>0.99680511182108622</v>
      </c>
      <c r="L477" s="5">
        <v>0.80580762250453719</v>
      </c>
      <c r="M477" s="5">
        <v>1</v>
      </c>
    </row>
    <row r="478" spans="3:13">
      <c r="C478" s="6">
        <v>445</v>
      </c>
      <c r="D478" s="5">
        <v>445</v>
      </c>
      <c r="E478" s="5">
        <v>0.80762250453720508</v>
      </c>
      <c r="F478" s="5">
        <v>312</v>
      </c>
      <c r="G478" s="5">
        <v>252.78584392014517</v>
      </c>
      <c r="H478" s="5">
        <v>1.2342463294683561</v>
      </c>
      <c r="I478" s="5">
        <v>1</v>
      </c>
      <c r="J478" s="5">
        <v>1.2382022471910112</v>
      </c>
      <c r="K478" s="5">
        <v>0.99680511182108622</v>
      </c>
      <c r="L478" s="5">
        <v>0.80762250453720508</v>
      </c>
      <c r="M478" s="5">
        <v>1</v>
      </c>
    </row>
    <row r="479" spans="3:13">
      <c r="C479" s="6">
        <v>446</v>
      </c>
      <c r="D479" s="5">
        <v>446</v>
      </c>
      <c r="E479" s="5">
        <v>0.80943738656987296</v>
      </c>
      <c r="F479" s="5">
        <v>312</v>
      </c>
      <c r="G479" s="5">
        <v>253.35390199637021</v>
      </c>
      <c r="H479" s="5">
        <v>1.2314789610166335</v>
      </c>
      <c r="I479" s="5">
        <v>1</v>
      </c>
      <c r="J479" s="5">
        <v>1.2354260089686098</v>
      </c>
      <c r="K479" s="5">
        <v>0.99680511182108622</v>
      </c>
      <c r="L479" s="5">
        <v>0.80943738656987296</v>
      </c>
      <c r="M479" s="5">
        <v>1</v>
      </c>
    </row>
    <row r="480" spans="3:13">
      <c r="C480" s="6">
        <v>447</v>
      </c>
      <c r="D480" s="5">
        <v>447</v>
      </c>
      <c r="E480" s="5">
        <v>0.81125226860254085</v>
      </c>
      <c r="F480" s="5">
        <v>312</v>
      </c>
      <c r="G480" s="5">
        <v>253.92196007259525</v>
      </c>
      <c r="H480" s="5">
        <v>1.2287239745266634</v>
      </c>
      <c r="I480" s="5">
        <v>1</v>
      </c>
      <c r="J480" s="5">
        <v>1.232662192393736</v>
      </c>
      <c r="K480" s="5">
        <v>0.99680511182108622</v>
      </c>
      <c r="L480" s="5">
        <v>0.81125226860254085</v>
      </c>
      <c r="M480" s="5">
        <v>1</v>
      </c>
    </row>
    <row r="481" spans="3:13">
      <c r="C481" s="6">
        <v>448</v>
      </c>
      <c r="D481" s="5">
        <v>448</v>
      </c>
      <c r="E481" s="5">
        <v>0.81306715063520874</v>
      </c>
      <c r="F481" s="5">
        <v>312</v>
      </c>
      <c r="G481" s="5">
        <v>254.4900181488203</v>
      </c>
      <c r="H481" s="5">
        <v>1.2259812870835234</v>
      </c>
      <c r="I481" s="5">
        <v>1</v>
      </c>
      <c r="J481" s="5">
        <v>1.2299107142857142</v>
      </c>
      <c r="K481" s="5">
        <v>0.99680511182108622</v>
      </c>
      <c r="L481" s="5">
        <v>0.81306715063520874</v>
      </c>
      <c r="M481" s="5">
        <v>1</v>
      </c>
    </row>
    <row r="482" spans="3:13">
      <c r="C482" s="6">
        <v>449</v>
      </c>
      <c r="D482" s="5">
        <v>449</v>
      </c>
      <c r="E482" s="5">
        <v>0.81488203266787662</v>
      </c>
      <c r="F482" s="5">
        <v>312</v>
      </c>
      <c r="G482" s="5">
        <v>255.05807622504537</v>
      </c>
      <c r="H482" s="5">
        <v>1.2232508165109544</v>
      </c>
      <c r="I482" s="5">
        <v>1</v>
      </c>
      <c r="J482" s="5">
        <v>1.2271714922048997</v>
      </c>
      <c r="K482" s="5">
        <v>0.99680511182108622</v>
      </c>
      <c r="L482" s="5">
        <v>0.81488203266787662</v>
      </c>
      <c r="M482" s="5">
        <v>1</v>
      </c>
    </row>
    <row r="483" spans="3:13">
      <c r="C483" s="6">
        <v>450</v>
      </c>
      <c r="D483" s="5">
        <v>450</v>
      </c>
      <c r="E483" s="5">
        <v>0.81669691470054451</v>
      </c>
      <c r="F483" s="5">
        <v>312</v>
      </c>
      <c r="G483" s="5">
        <v>255.62613430127041</v>
      </c>
      <c r="H483" s="5">
        <v>1.2205324813631522</v>
      </c>
      <c r="I483" s="5">
        <v>1</v>
      </c>
      <c r="J483" s="5">
        <v>1.2244444444444444</v>
      </c>
      <c r="K483" s="5">
        <v>0.99680511182108622</v>
      </c>
      <c r="L483" s="5">
        <v>0.81669691470054451</v>
      </c>
      <c r="M483" s="5">
        <v>1</v>
      </c>
    </row>
    <row r="484" spans="3:13">
      <c r="C484" s="6">
        <v>451</v>
      </c>
      <c r="D484" s="5">
        <v>451</v>
      </c>
      <c r="E484" s="5">
        <v>0.81851179673321239</v>
      </c>
      <c r="F484" s="5">
        <v>312</v>
      </c>
      <c r="G484" s="5">
        <v>256.19419237749543</v>
      </c>
      <c r="H484" s="5">
        <v>1.2178262009166707</v>
      </c>
      <c r="I484" s="5">
        <v>1</v>
      </c>
      <c r="J484" s="5">
        <v>1.2217294900221729</v>
      </c>
      <c r="K484" s="5">
        <v>0.99680511182108622</v>
      </c>
      <c r="L484" s="5">
        <v>0.81851179673321239</v>
      </c>
      <c r="M484" s="5">
        <v>1</v>
      </c>
    </row>
    <row r="485" spans="3:13">
      <c r="C485" s="6">
        <v>452</v>
      </c>
      <c r="D485" s="5">
        <v>452</v>
      </c>
      <c r="E485" s="5">
        <v>0.82032667876588017</v>
      </c>
      <c r="F485" s="5">
        <v>312</v>
      </c>
      <c r="G485" s="5">
        <v>256.76225045372047</v>
      </c>
      <c r="H485" s="5">
        <v>1.2151318951624304</v>
      </c>
      <c r="I485" s="5">
        <v>1</v>
      </c>
      <c r="J485" s="5">
        <v>1.2190265486725664</v>
      </c>
      <c r="K485" s="5">
        <v>0.99680511182108622</v>
      </c>
      <c r="L485" s="5">
        <v>0.82032667876588017</v>
      </c>
      <c r="M485" s="5">
        <v>1</v>
      </c>
    </row>
    <row r="486" spans="3:13">
      <c r="C486" s="6">
        <v>453</v>
      </c>
      <c r="D486" s="5">
        <v>453</v>
      </c>
      <c r="E486" s="5">
        <v>0.82214156079854805</v>
      </c>
      <c r="F486" s="5">
        <v>312</v>
      </c>
      <c r="G486" s="5">
        <v>257.33030852994551</v>
      </c>
      <c r="H486" s="5">
        <v>1.2124494847978333</v>
      </c>
      <c r="I486" s="5">
        <v>1</v>
      </c>
      <c r="J486" s="5">
        <v>1.2163355408388521</v>
      </c>
      <c r="K486" s="5">
        <v>0.99680511182108622</v>
      </c>
      <c r="L486" s="5">
        <v>0.82214156079854805</v>
      </c>
      <c r="M486" s="5">
        <v>1</v>
      </c>
    </row>
    <row r="487" spans="3:13">
      <c r="C487" s="6">
        <v>454</v>
      </c>
      <c r="D487" s="5">
        <v>454</v>
      </c>
      <c r="E487" s="5">
        <v>0.82395644283121594</v>
      </c>
      <c r="F487" s="5">
        <v>312</v>
      </c>
      <c r="G487" s="5">
        <v>257.89836660617061</v>
      </c>
      <c r="H487" s="5">
        <v>1.2097788912189835</v>
      </c>
      <c r="I487" s="5">
        <v>1</v>
      </c>
      <c r="J487" s="5">
        <v>1.2136563876651982</v>
      </c>
      <c r="K487" s="5">
        <v>0.99680511182108622</v>
      </c>
      <c r="L487" s="5">
        <v>0.82395644283121594</v>
      </c>
      <c r="M487" s="5">
        <v>1</v>
      </c>
    </row>
    <row r="488" spans="3:13">
      <c r="C488" s="6">
        <v>455</v>
      </c>
      <c r="D488" s="5">
        <v>455</v>
      </c>
      <c r="E488" s="5">
        <v>0.82577132486388383</v>
      </c>
      <c r="F488" s="5">
        <v>312</v>
      </c>
      <c r="G488" s="5">
        <v>258.46642468239565</v>
      </c>
      <c r="H488" s="5">
        <v>1.2071200365130077</v>
      </c>
      <c r="I488" s="5">
        <v>1</v>
      </c>
      <c r="J488" s="5">
        <v>1.2109890109890111</v>
      </c>
      <c r="K488" s="5">
        <v>0.99680511182108622</v>
      </c>
      <c r="L488" s="5">
        <v>0.82577132486388383</v>
      </c>
      <c r="M488" s="5">
        <v>1</v>
      </c>
    </row>
    <row r="489" spans="3:13">
      <c r="C489" s="6">
        <v>456</v>
      </c>
      <c r="D489" s="5">
        <v>456</v>
      </c>
      <c r="E489" s="5">
        <v>0.82758620689655171</v>
      </c>
      <c r="F489" s="5">
        <v>312</v>
      </c>
      <c r="G489" s="5">
        <v>259.0344827586207</v>
      </c>
      <c r="H489" s="5">
        <v>1.2044728434504792</v>
      </c>
      <c r="I489" s="5">
        <v>1</v>
      </c>
      <c r="J489" s="5">
        <v>1.2083333333333333</v>
      </c>
      <c r="K489" s="5">
        <v>0.99680511182108622</v>
      </c>
      <c r="L489" s="5">
        <v>0.82758620689655171</v>
      </c>
      <c r="M489" s="5">
        <v>1</v>
      </c>
    </row>
    <row r="490" spans="3:13">
      <c r="C490" s="6">
        <v>457</v>
      </c>
      <c r="D490" s="5">
        <v>457</v>
      </c>
      <c r="E490" s="5">
        <v>0.8294010889292196</v>
      </c>
      <c r="F490" s="5">
        <v>312</v>
      </c>
      <c r="G490" s="5">
        <v>259.60254083484574</v>
      </c>
      <c r="H490" s="5">
        <v>1.2018372354779399</v>
      </c>
      <c r="I490" s="5">
        <v>1</v>
      </c>
      <c r="J490" s="5">
        <v>1.2056892778993435</v>
      </c>
      <c r="K490" s="5">
        <v>0.99680511182108622</v>
      </c>
      <c r="L490" s="5">
        <v>0.8294010889292196</v>
      </c>
      <c r="M490" s="5">
        <v>1</v>
      </c>
    </row>
    <row r="491" spans="3:13">
      <c r="C491" s="6">
        <v>458</v>
      </c>
      <c r="D491" s="5">
        <v>458</v>
      </c>
      <c r="E491" s="5">
        <v>0.83121597096188748</v>
      </c>
      <c r="F491" s="5">
        <v>312</v>
      </c>
      <c r="G491" s="5">
        <v>260.17059891107078</v>
      </c>
      <c r="H491" s="5">
        <v>1.1992131367105208</v>
      </c>
      <c r="I491" s="5">
        <v>1</v>
      </c>
      <c r="J491" s="5">
        <v>1.2030567685589519</v>
      </c>
      <c r="K491" s="5">
        <v>0.99680511182108622</v>
      </c>
      <c r="L491" s="5">
        <v>0.83121597096188748</v>
      </c>
      <c r="M491" s="5">
        <v>1</v>
      </c>
    </row>
    <row r="492" spans="3:13">
      <c r="C492" s="6">
        <v>459</v>
      </c>
      <c r="D492" s="5">
        <v>459</v>
      </c>
      <c r="E492" s="5">
        <v>0.83303085299455537</v>
      </c>
      <c r="F492" s="5">
        <v>312</v>
      </c>
      <c r="G492" s="5">
        <v>260.73865698729583</v>
      </c>
      <c r="H492" s="5">
        <v>1.196600471924659</v>
      </c>
      <c r="I492" s="5">
        <v>1</v>
      </c>
      <c r="J492" s="5">
        <v>1.2004357298474946</v>
      </c>
      <c r="K492" s="5">
        <v>0.99680511182108622</v>
      </c>
      <c r="L492" s="5">
        <v>0.83303085299455537</v>
      </c>
      <c r="M492" s="5">
        <v>1</v>
      </c>
    </row>
    <row r="493" spans="3:13">
      <c r="C493" s="6">
        <v>460</v>
      </c>
      <c r="D493" s="5">
        <v>460</v>
      </c>
      <c r="E493" s="5">
        <v>0.83484573502722326</v>
      </c>
      <c r="F493" s="5">
        <v>312</v>
      </c>
      <c r="G493" s="5">
        <v>261.30671506352087</v>
      </c>
      <c r="H493" s="5">
        <v>1.1939991665509098</v>
      </c>
      <c r="I493" s="5">
        <v>1</v>
      </c>
      <c r="J493" s="5">
        <v>1.1978260869565216</v>
      </c>
      <c r="K493" s="5">
        <v>0.99680511182108622</v>
      </c>
      <c r="L493" s="5">
        <v>0.83484573502722326</v>
      </c>
      <c r="M493" s="5">
        <v>1</v>
      </c>
    </row>
    <row r="494" spans="3:13">
      <c r="C494" s="6">
        <v>461</v>
      </c>
      <c r="D494" s="5">
        <v>461</v>
      </c>
      <c r="E494" s="5">
        <v>0.83666061705989114</v>
      </c>
      <c r="F494" s="5">
        <v>313</v>
      </c>
      <c r="G494" s="5">
        <v>261.87477313974591</v>
      </c>
      <c r="H494" s="5">
        <v>1.195227765726681</v>
      </c>
      <c r="I494" s="5">
        <v>1</v>
      </c>
      <c r="J494" s="5">
        <v>1.195227765726681</v>
      </c>
      <c r="K494" s="5">
        <v>1</v>
      </c>
      <c r="L494" s="5">
        <v>0.83666061705989114</v>
      </c>
      <c r="M494" s="5">
        <v>1</v>
      </c>
    </row>
    <row r="495" spans="3:13">
      <c r="C495" s="6">
        <v>462</v>
      </c>
      <c r="D495" s="5">
        <v>462</v>
      </c>
      <c r="E495" s="5">
        <v>0.83847549909255903</v>
      </c>
      <c r="F495" s="5">
        <v>313</v>
      </c>
      <c r="G495" s="5">
        <v>262.44283121597095</v>
      </c>
      <c r="H495" s="5">
        <v>1.1926406926406925</v>
      </c>
      <c r="I495" s="5">
        <v>1</v>
      </c>
      <c r="J495" s="5">
        <v>1.1926406926406925</v>
      </c>
      <c r="K495" s="5">
        <v>1</v>
      </c>
      <c r="L495" s="5">
        <v>0.83847549909255903</v>
      </c>
      <c r="M495" s="5">
        <v>1</v>
      </c>
    </row>
    <row r="496" spans="3:13">
      <c r="C496" s="6">
        <v>463</v>
      </c>
      <c r="D496" s="5">
        <v>463</v>
      </c>
      <c r="E496" s="5">
        <v>0.84029038112522692</v>
      </c>
      <c r="F496" s="5">
        <v>313</v>
      </c>
      <c r="G496" s="5">
        <v>263.010889292196</v>
      </c>
      <c r="H496" s="5">
        <v>1.1900647948164147</v>
      </c>
      <c r="I496" s="5">
        <v>1</v>
      </c>
      <c r="J496" s="5">
        <v>1.1900647948164147</v>
      </c>
      <c r="K496" s="5">
        <v>1</v>
      </c>
      <c r="L496" s="5">
        <v>0.84029038112522692</v>
      </c>
      <c r="M496" s="5">
        <v>1</v>
      </c>
    </row>
    <row r="497" spans="3:13">
      <c r="C497" s="6">
        <v>464</v>
      </c>
      <c r="D497" s="5">
        <v>464</v>
      </c>
      <c r="E497" s="5">
        <v>0.84210526315789469</v>
      </c>
      <c r="F497" s="5">
        <v>313</v>
      </c>
      <c r="G497" s="5">
        <v>263.57894736842104</v>
      </c>
      <c r="H497" s="5">
        <v>1.1875</v>
      </c>
      <c r="I497" s="5">
        <v>1</v>
      </c>
      <c r="J497" s="5">
        <v>1.1875</v>
      </c>
      <c r="K497" s="5">
        <v>1</v>
      </c>
      <c r="L497" s="5">
        <v>0.84210526315789469</v>
      </c>
      <c r="M497" s="5">
        <v>1</v>
      </c>
    </row>
    <row r="498" spans="3:13">
      <c r="C498" s="6">
        <v>465</v>
      </c>
      <c r="D498" s="5">
        <v>465</v>
      </c>
      <c r="E498" s="5">
        <v>0.84392014519056258</v>
      </c>
      <c r="F498" s="5">
        <v>313</v>
      </c>
      <c r="G498" s="5">
        <v>264.14700544464608</v>
      </c>
      <c r="H498" s="5">
        <v>1.1849462365591399</v>
      </c>
      <c r="I498" s="5">
        <v>1</v>
      </c>
      <c r="J498" s="5">
        <v>1.1849462365591399</v>
      </c>
      <c r="K498" s="5">
        <v>1</v>
      </c>
      <c r="L498" s="5">
        <v>0.84392014519056258</v>
      </c>
      <c r="M498" s="5">
        <v>1</v>
      </c>
    </row>
    <row r="499" spans="3:13">
      <c r="C499" s="6">
        <v>466</v>
      </c>
      <c r="D499" s="5">
        <v>466</v>
      </c>
      <c r="E499" s="5">
        <v>0.84573502722323046</v>
      </c>
      <c r="F499" s="5">
        <v>313</v>
      </c>
      <c r="G499" s="5">
        <v>264.71506352087113</v>
      </c>
      <c r="H499" s="5">
        <v>1.1824034334763949</v>
      </c>
      <c r="I499" s="5">
        <v>1</v>
      </c>
      <c r="J499" s="5">
        <v>1.1824034334763949</v>
      </c>
      <c r="K499" s="5">
        <v>1</v>
      </c>
      <c r="L499" s="5">
        <v>0.84573502722323046</v>
      </c>
      <c r="M499" s="5">
        <v>1</v>
      </c>
    </row>
    <row r="500" spans="3:13">
      <c r="C500" s="6">
        <v>467</v>
      </c>
      <c r="D500" s="5">
        <v>467</v>
      </c>
      <c r="E500" s="5">
        <v>0.84754990925589835</v>
      </c>
      <c r="F500" s="5">
        <v>313</v>
      </c>
      <c r="G500" s="5">
        <v>265.28312159709617</v>
      </c>
      <c r="H500" s="5">
        <v>1.1798715203426124</v>
      </c>
      <c r="I500" s="5">
        <v>1</v>
      </c>
      <c r="J500" s="5">
        <v>1.1798715203426124</v>
      </c>
      <c r="K500" s="5">
        <v>1</v>
      </c>
      <c r="L500" s="5">
        <v>0.84754990925589835</v>
      </c>
      <c r="M500" s="5">
        <v>1</v>
      </c>
    </row>
    <row r="501" spans="3:13">
      <c r="C501" s="6">
        <v>468</v>
      </c>
      <c r="D501" s="5">
        <v>468</v>
      </c>
      <c r="E501" s="5">
        <v>0.84936479128856623</v>
      </c>
      <c r="F501" s="5">
        <v>313</v>
      </c>
      <c r="G501" s="5">
        <v>265.85117967332121</v>
      </c>
      <c r="H501" s="5">
        <v>1.1773504273504274</v>
      </c>
      <c r="I501" s="5">
        <v>1</v>
      </c>
      <c r="J501" s="5">
        <v>1.1773504273504274</v>
      </c>
      <c r="K501" s="5">
        <v>1</v>
      </c>
      <c r="L501" s="5">
        <v>0.84936479128856623</v>
      </c>
      <c r="M501" s="5">
        <v>1</v>
      </c>
    </row>
    <row r="502" spans="3:13">
      <c r="C502" s="6">
        <v>469</v>
      </c>
      <c r="D502" s="5">
        <v>469</v>
      </c>
      <c r="E502" s="5">
        <v>0.85117967332123412</v>
      </c>
      <c r="F502" s="5">
        <v>313</v>
      </c>
      <c r="G502" s="5">
        <v>266.41923774954626</v>
      </c>
      <c r="H502" s="5">
        <v>1.1748400852878464</v>
      </c>
      <c r="I502" s="5">
        <v>1</v>
      </c>
      <c r="J502" s="5">
        <v>1.1748400852878464</v>
      </c>
      <c r="K502" s="5">
        <v>1</v>
      </c>
      <c r="L502" s="5">
        <v>0.85117967332123412</v>
      </c>
      <c r="M502" s="5">
        <v>1</v>
      </c>
    </row>
    <row r="503" spans="3:13">
      <c r="C503" s="6">
        <v>470</v>
      </c>
      <c r="D503" s="5">
        <v>470</v>
      </c>
      <c r="E503" s="5">
        <v>0.85299455535390201</v>
      </c>
      <c r="F503" s="5">
        <v>313</v>
      </c>
      <c r="G503" s="5">
        <v>266.9872958257713</v>
      </c>
      <c r="H503" s="5">
        <v>1.172340425531915</v>
      </c>
      <c r="I503" s="5">
        <v>1</v>
      </c>
      <c r="J503" s="5">
        <v>1.172340425531915</v>
      </c>
      <c r="K503" s="5">
        <v>1</v>
      </c>
      <c r="L503" s="5">
        <v>0.85299455535390201</v>
      </c>
      <c r="M503" s="5">
        <v>1</v>
      </c>
    </row>
    <row r="504" spans="3:13">
      <c r="C504" s="6">
        <v>471</v>
      </c>
      <c r="D504" s="5">
        <v>471</v>
      </c>
      <c r="E504" s="5">
        <v>0.85480943738656989</v>
      </c>
      <c r="F504" s="5">
        <v>313</v>
      </c>
      <c r="G504" s="5">
        <v>267.55535390199634</v>
      </c>
      <c r="H504" s="5">
        <v>1.1698513800424628</v>
      </c>
      <c r="I504" s="5">
        <v>1</v>
      </c>
      <c r="J504" s="5">
        <v>1.1698513800424628</v>
      </c>
      <c r="K504" s="5">
        <v>1</v>
      </c>
      <c r="L504" s="5">
        <v>0.85480943738656989</v>
      </c>
      <c r="M504" s="5">
        <v>1</v>
      </c>
    </row>
    <row r="505" spans="3:13">
      <c r="C505" s="6">
        <v>472</v>
      </c>
      <c r="D505" s="5">
        <v>472</v>
      </c>
      <c r="E505" s="5">
        <v>0.85662431941923778</v>
      </c>
      <c r="F505" s="5">
        <v>313</v>
      </c>
      <c r="G505" s="5">
        <v>268.12341197822138</v>
      </c>
      <c r="H505" s="5">
        <v>1.1673728813559321</v>
      </c>
      <c r="I505" s="5">
        <v>1</v>
      </c>
      <c r="J505" s="5">
        <v>1.1673728813559321</v>
      </c>
      <c r="K505" s="5">
        <v>1</v>
      </c>
      <c r="L505" s="5">
        <v>0.85662431941923778</v>
      </c>
      <c r="M505" s="5">
        <v>1</v>
      </c>
    </row>
    <row r="506" spans="3:13">
      <c r="C506" s="6">
        <v>473</v>
      </c>
      <c r="D506" s="5">
        <v>473</v>
      </c>
      <c r="E506" s="5">
        <v>0.85843920145190566</v>
      </c>
      <c r="F506" s="5">
        <v>313</v>
      </c>
      <c r="G506" s="5">
        <v>268.69147005444643</v>
      </c>
      <c r="H506" s="5">
        <v>1.1649048625792811</v>
      </c>
      <c r="I506" s="5">
        <v>1</v>
      </c>
      <c r="J506" s="5">
        <v>1.1649048625792811</v>
      </c>
      <c r="K506" s="5">
        <v>1</v>
      </c>
      <c r="L506" s="5">
        <v>0.85843920145190566</v>
      </c>
      <c r="M506" s="5">
        <v>1</v>
      </c>
    </row>
    <row r="507" spans="3:13">
      <c r="C507" s="6">
        <v>474</v>
      </c>
      <c r="D507" s="5">
        <v>474</v>
      </c>
      <c r="E507" s="5">
        <v>0.86025408348457355</v>
      </c>
      <c r="F507" s="5">
        <v>313</v>
      </c>
      <c r="G507" s="5">
        <v>269.25952813067147</v>
      </c>
      <c r="H507" s="5">
        <v>1.1624472573839661</v>
      </c>
      <c r="I507" s="5">
        <v>1</v>
      </c>
      <c r="J507" s="5">
        <v>1.1624472573839661</v>
      </c>
      <c r="K507" s="5">
        <v>1</v>
      </c>
      <c r="L507" s="5">
        <v>0.86025408348457355</v>
      </c>
      <c r="M507" s="5">
        <v>1</v>
      </c>
    </row>
    <row r="508" spans="3:13">
      <c r="C508" s="6">
        <v>475</v>
      </c>
      <c r="D508" s="5">
        <v>475</v>
      </c>
      <c r="E508" s="5">
        <v>0.86206896551724133</v>
      </c>
      <c r="F508" s="5">
        <v>313</v>
      </c>
      <c r="G508" s="5">
        <v>269.82758620689651</v>
      </c>
      <c r="H508" s="5">
        <v>1.1600000000000001</v>
      </c>
      <c r="I508" s="5">
        <v>1</v>
      </c>
      <c r="J508" s="5">
        <v>1.1600000000000001</v>
      </c>
      <c r="K508" s="5">
        <v>1</v>
      </c>
      <c r="L508" s="5">
        <v>0.86206896551724133</v>
      </c>
      <c r="M508" s="5">
        <v>1</v>
      </c>
    </row>
    <row r="509" spans="3:13">
      <c r="C509" s="6">
        <v>476</v>
      </c>
      <c r="D509" s="5">
        <v>476</v>
      </c>
      <c r="E509" s="5">
        <v>0.86388384754990921</v>
      </c>
      <c r="F509" s="5">
        <v>313</v>
      </c>
      <c r="G509" s="5">
        <v>270.39564428312156</v>
      </c>
      <c r="H509" s="5">
        <v>1.1575630252100841</v>
      </c>
      <c r="I509" s="5">
        <v>1</v>
      </c>
      <c r="J509" s="5">
        <v>1.1575630252100841</v>
      </c>
      <c r="K509" s="5">
        <v>1</v>
      </c>
      <c r="L509" s="5">
        <v>0.86388384754990921</v>
      </c>
      <c r="M509" s="5">
        <v>1</v>
      </c>
    </row>
    <row r="510" spans="3:13">
      <c r="C510" s="6">
        <v>477</v>
      </c>
      <c r="D510" s="5">
        <v>477</v>
      </c>
      <c r="E510" s="5">
        <v>0.8656987295825771</v>
      </c>
      <c r="F510" s="5">
        <v>313</v>
      </c>
      <c r="G510" s="5">
        <v>270.9637023593466</v>
      </c>
      <c r="H510" s="5">
        <v>1.1551362683438156</v>
      </c>
      <c r="I510" s="5">
        <v>1</v>
      </c>
      <c r="J510" s="5">
        <v>1.1551362683438156</v>
      </c>
      <c r="K510" s="5">
        <v>1</v>
      </c>
      <c r="L510" s="5">
        <v>0.8656987295825771</v>
      </c>
      <c r="M510" s="5">
        <v>1</v>
      </c>
    </row>
    <row r="511" spans="3:13">
      <c r="C511" s="6">
        <v>478</v>
      </c>
      <c r="D511" s="5">
        <v>478</v>
      </c>
      <c r="E511" s="5">
        <v>0.86751361161524498</v>
      </c>
      <c r="F511" s="5">
        <v>313</v>
      </c>
      <c r="G511" s="5">
        <v>271.5317604355717</v>
      </c>
      <c r="H511" s="5">
        <v>1.1527196652719665</v>
      </c>
      <c r="I511" s="5">
        <v>1</v>
      </c>
      <c r="J511" s="5">
        <v>1.1527196652719665</v>
      </c>
      <c r="K511" s="5">
        <v>1</v>
      </c>
      <c r="L511" s="5">
        <v>0.86751361161524498</v>
      </c>
      <c r="M511" s="5">
        <v>1</v>
      </c>
    </row>
    <row r="512" spans="3:13">
      <c r="C512" s="6">
        <v>479</v>
      </c>
      <c r="D512" s="5">
        <v>479</v>
      </c>
      <c r="E512" s="5">
        <v>0.86932849364791287</v>
      </c>
      <c r="F512" s="5">
        <v>313</v>
      </c>
      <c r="G512" s="5">
        <v>272.09981851179674</v>
      </c>
      <c r="H512" s="5">
        <v>1.1503131524008352</v>
      </c>
      <c r="I512" s="5">
        <v>1</v>
      </c>
      <c r="J512" s="5">
        <v>1.1503131524008352</v>
      </c>
      <c r="K512" s="5">
        <v>1</v>
      </c>
      <c r="L512" s="5">
        <v>0.86932849364791287</v>
      </c>
      <c r="M512" s="5">
        <v>1</v>
      </c>
    </row>
    <row r="513" spans="3:13">
      <c r="C513" s="6">
        <v>480</v>
      </c>
      <c r="D513" s="5">
        <v>480</v>
      </c>
      <c r="E513" s="5">
        <v>0.87114337568058076</v>
      </c>
      <c r="F513" s="5">
        <v>313</v>
      </c>
      <c r="G513" s="5">
        <v>272.66787658802178</v>
      </c>
      <c r="H513" s="5">
        <v>1.1479166666666667</v>
      </c>
      <c r="I513" s="5">
        <v>1</v>
      </c>
      <c r="J513" s="5">
        <v>1.1479166666666667</v>
      </c>
      <c r="K513" s="5">
        <v>1</v>
      </c>
      <c r="L513" s="5">
        <v>0.87114337568058076</v>
      </c>
      <c r="M513" s="5">
        <v>1</v>
      </c>
    </row>
    <row r="514" spans="3:13">
      <c r="C514" s="6">
        <v>481</v>
      </c>
      <c r="D514" s="5">
        <v>481</v>
      </c>
      <c r="E514" s="5">
        <v>0.87295825771324864</v>
      </c>
      <c r="F514" s="5">
        <v>313</v>
      </c>
      <c r="G514" s="5">
        <v>273.23593466424683</v>
      </c>
      <c r="H514" s="5">
        <v>1.1455301455301454</v>
      </c>
      <c r="I514" s="5">
        <v>1</v>
      </c>
      <c r="J514" s="5">
        <v>1.1455301455301454</v>
      </c>
      <c r="K514" s="5">
        <v>1</v>
      </c>
      <c r="L514" s="5">
        <v>0.87295825771324864</v>
      </c>
      <c r="M514" s="5">
        <v>1</v>
      </c>
    </row>
    <row r="515" spans="3:13">
      <c r="C515" s="6">
        <v>482</v>
      </c>
      <c r="D515" s="5">
        <v>482</v>
      </c>
      <c r="E515" s="5">
        <v>0.87477313974591653</v>
      </c>
      <c r="F515" s="5">
        <v>313</v>
      </c>
      <c r="G515" s="5">
        <v>273.80399274047187</v>
      </c>
      <c r="H515" s="5">
        <v>1.1431535269709543</v>
      </c>
      <c r="I515" s="5">
        <v>1</v>
      </c>
      <c r="J515" s="5">
        <v>1.1431535269709543</v>
      </c>
      <c r="K515" s="5">
        <v>1</v>
      </c>
      <c r="L515" s="5">
        <v>0.87477313974591653</v>
      </c>
      <c r="M515" s="5">
        <v>1</v>
      </c>
    </row>
    <row r="516" spans="3:13">
      <c r="C516" s="6">
        <v>483</v>
      </c>
      <c r="D516" s="5">
        <v>483</v>
      </c>
      <c r="E516" s="5">
        <v>0.87658802177858441</v>
      </c>
      <c r="F516" s="5">
        <v>313</v>
      </c>
      <c r="G516" s="5">
        <v>274.37205081669691</v>
      </c>
      <c r="H516" s="5">
        <v>1.1407867494824016</v>
      </c>
      <c r="I516" s="5">
        <v>1</v>
      </c>
      <c r="J516" s="5">
        <v>1.1407867494824016</v>
      </c>
      <c r="K516" s="5">
        <v>1</v>
      </c>
      <c r="L516" s="5">
        <v>0.87658802177858441</v>
      </c>
      <c r="M516" s="5">
        <v>1</v>
      </c>
    </row>
    <row r="517" spans="3:13">
      <c r="C517" s="6">
        <v>484</v>
      </c>
      <c r="D517" s="5">
        <v>484</v>
      </c>
      <c r="E517" s="5">
        <v>0.8784029038112523</v>
      </c>
      <c r="F517" s="5">
        <v>313</v>
      </c>
      <c r="G517" s="5">
        <v>274.94010889292196</v>
      </c>
      <c r="H517" s="5">
        <v>1.1384297520661157</v>
      </c>
      <c r="I517" s="5">
        <v>1</v>
      </c>
      <c r="J517" s="5">
        <v>1.1384297520661157</v>
      </c>
      <c r="K517" s="5">
        <v>1</v>
      </c>
      <c r="L517" s="5">
        <v>0.8784029038112523</v>
      </c>
      <c r="M517" s="5">
        <v>1</v>
      </c>
    </row>
    <row r="518" spans="3:13">
      <c r="C518" s="6">
        <v>485</v>
      </c>
      <c r="D518" s="5">
        <v>485</v>
      </c>
      <c r="E518" s="5">
        <v>0.88021778584392019</v>
      </c>
      <c r="F518" s="5">
        <v>313</v>
      </c>
      <c r="G518" s="5">
        <v>275.508166969147</v>
      </c>
      <c r="H518" s="5">
        <v>1.1360824742268041</v>
      </c>
      <c r="I518" s="5">
        <v>1</v>
      </c>
      <c r="J518" s="5">
        <v>1.1360824742268041</v>
      </c>
      <c r="K518" s="5">
        <v>1</v>
      </c>
      <c r="L518" s="5">
        <v>0.88021778584392019</v>
      </c>
      <c r="M518" s="5">
        <v>1</v>
      </c>
    </row>
    <row r="519" spans="3:13">
      <c r="C519" s="6">
        <v>486</v>
      </c>
      <c r="D519" s="5">
        <v>486</v>
      </c>
      <c r="E519" s="5">
        <v>0.88203266787658807</v>
      </c>
      <c r="F519" s="5">
        <v>313</v>
      </c>
      <c r="G519" s="5">
        <v>276.07622504537204</v>
      </c>
      <c r="H519" s="5">
        <v>1.1337448559670782</v>
      </c>
      <c r="I519" s="5">
        <v>1</v>
      </c>
      <c r="J519" s="5">
        <v>1.1337448559670782</v>
      </c>
      <c r="K519" s="5">
        <v>1</v>
      </c>
      <c r="L519" s="5">
        <v>0.88203266787658807</v>
      </c>
      <c r="M519" s="5">
        <v>1</v>
      </c>
    </row>
    <row r="520" spans="3:13">
      <c r="C520" s="6">
        <v>487</v>
      </c>
      <c r="D520" s="5">
        <v>487</v>
      </c>
      <c r="E520" s="5">
        <v>0.88384754990925585</v>
      </c>
      <c r="F520" s="5">
        <v>313</v>
      </c>
      <c r="G520" s="5">
        <v>276.64428312159708</v>
      </c>
      <c r="H520" s="5">
        <v>1.131416837782341</v>
      </c>
      <c r="I520" s="5">
        <v>1</v>
      </c>
      <c r="J520" s="5">
        <v>1.131416837782341</v>
      </c>
      <c r="K520" s="5">
        <v>1</v>
      </c>
      <c r="L520" s="5">
        <v>0.88384754990925585</v>
      </c>
      <c r="M520" s="5">
        <v>1</v>
      </c>
    </row>
    <row r="521" spans="3:13">
      <c r="C521" s="6">
        <v>488</v>
      </c>
      <c r="D521" s="5">
        <v>488</v>
      </c>
      <c r="E521" s="5">
        <v>0.88566243194192373</v>
      </c>
      <c r="F521" s="5">
        <v>313</v>
      </c>
      <c r="G521" s="5">
        <v>277.21234119782213</v>
      </c>
      <c r="H521" s="5">
        <v>1.1290983606557377</v>
      </c>
      <c r="I521" s="5">
        <v>1</v>
      </c>
      <c r="J521" s="5">
        <v>1.1290983606557377</v>
      </c>
      <c r="K521" s="5">
        <v>1</v>
      </c>
      <c r="L521" s="5">
        <v>0.88566243194192373</v>
      </c>
      <c r="M521" s="5">
        <v>1</v>
      </c>
    </row>
    <row r="522" spans="3:13">
      <c r="C522" s="6">
        <v>489</v>
      </c>
      <c r="D522" s="5">
        <v>489</v>
      </c>
      <c r="E522" s="5">
        <v>0.88747731397459162</v>
      </c>
      <c r="F522" s="5">
        <v>313</v>
      </c>
      <c r="G522" s="5">
        <v>277.78039927404717</v>
      </c>
      <c r="H522" s="5">
        <v>1.1267893660531698</v>
      </c>
      <c r="I522" s="5">
        <v>1</v>
      </c>
      <c r="J522" s="5">
        <v>1.1267893660531698</v>
      </c>
      <c r="K522" s="5">
        <v>1</v>
      </c>
      <c r="L522" s="5">
        <v>0.88747731397459162</v>
      </c>
      <c r="M522" s="5">
        <v>1</v>
      </c>
    </row>
    <row r="523" spans="3:13">
      <c r="C523" s="6">
        <v>490</v>
      </c>
      <c r="D523" s="5">
        <v>490</v>
      </c>
      <c r="E523" s="5">
        <v>0.88929219600725951</v>
      </c>
      <c r="F523" s="5">
        <v>313</v>
      </c>
      <c r="G523" s="5">
        <v>278.34845735027221</v>
      </c>
      <c r="H523" s="5">
        <v>1.1244897959183673</v>
      </c>
      <c r="I523" s="5">
        <v>1</v>
      </c>
      <c r="J523" s="5">
        <v>1.1244897959183673</v>
      </c>
      <c r="K523" s="5">
        <v>1</v>
      </c>
      <c r="L523" s="5">
        <v>0.88929219600725951</v>
      </c>
      <c r="M523" s="5">
        <v>1</v>
      </c>
    </row>
    <row r="524" spans="3:13">
      <c r="C524" s="6">
        <v>491</v>
      </c>
      <c r="D524" s="5">
        <v>491</v>
      </c>
      <c r="E524" s="5">
        <v>0.89110707803992739</v>
      </c>
      <c r="F524" s="5">
        <v>313</v>
      </c>
      <c r="G524" s="5">
        <v>278.91651542649726</v>
      </c>
      <c r="H524" s="5">
        <v>1.1221995926680244</v>
      </c>
      <c r="I524" s="5">
        <v>1</v>
      </c>
      <c r="J524" s="5">
        <v>1.1221995926680244</v>
      </c>
      <c r="K524" s="5">
        <v>1</v>
      </c>
      <c r="L524" s="5">
        <v>0.89110707803992739</v>
      </c>
      <c r="M524" s="5">
        <v>1</v>
      </c>
    </row>
    <row r="525" spans="3:13">
      <c r="C525" s="6">
        <v>492</v>
      </c>
      <c r="D525" s="5">
        <v>492</v>
      </c>
      <c r="E525" s="5">
        <v>0.89292196007259528</v>
      </c>
      <c r="F525" s="5">
        <v>313</v>
      </c>
      <c r="G525" s="5">
        <v>279.4845735027223</v>
      </c>
      <c r="H525" s="5">
        <v>1.1199186991869918</v>
      </c>
      <c r="I525" s="5">
        <v>1</v>
      </c>
      <c r="J525" s="5">
        <v>1.1199186991869918</v>
      </c>
      <c r="K525" s="5">
        <v>1</v>
      </c>
      <c r="L525" s="5">
        <v>0.89292196007259528</v>
      </c>
      <c r="M525" s="5">
        <v>1</v>
      </c>
    </row>
    <row r="526" spans="3:13">
      <c r="C526" s="6">
        <v>493</v>
      </c>
      <c r="D526" s="5">
        <v>493</v>
      </c>
      <c r="E526" s="5">
        <v>0.89473684210526316</v>
      </c>
      <c r="F526" s="5">
        <v>313</v>
      </c>
      <c r="G526" s="5">
        <v>280.05263157894734</v>
      </c>
      <c r="H526" s="5">
        <v>1.1176470588235294</v>
      </c>
      <c r="I526" s="5">
        <v>1</v>
      </c>
      <c r="J526" s="5">
        <v>1.1176470588235294</v>
      </c>
      <c r="K526" s="5">
        <v>1</v>
      </c>
      <c r="L526" s="5">
        <v>0.89473684210526316</v>
      </c>
      <c r="M526" s="5">
        <v>1</v>
      </c>
    </row>
    <row r="527" spans="3:13">
      <c r="C527" s="6">
        <v>494</v>
      </c>
      <c r="D527" s="5">
        <v>494</v>
      </c>
      <c r="E527" s="5">
        <v>0.89655172413793105</v>
      </c>
      <c r="F527" s="5">
        <v>313</v>
      </c>
      <c r="G527" s="5">
        <v>280.62068965517238</v>
      </c>
      <c r="H527" s="5">
        <v>1.1153846153846154</v>
      </c>
      <c r="I527" s="5">
        <v>1</v>
      </c>
      <c r="J527" s="5">
        <v>1.1153846153846154</v>
      </c>
      <c r="K527" s="5">
        <v>1</v>
      </c>
      <c r="L527" s="5">
        <v>0.89655172413793105</v>
      </c>
      <c r="M527" s="5">
        <v>1</v>
      </c>
    </row>
    <row r="528" spans="3:13">
      <c r="C528" s="6">
        <v>495</v>
      </c>
      <c r="D528" s="5">
        <v>495</v>
      </c>
      <c r="E528" s="5">
        <v>0.89836660617059894</v>
      </c>
      <c r="F528" s="5">
        <v>313</v>
      </c>
      <c r="G528" s="5">
        <v>281.18874773139743</v>
      </c>
      <c r="H528" s="5">
        <v>1.1131313131313132</v>
      </c>
      <c r="I528" s="5">
        <v>1</v>
      </c>
      <c r="J528" s="5">
        <v>1.1131313131313132</v>
      </c>
      <c r="K528" s="5">
        <v>1</v>
      </c>
      <c r="L528" s="5">
        <v>0.89836660617059894</v>
      </c>
      <c r="M528" s="5">
        <v>1</v>
      </c>
    </row>
    <row r="529" spans="3:13">
      <c r="C529" s="6">
        <v>496</v>
      </c>
      <c r="D529" s="5">
        <v>496</v>
      </c>
      <c r="E529" s="5">
        <v>0.90018148820326682</v>
      </c>
      <c r="F529" s="5">
        <v>313</v>
      </c>
      <c r="G529" s="5">
        <v>281.75680580762247</v>
      </c>
      <c r="H529" s="5">
        <v>1.1108870967741935</v>
      </c>
      <c r="I529" s="5">
        <v>1</v>
      </c>
      <c r="J529" s="5">
        <v>1.1108870967741935</v>
      </c>
      <c r="K529" s="5">
        <v>1</v>
      </c>
      <c r="L529" s="5">
        <v>0.90018148820326682</v>
      </c>
      <c r="M529" s="5">
        <v>1</v>
      </c>
    </row>
    <row r="530" spans="3:13">
      <c r="C530" s="6">
        <v>497</v>
      </c>
      <c r="D530" s="5">
        <v>497</v>
      </c>
      <c r="E530" s="5">
        <v>0.90199637023593471</v>
      </c>
      <c r="F530" s="5">
        <v>313</v>
      </c>
      <c r="G530" s="5">
        <v>282.32486388384751</v>
      </c>
      <c r="H530" s="5">
        <v>1.1086519114688129</v>
      </c>
      <c r="I530" s="5">
        <v>1</v>
      </c>
      <c r="J530" s="5">
        <v>1.1086519114688129</v>
      </c>
      <c r="K530" s="5">
        <v>1</v>
      </c>
      <c r="L530" s="5">
        <v>0.90199637023593471</v>
      </c>
      <c r="M530" s="5">
        <v>1</v>
      </c>
    </row>
    <row r="531" spans="3:13">
      <c r="C531" s="6">
        <v>498</v>
      </c>
      <c r="D531" s="5">
        <v>498</v>
      </c>
      <c r="E531" s="5">
        <v>0.90381125226860259</v>
      </c>
      <c r="F531" s="5">
        <v>313</v>
      </c>
      <c r="G531" s="5">
        <v>282.89292196007256</v>
      </c>
      <c r="H531" s="5">
        <v>1.106425702811245</v>
      </c>
      <c r="I531" s="5">
        <v>1</v>
      </c>
      <c r="J531" s="5">
        <v>1.106425702811245</v>
      </c>
      <c r="K531" s="5">
        <v>1</v>
      </c>
      <c r="L531" s="5">
        <v>0.90381125226860259</v>
      </c>
      <c r="M531" s="5">
        <v>1</v>
      </c>
    </row>
    <row r="532" spans="3:13">
      <c r="C532" s="6">
        <v>499</v>
      </c>
      <c r="D532" s="5">
        <v>499</v>
      </c>
      <c r="E532" s="5">
        <v>0.90562613430127037</v>
      </c>
      <c r="F532" s="5">
        <v>313</v>
      </c>
      <c r="G532" s="5">
        <v>283.4609800362976</v>
      </c>
      <c r="H532" s="5">
        <v>1.1042084168336674</v>
      </c>
      <c r="I532" s="5">
        <v>1</v>
      </c>
      <c r="J532" s="5">
        <v>1.1042084168336674</v>
      </c>
      <c r="K532" s="5">
        <v>1</v>
      </c>
      <c r="L532" s="5">
        <v>0.90562613430127037</v>
      </c>
      <c r="M532" s="5">
        <v>1</v>
      </c>
    </row>
    <row r="533" spans="3:13">
      <c r="C533" s="6">
        <v>500</v>
      </c>
      <c r="D533" s="5">
        <v>500</v>
      </c>
      <c r="E533" s="5">
        <v>0.90744101633393826</v>
      </c>
      <c r="F533" s="5">
        <v>313</v>
      </c>
      <c r="G533" s="5">
        <v>284.02903811252264</v>
      </c>
      <c r="H533" s="5">
        <v>1.1020000000000001</v>
      </c>
      <c r="I533" s="5">
        <v>1</v>
      </c>
      <c r="J533" s="5">
        <v>1.1020000000000001</v>
      </c>
      <c r="K533" s="5">
        <v>1</v>
      </c>
      <c r="L533" s="5">
        <v>0.90744101633393826</v>
      </c>
      <c r="M533" s="5">
        <v>1</v>
      </c>
    </row>
    <row r="534" spans="3:13">
      <c r="C534" s="6">
        <v>501</v>
      </c>
      <c r="D534" s="5">
        <v>501</v>
      </c>
      <c r="E534" s="5">
        <v>0.90925589836660614</v>
      </c>
      <c r="F534" s="5">
        <v>313</v>
      </c>
      <c r="G534" s="5">
        <v>284.59709618874774</v>
      </c>
      <c r="H534" s="5">
        <v>1.0998003992015968</v>
      </c>
      <c r="I534" s="5">
        <v>1</v>
      </c>
      <c r="J534" s="5">
        <v>1.0998003992015968</v>
      </c>
      <c r="K534" s="5">
        <v>1</v>
      </c>
      <c r="L534" s="5">
        <v>0.90925589836660614</v>
      </c>
      <c r="M534" s="5">
        <v>1</v>
      </c>
    </row>
    <row r="535" spans="3:13">
      <c r="C535" s="6">
        <v>502</v>
      </c>
      <c r="D535" s="5">
        <v>502</v>
      </c>
      <c r="E535" s="5">
        <v>0.91107078039927403</v>
      </c>
      <c r="F535" s="5">
        <v>313</v>
      </c>
      <c r="G535" s="5">
        <v>285.16515426497278</v>
      </c>
      <c r="H535" s="5">
        <v>1.097609561752988</v>
      </c>
      <c r="I535" s="5">
        <v>1</v>
      </c>
      <c r="J535" s="5">
        <v>1.097609561752988</v>
      </c>
      <c r="K535" s="5">
        <v>1</v>
      </c>
      <c r="L535" s="5">
        <v>0.91107078039927403</v>
      </c>
      <c r="M535" s="5">
        <v>1</v>
      </c>
    </row>
    <row r="536" spans="3:13">
      <c r="C536" s="6">
        <v>503</v>
      </c>
      <c r="D536" s="5">
        <v>503</v>
      </c>
      <c r="E536" s="5">
        <v>0.91288566243194191</v>
      </c>
      <c r="F536" s="5">
        <v>313</v>
      </c>
      <c r="G536" s="5">
        <v>285.73321234119783</v>
      </c>
      <c r="H536" s="5">
        <v>1.0954274353876741</v>
      </c>
      <c r="I536" s="5">
        <v>1</v>
      </c>
      <c r="J536" s="5">
        <v>1.0954274353876741</v>
      </c>
      <c r="K536" s="5">
        <v>1</v>
      </c>
      <c r="L536" s="5">
        <v>0.91288566243194191</v>
      </c>
      <c r="M536" s="5">
        <v>1</v>
      </c>
    </row>
    <row r="537" spans="3:13">
      <c r="C537" s="6">
        <v>504</v>
      </c>
      <c r="D537" s="5">
        <v>504</v>
      </c>
      <c r="E537" s="5">
        <v>0.9147005444646098</v>
      </c>
      <c r="F537" s="5">
        <v>313</v>
      </c>
      <c r="G537" s="5">
        <v>286.30127041742287</v>
      </c>
      <c r="H537" s="5">
        <v>1.0932539682539681</v>
      </c>
      <c r="I537" s="5">
        <v>1</v>
      </c>
      <c r="J537" s="5">
        <v>1.0932539682539681</v>
      </c>
      <c r="K537" s="5">
        <v>1</v>
      </c>
      <c r="L537" s="5">
        <v>0.9147005444646098</v>
      </c>
      <c r="M537" s="5">
        <v>1</v>
      </c>
    </row>
    <row r="538" spans="3:13">
      <c r="C538" s="6">
        <v>505</v>
      </c>
      <c r="D538" s="5">
        <v>505</v>
      </c>
      <c r="E538" s="5">
        <v>0.91651542649727769</v>
      </c>
      <c r="F538" s="5">
        <v>313</v>
      </c>
      <c r="G538" s="5">
        <v>286.86932849364791</v>
      </c>
      <c r="H538" s="5">
        <v>1.0910891089108912</v>
      </c>
      <c r="I538" s="5">
        <v>1</v>
      </c>
      <c r="J538" s="5">
        <v>1.0910891089108912</v>
      </c>
      <c r="K538" s="5">
        <v>1</v>
      </c>
      <c r="L538" s="5">
        <v>0.91651542649727769</v>
      </c>
      <c r="M538" s="5">
        <v>1</v>
      </c>
    </row>
    <row r="539" spans="3:13">
      <c r="C539" s="6">
        <v>506</v>
      </c>
      <c r="D539" s="5">
        <v>506</v>
      </c>
      <c r="E539" s="5">
        <v>0.91833030852994557</v>
      </c>
      <c r="F539" s="5">
        <v>313</v>
      </c>
      <c r="G539" s="5">
        <v>287.43738656987296</v>
      </c>
      <c r="H539" s="5">
        <v>1.0889328063241106</v>
      </c>
      <c r="I539" s="5">
        <v>1</v>
      </c>
      <c r="J539" s="5">
        <v>1.0889328063241106</v>
      </c>
      <c r="K539" s="5">
        <v>1</v>
      </c>
      <c r="L539" s="5">
        <v>0.91833030852994557</v>
      </c>
      <c r="M539" s="5">
        <v>1</v>
      </c>
    </row>
    <row r="540" spans="3:13">
      <c r="C540" s="6">
        <v>507</v>
      </c>
      <c r="D540" s="5">
        <v>507</v>
      </c>
      <c r="E540" s="5">
        <v>0.92014519056261346</v>
      </c>
      <c r="F540" s="5">
        <v>313</v>
      </c>
      <c r="G540" s="5">
        <v>288.005444646098</v>
      </c>
      <c r="H540" s="5">
        <v>1.0867850098619329</v>
      </c>
      <c r="I540" s="5">
        <v>1</v>
      </c>
      <c r="J540" s="5">
        <v>1.0867850098619329</v>
      </c>
      <c r="K540" s="5">
        <v>1</v>
      </c>
      <c r="L540" s="5">
        <v>0.92014519056261346</v>
      </c>
      <c r="M540" s="5">
        <v>1</v>
      </c>
    </row>
    <row r="541" spans="3:13">
      <c r="C541" s="6">
        <v>508</v>
      </c>
      <c r="D541" s="5">
        <v>508</v>
      </c>
      <c r="E541" s="5">
        <v>0.92196007259528134</v>
      </c>
      <c r="F541" s="5">
        <v>313</v>
      </c>
      <c r="G541" s="5">
        <v>288.57350272232304</v>
      </c>
      <c r="H541" s="5">
        <v>1.0846456692913384</v>
      </c>
      <c r="I541" s="5">
        <v>1</v>
      </c>
      <c r="J541" s="5">
        <v>1.0846456692913384</v>
      </c>
      <c r="K541" s="5">
        <v>1</v>
      </c>
      <c r="L541" s="5">
        <v>0.92196007259528134</v>
      </c>
      <c r="M541" s="5">
        <v>1</v>
      </c>
    </row>
    <row r="542" spans="3:13">
      <c r="C542" s="6">
        <v>509</v>
      </c>
      <c r="D542" s="5">
        <v>509</v>
      </c>
      <c r="E542" s="5">
        <v>0.92377495462794923</v>
      </c>
      <c r="F542" s="5">
        <v>313</v>
      </c>
      <c r="G542" s="5">
        <v>289.14156079854808</v>
      </c>
      <c r="H542" s="5">
        <v>1.0825147347740667</v>
      </c>
      <c r="I542" s="5">
        <v>1</v>
      </c>
      <c r="J542" s="5">
        <v>1.0825147347740667</v>
      </c>
      <c r="K542" s="5">
        <v>1</v>
      </c>
      <c r="L542" s="5">
        <v>0.92377495462794923</v>
      </c>
      <c r="M542" s="5">
        <v>1</v>
      </c>
    </row>
    <row r="543" spans="3:13">
      <c r="C543" s="6">
        <v>510</v>
      </c>
      <c r="D543" s="5">
        <v>510</v>
      </c>
      <c r="E543" s="5">
        <v>0.925589836660617</v>
      </c>
      <c r="F543" s="5">
        <v>313</v>
      </c>
      <c r="G543" s="5">
        <v>289.70961887477313</v>
      </c>
      <c r="H543" s="5">
        <v>1.0803921568627453</v>
      </c>
      <c r="I543" s="5">
        <v>1</v>
      </c>
      <c r="J543" s="5">
        <v>1.0803921568627453</v>
      </c>
      <c r="K543" s="5">
        <v>1</v>
      </c>
      <c r="L543" s="5">
        <v>0.925589836660617</v>
      </c>
      <c r="M543" s="5">
        <v>1</v>
      </c>
    </row>
    <row r="544" spans="3:13">
      <c r="C544" s="6">
        <v>511</v>
      </c>
      <c r="D544" s="5">
        <v>511</v>
      </c>
      <c r="E544" s="5">
        <v>0.92740471869328489</v>
      </c>
      <c r="F544" s="5">
        <v>313</v>
      </c>
      <c r="G544" s="5">
        <v>290.27767695099817</v>
      </c>
      <c r="H544" s="5">
        <v>1.0782778864970646</v>
      </c>
      <c r="I544" s="5">
        <v>1</v>
      </c>
      <c r="J544" s="5">
        <v>1.0782778864970646</v>
      </c>
      <c r="K544" s="5">
        <v>1</v>
      </c>
      <c r="L544" s="5">
        <v>0.92740471869328489</v>
      </c>
      <c r="M544" s="5">
        <v>1</v>
      </c>
    </row>
    <row r="545" spans="3:13">
      <c r="C545" s="6">
        <v>512</v>
      </c>
      <c r="D545" s="5">
        <v>512</v>
      </c>
      <c r="E545" s="5">
        <v>0.92921960072595278</v>
      </c>
      <c r="F545" s="5">
        <v>313</v>
      </c>
      <c r="G545" s="5">
        <v>290.84573502722321</v>
      </c>
      <c r="H545" s="5">
        <v>1.076171875</v>
      </c>
      <c r="I545" s="5">
        <v>1</v>
      </c>
      <c r="J545" s="5">
        <v>1.076171875</v>
      </c>
      <c r="K545" s="5">
        <v>1</v>
      </c>
      <c r="L545" s="5">
        <v>0.92921960072595278</v>
      </c>
      <c r="M545" s="5">
        <v>1</v>
      </c>
    </row>
    <row r="546" spans="3:13">
      <c r="C546" s="6">
        <v>513</v>
      </c>
      <c r="D546" s="5">
        <v>513</v>
      </c>
      <c r="E546" s="5">
        <v>0.93103448275862066</v>
      </c>
      <c r="F546" s="5">
        <v>313</v>
      </c>
      <c r="G546" s="5">
        <v>291.41379310344826</v>
      </c>
      <c r="H546" s="5">
        <v>1.0740740740740742</v>
      </c>
      <c r="I546" s="5">
        <v>1</v>
      </c>
      <c r="J546" s="5">
        <v>1.0740740740740742</v>
      </c>
      <c r="K546" s="5">
        <v>1</v>
      </c>
      <c r="L546" s="5">
        <v>0.93103448275862066</v>
      </c>
      <c r="M546" s="5">
        <v>1</v>
      </c>
    </row>
    <row r="547" spans="3:13">
      <c r="C547" s="6">
        <v>514</v>
      </c>
      <c r="D547" s="5">
        <v>514</v>
      </c>
      <c r="E547" s="5">
        <v>0.93284936479128855</v>
      </c>
      <c r="F547" s="5">
        <v>313</v>
      </c>
      <c r="G547" s="5">
        <v>291.9818511796733</v>
      </c>
      <c r="H547" s="5">
        <v>1.0719844357976653</v>
      </c>
      <c r="I547" s="5">
        <v>1</v>
      </c>
      <c r="J547" s="5">
        <v>1.0719844357976653</v>
      </c>
      <c r="K547" s="5">
        <v>1</v>
      </c>
      <c r="L547" s="5">
        <v>0.93284936479128855</v>
      </c>
      <c r="M547" s="5">
        <v>1</v>
      </c>
    </row>
    <row r="548" spans="3:13">
      <c r="C548" s="6">
        <v>515</v>
      </c>
      <c r="D548" s="5">
        <v>515</v>
      </c>
      <c r="E548" s="5">
        <v>0.93466424682395643</v>
      </c>
      <c r="F548" s="5">
        <v>313</v>
      </c>
      <c r="G548" s="5">
        <v>292.54990925589834</v>
      </c>
      <c r="H548" s="5">
        <v>1.0699029126213593</v>
      </c>
      <c r="I548" s="5">
        <v>1</v>
      </c>
      <c r="J548" s="5">
        <v>1.0699029126213593</v>
      </c>
      <c r="K548" s="5">
        <v>1</v>
      </c>
      <c r="L548" s="5">
        <v>0.93466424682395643</v>
      </c>
      <c r="M548" s="5">
        <v>1</v>
      </c>
    </row>
    <row r="549" spans="3:13">
      <c r="C549" s="6">
        <v>516</v>
      </c>
      <c r="D549" s="5">
        <v>516</v>
      </c>
      <c r="E549" s="5">
        <v>0.93647912885662432</v>
      </c>
      <c r="F549" s="5">
        <v>313</v>
      </c>
      <c r="G549" s="5">
        <v>293.11796733212338</v>
      </c>
      <c r="H549" s="5">
        <v>1.067829457364341</v>
      </c>
      <c r="I549" s="5">
        <v>1</v>
      </c>
      <c r="J549" s="5">
        <v>1.067829457364341</v>
      </c>
      <c r="K549" s="5">
        <v>1</v>
      </c>
      <c r="L549" s="5">
        <v>0.93647912885662432</v>
      </c>
      <c r="M549" s="5">
        <v>1</v>
      </c>
    </row>
    <row r="550" spans="3:13">
      <c r="C550" s="6">
        <v>517</v>
      </c>
      <c r="D550" s="5">
        <v>517</v>
      </c>
      <c r="E550" s="5">
        <v>0.93829401088929221</v>
      </c>
      <c r="F550" s="5">
        <v>313</v>
      </c>
      <c r="G550" s="5">
        <v>293.68602540834843</v>
      </c>
      <c r="H550" s="5">
        <v>1.0657640232108316</v>
      </c>
      <c r="I550" s="5">
        <v>1</v>
      </c>
      <c r="J550" s="5">
        <v>1.0657640232108316</v>
      </c>
      <c r="K550" s="5">
        <v>1</v>
      </c>
      <c r="L550" s="5">
        <v>0.93829401088929221</v>
      </c>
      <c r="M550" s="5">
        <v>1</v>
      </c>
    </row>
    <row r="551" spans="3:13">
      <c r="C551" s="6">
        <v>518</v>
      </c>
      <c r="D551" s="5">
        <v>518</v>
      </c>
      <c r="E551" s="5">
        <v>0.94010889292196009</v>
      </c>
      <c r="F551" s="5">
        <v>313</v>
      </c>
      <c r="G551" s="5">
        <v>294.25408348457347</v>
      </c>
      <c r="H551" s="5">
        <v>1.0637065637065637</v>
      </c>
      <c r="I551" s="5">
        <v>1</v>
      </c>
      <c r="J551" s="5">
        <v>1.0637065637065637</v>
      </c>
      <c r="K551" s="5">
        <v>1</v>
      </c>
      <c r="L551" s="5">
        <v>0.94010889292196009</v>
      </c>
      <c r="M551" s="5">
        <v>1</v>
      </c>
    </row>
    <row r="552" spans="3:13">
      <c r="C552" s="6">
        <v>519</v>
      </c>
      <c r="D552" s="5">
        <v>519</v>
      </c>
      <c r="E552" s="5">
        <v>0.94192377495462798</v>
      </c>
      <c r="F552" s="5">
        <v>313</v>
      </c>
      <c r="G552" s="5">
        <v>294.82214156079851</v>
      </c>
      <c r="H552" s="5">
        <v>1.0616570327552985</v>
      </c>
      <c r="I552" s="5">
        <v>1</v>
      </c>
      <c r="J552" s="5">
        <v>1.0616570327552985</v>
      </c>
      <c r="K552" s="5">
        <v>1</v>
      </c>
      <c r="L552" s="5">
        <v>0.94192377495462798</v>
      </c>
      <c r="M552" s="5">
        <v>1</v>
      </c>
    </row>
    <row r="553" spans="3:13">
      <c r="C553" s="6">
        <v>520</v>
      </c>
      <c r="D553" s="5">
        <v>520</v>
      </c>
      <c r="E553" s="5">
        <v>0.94373865698729587</v>
      </c>
      <c r="F553" s="5">
        <v>313</v>
      </c>
      <c r="G553" s="5">
        <v>295.39019963702356</v>
      </c>
      <c r="H553" s="5">
        <v>1.0596153846153846</v>
      </c>
      <c r="I553" s="5">
        <v>1</v>
      </c>
      <c r="J553" s="5">
        <v>1.0596153846153846</v>
      </c>
      <c r="K553" s="5">
        <v>1</v>
      </c>
      <c r="L553" s="5">
        <v>0.94373865698729587</v>
      </c>
      <c r="M553" s="5">
        <v>1</v>
      </c>
    </row>
    <row r="554" spans="3:13">
      <c r="C554" s="6">
        <v>521</v>
      </c>
      <c r="D554" s="5">
        <v>521</v>
      </c>
      <c r="E554" s="5">
        <v>0.94555353901996375</v>
      </c>
      <c r="F554" s="5">
        <v>313</v>
      </c>
      <c r="G554" s="5">
        <v>295.9582577132486</v>
      </c>
      <c r="H554" s="5">
        <v>1.0575815738963532</v>
      </c>
      <c r="I554" s="5">
        <v>1</v>
      </c>
      <c r="J554" s="5">
        <v>1.0575815738963532</v>
      </c>
      <c r="K554" s="5">
        <v>1</v>
      </c>
      <c r="L554" s="5">
        <v>0.94555353901996375</v>
      </c>
      <c r="M554" s="5">
        <v>1</v>
      </c>
    </row>
    <row r="555" spans="3:13">
      <c r="C555" s="6">
        <v>522</v>
      </c>
      <c r="D555" s="5">
        <v>522</v>
      </c>
      <c r="E555" s="5">
        <v>0.94736842105263153</v>
      </c>
      <c r="F555" s="5">
        <v>313</v>
      </c>
      <c r="G555" s="5">
        <v>296.52631578947364</v>
      </c>
      <c r="H555" s="5">
        <v>1.0555555555555556</v>
      </c>
      <c r="I555" s="5">
        <v>1</v>
      </c>
      <c r="J555" s="5">
        <v>1.0555555555555556</v>
      </c>
      <c r="K555" s="5">
        <v>1</v>
      </c>
      <c r="L555" s="5">
        <v>0.94736842105263153</v>
      </c>
      <c r="M555" s="5">
        <v>1</v>
      </c>
    </row>
    <row r="556" spans="3:13">
      <c r="C556" s="6">
        <v>523</v>
      </c>
      <c r="D556" s="5">
        <v>523</v>
      </c>
      <c r="E556" s="5">
        <v>0.94918330308529941</v>
      </c>
      <c r="F556" s="5">
        <v>313</v>
      </c>
      <c r="G556" s="5">
        <v>297.09437386569869</v>
      </c>
      <c r="H556" s="5">
        <v>1.0535372848948374</v>
      </c>
      <c r="I556" s="5">
        <v>1</v>
      </c>
      <c r="J556" s="5">
        <v>1.0535372848948374</v>
      </c>
      <c r="K556" s="5">
        <v>1</v>
      </c>
      <c r="L556" s="5">
        <v>0.94918330308529941</v>
      </c>
      <c r="M556" s="5">
        <v>1</v>
      </c>
    </row>
    <row r="557" spans="3:13">
      <c r="C557" s="6">
        <v>524</v>
      </c>
      <c r="D557" s="5">
        <v>524</v>
      </c>
      <c r="E557" s="5">
        <v>0.9509981851179673</v>
      </c>
      <c r="F557" s="5">
        <v>313</v>
      </c>
      <c r="G557" s="5">
        <v>297.66243194192378</v>
      </c>
      <c r="H557" s="5">
        <v>1.051526717557252</v>
      </c>
      <c r="I557" s="5">
        <v>1</v>
      </c>
      <c r="J557" s="5">
        <v>1.051526717557252</v>
      </c>
      <c r="K557" s="5">
        <v>1</v>
      </c>
      <c r="L557" s="5">
        <v>0.9509981851179673</v>
      </c>
      <c r="M557" s="5">
        <v>1</v>
      </c>
    </row>
    <row r="558" spans="3:13">
      <c r="C558" s="6">
        <v>525</v>
      </c>
      <c r="D558" s="5">
        <v>525</v>
      </c>
      <c r="E558" s="5">
        <v>0.95281306715063518</v>
      </c>
      <c r="F558" s="5">
        <v>313</v>
      </c>
      <c r="G558" s="5">
        <v>298.23049001814883</v>
      </c>
      <c r="H558" s="5">
        <v>1.0495238095238095</v>
      </c>
      <c r="I558" s="5">
        <v>1</v>
      </c>
      <c r="J558" s="5">
        <v>1.0495238095238095</v>
      </c>
      <c r="K558" s="5">
        <v>1</v>
      </c>
      <c r="L558" s="5">
        <v>0.95281306715063518</v>
      </c>
      <c r="M558" s="5">
        <v>1</v>
      </c>
    </row>
    <row r="559" spans="3:13">
      <c r="C559" s="6">
        <v>526</v>
      </c>
      <c r="D559" s="5">
        <v>526</v>
      </c>
      <c r="E559" s="5">
        <v>0.95462794918330307</v>
      </c>
      <c r="F559" s="5">
        <v>313</v>
      </c>
      <c r="G559" s="5">
        <v>298.79854809437387</v>
      </c>
      <c r="H559" s="5">
        <v>1.0475285171102662</v>
      </c>
      <c r="I559" s="5">
        <v>1</v>
      </c>
      <c r="J559" s="5">
        <v>1.0475285171102662</v>
      </c>
      <c r="K559" s="5">
        <v>1</v>
      </c>
      <c r="L559" s="5">
        <v>0.95462794918330307</v>
      </c>
      <c r="M559" s="5">
        <v>1</v>
      </c>
    </row>
    <row r="560" spans="3:13">
      <c r="C560" s="6">
        <v>527</v>
      </c>
      <c r="D560" s="5">
        <v>527</v>
      </c>
      <c r="E560" s="5">
        <v>0.95644283121597096</v>
      </c>
      <c r="F560" s="5">
        <v>313</v>
      </c>
      <c r="G560" s="5">
        <v>299.36660617059891</v>
      </c>
      <c r="H560" s="5">
        <v>1.045540796963947</v>
      </c>
      <c r="I560" s="5">
        <v>1</v>
      </c>
      <c r="J560" s="5">
        <v>1.045540796963947</v>
      </c>
      <c r="K560" s="5">
        <v>1</v>
      </c>
      <c r="L560" s="5">
        <v>0.95644283121597096</v>
      </c>
      <c r="M560" s="5">
        <v>1</v>
      </c>
    </row>
    <row r="561" spans="3:13">
      <c r="C561" s="6">
        <v>528</v>
      </c>
      <c r="D561" s="5">
        <v>528</v>
      </c>
      <c r="E561" s="5">
        <v>0.95825771324863884</v>
      </c>
      <c r="F561" s="5">
        <v>313</v>
      </c>
      <c r="G561" s="5">
        <v>299.93466424682396</v>
      </c>
      <c r="H561" s="5">
        <v>1.043560606060606</v>
      </c>
      <c r="I561" s="5">
        <v>1</v>
      </c>
      <c r="J561" s="5">
        <v>1.043560606060606</v>
      </c>
      <c r="K561" s="5">
        <v>1</v>
      </c>
      <c r="L561" s="5">
        <v>0.95825771324863884</v>
      </c>
      <c r="M561" s="5">
        <v>1</v>
      </c>
    </row>
    <row r="562" spans="3:13">
      <c r="C562" s="6">
        <v>529</v>
      </c>
      <c r="D562" s="5">
        <v>529</v>
      </c>
      <c r="E562" s="5">
        <v>0.96007259528130673</v>
      </c>
      <c r="F562" s="5">
        <v>313</v>
      </c>
      <c r="G562" s="5">
        <v>300.502722323049</v>
      </c>
      <c r="H562" s="5">
        <v>1.0415879017013232</v>
      </c>
      <c r="I562" s="5">
        <v>1</v>
      </c>
      <c r="J562" s="5">
        <v>1.0415879017013232</v>
      </c>
      <c r="K562" s="5">
        <v>1</v>
      </c>
      <c r="L562" s="5">
        <v>0.96007259528130673</v>
      </c>
      <c r="M562" s="5">
        <v>1</v>
      </c>
    </row>
    <row r="563" spans="3:13">
      <c r="C563" s="6">
        <v>530</v>
      </c>
      <c r="D563" s="5">
        <v>530</v>
      </c>
      <c r="E563" s="5">
        <v>0.96188747731397461</v>
      </c>
      <c r="F563" s="5">
        <v>313</v>
      </c>
      <c r="G563" s="5">
        <v>301.07078039927404</v>
      </c>
      <c r="H563" s="5">
        <v>1.0396226415094338</v>
      </c>
      <c r="I563" s="5">
        <v>1</v>
      </c>
      <c r="J563" s="5">
        <v>1.0396226415094338</v>
      </c>
      <c r="K563" s="5">
        <v>1</v>
      </c>
      <c r="L563" s="5">
        <v>0.96188747731397461</v>
      </c>
      <c r="M563" s="5">
        <v>1</v>
      </c>
    </row>
    <row r="564" spans="3:13">
      <c r="C564" s="6">
        <v>531</v>
      </c>
      <c r="D564" s="5">
        <v>531</v>
      </c>
      <c r="E564" s="5">
        <v>0.9637023593466425</v>
      </c>
      <c r="F564" s="5">
        <v>313</v>
      </c>
      <c r="G564" s="5">
        <v>301.63883847549909</v>
      </c>
      <c r="H564" s="5">
        <v>1.0376647834274952</v>
      </c>
      <c r="I564" s="5">
        <v>1</v>
      </c>
      <c r="J564" s="5">
        <v>1.0376647834274952</v>
      </c>
      <c r="K564" s="5">
        <v>1</v>
      </c>
      <c r="L564" s="5">
        <v>0.9637023593466425</v>
      </c>
      <c r="M564" s="5">
        <v>1</v>
      </c>
    </row>
    <row r="565" spans="3:13">
      <c r="C565" s="6">
        <v>532</v>
      </c>
      <c r="D565" s="5">
        <v>532</v>
      </c>
      <c r="E565" s="5">
        <v>0.96551724137931039</v>
      </c>
      <c r="F565" s="5">
        <v>313</v>
      </c>
      <c r="G565" s="5">
        <v>302.20689655172413</v>
      </c>
      <c r="H565" s="5">
        <v>1.0357142857142856</v>
      </c>
      <c r="I565" s="5">
        <v>1</v>
      </c>
      <c r="J565" s="5">
        <v>1.0357142857142856</v>
      </c>
      <c r="K565" s="5">
        <v>1</v>
      </c>
      <c r="L565" s="5">
        <v>0.96551724137931039</v>
      </c>
      <c r="M565" s="5">
        <v>1</v>
      </c>
    </row>
    <row r="566" spans="3:13">
      <c r="C566" s="6">
        <v>533</v>
      </c>
      <c r="D566" s="5">
        <v>533</v>
      </c>
      <c r="E566" s="5">
        <v>0.96733212341197827</v>
      </c>
      <c r="F566" s="5">
        <v>313</v>
      </c>
      <c r="G566" s="5">
        <v>302.77495462794917</v>
      </c>
      <c r="H566" s="5">
        <v>1.0337711069418385</v>
      </c>
      <c r="I566" s="5">
        <v>1</v>
      </c>
      <c r="J566" s="5">
        <v>1.0337711069418385</v>
      </c>
      <c r="K566" s="5">
        <v>1</v>
      </c>
      <c r="L566" s="5">
        <v>0.96733212341197827</v>
      </c>
      <c r="M566" s="5">
        <v>1</v>
      </c>
    </row>
    <row r="567" spans="3:13">
      <c r="C567" s="6">
        <v>534</v>
      </c>
      <c r="D567" s="5">
        <v>534</v>
      </c>
      <c r="E567" s="5">
        <v>0.96914700544464605</v>
      </c>
      <c r="F567" s="5">
        <v>313</v>
      </c>
      <c r="G567" s="5">
        <v>303.34301270417421</v>
      </c>
      <c r="H567" s="5">
        <v>1.0318352059925093</v>
      </c>
      <c r="I567" s="5">
        <v>1</v>
      </c>
      <c r="J567" s="5">
        <v>1.0318352059925093</v>
      </c>
      <c r="K567" s="5">
        <v>1</v>
      </c>
      <c r="L567" s="5">
        <v>0.96914700544464605</v>
      </c>
      <c r="M567" s="5">
        <v>1</v>
      </c>
    </row>
    <row r="568" spans="3:13">
      <c r="C568" s="6">
        <v>535</v>
      </c>
      <c r="D568" s="5">
        <v>535</v>
      </c>
      <c r="E568" s="5">
        <v>0.97096188747731393</v>
      </c>
      <c r="F568" s="5">
        <v>313</v>
      </c>
      <c r="G568" s="5">
        <v>303.91107078039926</v>
      </c>
      <c r="H568" s="5">
        <v>1.0299065420560749</v>
      </c>
      <c r="I568" s="5">
        <v>1</v>
      </c>
      <c r="J568" s="5">
        <v>1.0299065420560749</v>
      </c>
      <c r="K568" s="5">
        <v>1</v>
      </c>
      <c r="L568" s="5">
        <v>0.97096188747731393</v>
      </c>
      <c r="M568" s="5">
        <v>1</v>
      </c>
    </row>
    <row r="569" spans="3:13">
      <c r="C569" s="6">
        <v>536</v>
      </c>
      <c r="D569" s="5">
        <v>536</v>
      </c>
      <c r="E569" s="5">
        <v>0.97277676950998182</v>
      </c>
      <c r="F569" s="5">
        <v>313</v>
      </c>
      <c r="G569" s="5">
        <v>304.4791288566243</v>
      </c>
      <c r="H569" s="5">
        <v>1.0279850746268657</v>
      </c>
      <c r="I569" s="5">
        <v>1</v>
      </c>
      <c r="J569" s="5">
        <v>1.0279850746268657</v>
      </c>
      <c r="K569" s="5">
        <v>1</v>
      </c>
      <c r="L569" s="5">
        <v>0.97277676950998182</v>
      </c>
      <c r="M569" s="5">
        <v>1</v>
      </c>
    </row>
    <row r="570" spans="3:13">
      <c r="C570" s="6">
        <v>537</v>
      </c>
      <c r="D570" s="5">
        <v>537</v>
      </c>
      <c r="E570" s="5">
        <v>0.97459165154264971</v>
      </c>
      <c r="F570" s="5">
        <v>313</v>
      </c>
      <c r="G570" s="5">
        <v>305.04718693284934</v>
      </c>
      <c r="H570" s="5">
        <v>1.0260707635009312</v>
      </c>
      <c r="I570" s="5">
        <v>1</v>
      </c>
      <c r="J570" s="5">
        <v>1.0260707635009312</v>
      </c>
      <c r="K570" s="5">
        <v>1</v>
      </c>
      <c r="L570" s="5">
        <v>0.97459165154264971</v>
      </c>
      <c r="M570" s="5">
        <v>1</v>
      </c>
    </row>
    <row r="571" spans="3:13">
      <c r="C571" s="6">
        <v>538</v>
      </c>
      <c r="D571" s="5">
        <v>538</v>
      </c>
      <c r="E571" s="5">
        <v>0.97640653357531759</v>
      </c>
      <c r="F571" s="5">
        <v>313</v>
      </c>
      <c r="G571" s="5">
        <v>305.61524500907439</v>
      </c>
      <c r="H571" s="5">
        <v>1.0241635687732342</v>
      </c>
      <c r="I571" s="5">
        <v>1</v>
      </c>
      <c r="J571" s="5">
        <v>1.0241635687732342</v>
      </c>
      <c r="K571" s="5">
        <v>1</v>
      </c>
      <c r="L571" s="5">
        <v>0.97640653357531759</v>
      </c>
      <c r="M571" s="5">
        <v>1</v>
      </c>
    </row>
    <row r="572" spans="3:13">
      <c r="C572" s="6">
        <v>539</v>
      </c>
      <c r="D572" s="5">
        <v>539</v>
      </c>
      <c r="E572" s="5">
        <v>0.97822141560798548</v>
      </c>
      <c r="F572" s="5">
        <v>313</v>
      </c>
      <c r="G572" s="5">
        <v>306.18330308529943</v>
      </c>
      <c r="H572" s="5">
        <v>1.0222634508348794</v>
      </c>
      <c r="I572" s="5">
        <v>1</v>
      </c>
      <c r="J572" s="5">
        <v>1.0222634508348794</v>
      </c>
      <c r="K572" s="5">
        <v>1</v>
      </c>
      <c r="L572" s="5">
        <v>0.97822141560798548</v>
      </c>
      <c r="M572" s="5">
        <v>1</v>
      </c>
    </row>
    <row r="573" spans="3:13">
      <c r="C573" s="6">
        <v>540</v>
      </c>
      <c r="D573" s="5">
        <v>540</v>
      </c>
      <c r="E573" s="5">
        <v>0.98003629764065336</v>
      </c>
      <c r="F573" s="5">
        <v>313</v>
      </c>
      <c r="G573" s="5">
        <v>306.75136116152447</v>
      </c>
      <c r="H573" s="5">
        <v>1.0203703703703704</v>
      </c>
      <c r="I573" s="5">
        <v>1</v>
      </c>
      <c r="J573" s="5">
        <v>1.0203703703703704</v>
      </c>
      <c r="K573" s="5">
        <v>1</v>
      </c>
      <c r="L573" s="5">
        <v>0.98003629764065336</v>
      </c>
      <c r="M573" s="5">
        <v>1</v>
      </c>
    </row>
    <row r="574" spans="3:13">
      <c r="C574" s="6">
        <v>541</v>
      </c>
      <c r="D574" s="5">
        <v>541</v>
      </c>
      <c r="E574" s="5">
        <v>0.98185117967332125</v>
      </c>
      <c r="F574" s="5">
        <v>313</v>
      </c>
      <c r="G574" s="5">
        <v>307.31941923774951</v>
      </c>
      <c r="H574" s="5">
        <v>1.0184842883548983</v>
      </c>
      <c r="I574" s="5">
        <v>1</v>
      </c>
      <c r="J574" s="5">
        <v>1.0184842883548983</v>
      </c>
      <c r="K574" s="5">
        <v>1</v>
      </c>
      <c r="L574" s="5">
        <v>0.98185117967332125</v>
      </c>
      <c r="M574" s="5">
        <v>1</v>
      </c>
    </row>
    <row r="575" spans="3:13">
      <c r="C575" s="6">
        <v>542</v>
      </c>
      <c r="D575" s="5">
        <v>542</v>
      </c>
      <c r="E575" s="5">
        <v>0.98366606170598914</v>
      </c>
      <c r="F575" s="5">
        <v>313</v>
      </c>
      <c r="G575" s="5">
        <v>307.88747731397456</v>
      </c>
      <c r="H575" s="5">
        <v>1.0166051660516604</v>
      </c>
      <c r="I575" s="5">
        <v>1</v>
      </c>
      <c r="J575" s="5">
        <v>1.0166051660516604</v>
      </c>
      <c r="K575" s="5">
        <v>1</v>
      </c>
      <c r="L575" s="5">
        <v>0.98366606170598914</v>
      </c>
      <c r="M575" s="5">
        <v>1</v>
      </c>
    </row>
    <row r="576" spans="3:13">
      <c r="C576" s="6">
        <v>543</v>
      </c>
      <c r="D576" s="5">
        <v>543</v>
      </c>
      <c r="E576" s="5">
        <v>0.98548094373865702</v>
      </c>
      <c r="F576" s="5">
        <v>313</v>
      </c>
      <c r="G576" s="5">
        <v>308.4555353901996</v>
      </c>
      <c r="H576" s="5">
        <v>1.0147329650092081</v>
      </c>
      <c r="I576" s="5">
        <v>1</v>
      </c>
      <c r="J576" s="5">
        <v>1.0147329650092081</v>
      </c>
      <c r="K576" s="5">
        <v>1</v>
      </c>
      <c r="L576" s="5">
        <v>0.98548094373865702</v>
      </c>
      <c r="M576" s="5">
        <v>1</v>
      </c>
    </row>
    <row r="577" spans="2:13">
      <c r="C577" s="6">
        <v>544</v>
      </c>
      <c r="D577" s="5">
        <v>544</v>
      </c>
      <c r="E577" s="5">
        <v>0.98729582577132491</v>
      </c>
      <c r="F577" s="5">
        <v>313</v>
      </c>
      <c r="G577" s="5">
        <v>309.02359346642464</v>
      </c>
      <c r="H577" s="5">
        <v>1.0128676470588234</v>
      </c>
      <c r="I577" s="5">
        <v>1</v>
      </c>
      <c r="J577" s="5">
        <v>1.0128676470588234</v>
      </c>
      <c r="K577" s="5">
        <v>1</v>
      </c>
      <c r="L577" s="5">
        <v>0.98729582577132491</v>
      </c>
      <c r="M577" s="5">
        <v>1</v>
      </c>
    </row>
    <row r="578" spans="2:13">
      <c r="C578" s="6">
        <v>545</v>
      </c>
      <c r="D578" s="5">
        <v>545</v>
      </c>
      <c r="E578" s="5">
        <v>0.98911070780399279</v>
      </c>
      <c r="F578" s="5">
        <v>313</v>
      </c>
      <c r="G578" s="5">
        <v>309.59165154264969</v>
      </c>
      <c r="H578" s="5">
        <v>1.0110091743119265</v>
      </c>
      <c r="I578" s="5">
        <v>1</v>
      </c>
      <c r="J578" s="5">
        <v>1.0110091743119265</v>
      </c>
      <c r="K578" s="5">
        <v>1</v>
      </c>
      <c r="L578" s="5">
        <v>0.98911070780399279</v>
      </c>
      <c r="M578" s="5">
        <v>1</v>
      </c>
    </row>
    <row r="579" spans="2:13">
      <c r="C579" s="6">
        <v>546</v>
      </c>
      <c r="D579" s="5">
        <v>546</v>
      </c>
      <c r="E579" s="5">
        <v>0.99092558983666057</v>
      </c>
      <c r="F579" s="5">
        <v>313</v>
      </c>
      <c r="G579" s="5">
        <v>310.15970961887473</v>
      </c>
      <c r="H579" s="5">
        <v>1.0091575091575091</v>
      </c>
      <c r="I579" s="5">
        <v>1</v>
      </c>
      <c r="J579" s="5">
        <v>1.0091575091575091</v>
      </c>
      <c r="K579" s="5">
        <v>1</v>
      </c>
      <c r="L579" s="5">
        <v>0.99092558983666057</v>
      </c>
      <c r="M579" s="5">
        <v>1</v>
      </c>
    </row>
    <row r="580" spans="2:13">
      <c r="C580" s="6">
        <v>547</v>
      </c>
      <c r="D580" s="5">
        <v>547</v>
      </c>
      <c r="E580" s="5">
        <v>0.99274047186932846</v>
      </c>
      <c r="F580" s="5">
        <v>313</v>
      </c>
      <c r="G580" s="5">
        <v>310.72776769509983</v>
      </c>
      <c r="H580" s="5">
        <v>1.0073126142595978</v>
      </c>
      <c r="I580" s="5">
        <v>1</v>
      </c>
      <c r="J580" s="5">
        <v>1.0073126142595978</v>
      </c>
      <c r="K580" s="5">
        <v>1</v>
      </c>
      <c r="L580" s="5">
        <v>0.99274047186932846</v>
      </c>
      <c r="M580" s="5">
        <v>1</v>
      </c>
    </row>
    <row r="581" spans="2:13">
      <c r="C581" s="6">
        <v>548</v>
      </c>
      <c r="D581" s="5">
        <v>548</v>
      </c>
      <c r="E581" s="5">
        <v>0.99455535390199634</v>
      </c>
      <c r="F581" s="5">
        <v>313</v>
      </c>
      <c r="G581" s="5">
        <v>311.29582577132487</v>
      </c>
      <c r="H581" s="5">
        <v>1.0054744525547445</v>
      </c>
      <c r="I581" s="5">
        <v>1</v>
      </c>
      <c r="J581" s="5">
        <v>1.0054744525547445</v>
      </c>
      <c r="K581" s="5">
        <v>1</v>
      </c>
      <c r="L581" s="5">
        <v>0.99455535390199634</v>
      </c>
      <c r="M581" s="5">
        <v>1</v>
      </c>
    </row>
    <row r="582" spans="2:13">
      <c r="C582" s="6">
        <v>549</v>
      </c>
      <c r="D582" s="5">
        <v>549</v>
      </c>
      <c r="E582" s="5">
        <v>0.99637023593466423</v>
      </c>
      <c r="F582" s="5">
        <v>313</v>
      </c>
      <c r="G582" s="5">
        <v>311.86388384754991</v>
      </c>
      <c r="H582" s="5">
        <v>1.0036429872495447</v>
      </c>
      <c r="I582" s="5">
        <v>1</v>
      </c>
      <c r="J582" s="5">
        <v>1.0036429872495447</v>
      </c>
      <c r="K582" s="5">
        <v>1</v>
      </c>
      <c r="L582" s="5">
        <v>0.99637023593466423</v>
      </c>
      <c r="M582" s="5">
        <v>1</v>
      </c>
    </row>
    <row r="583" spans="2:13">
      <c r="C583" s="6">
        <v>550</v>
      </c>
      <c r="D583" s="5">
        <v>550</v>
      </c>
      <c r="E583" s="5">
        <v>0.99818511796733211</v>
      </c>
      <c r="F583" s="5">
        <v>313</v>
      </c>
      <c r="G583" s="5">
        <v>312.43194192377496</v>
      </c>
      <c r="H583" s="5">
        <v>1.0018181818181817</v>
      </c>
      <c r="I583" s="5">
        <v>1</v>
      </c>
      <c r="J583" s="5">
        <v>1.0018181818181817</v>
      </c>
      <c r="K583" s="5">
        <v>1</v>
      </c>
      <c r="L583" s="5">
        <v>0.99818511796733211</v>
      </c>
      <c r="M583" s="5">
        <v>1</v>
      </c>
    </row>
    <row r="584" spans="2:13">
      <c r="C584" s="6">
        <v>551</v>
      </c>
      <c r="D584" s="5">
        <v>551</v>
      </c>
      <c r="E584" s="5">
        <v>1</v>
      </c>
      <c r="F584" s="5">
        <v>313</v>
      </c>
      <c r="G584" s="5">
        <v>313</v>
      </c>
      <c r="H584" s="5">
        <v>1</v>
      </c>
      <c r="I584" s="5">
        <v>1</v>
      </c>
      <c r="J584" s="5">
        <v>1</v>
      </c>
      <c r="K584" s="5">
        <v>1</v>
      </c>
      <c r="L584" s="5">
        <v>1</v>
      </c>
      <c r="M584" s="5">
        <v>1</v>
      </c>
    </row>
    <row r="586" spans="2:13" ht="18">
      <c r="B586" s="4" t="s">
        <v>1181</v>
      </c>
    </row>
    <row r="588" spans="2:13">
      <c r="C588" s="6" t="s">
        <v>1172</v>
      </c>
      <c r="D588" s="2" t="s">
        <v>1150</v>
      </c>
      <c r="E588" s="2" t="s">
        <v>1178</v>
      </c>
      <c r="F588" s="2" t="s">
        <v>1179</v>
      </c>
      <c r="G588" s="2" t="s">
        <v>1180</v>
      </c>
    </row>
    <row r="589" spans="2:13">
      <c r="C589" s="6">
        <v>0</v>
      </c>
      <c r="D589" s="5">
        <v>0</v>
      </c>
      <c r="E589" s="5">
        <v>0</v>
      </c>
      <c r="F589" s="5">
        <v>0</v>
      </c>
      <c r="G589" s="5">
        <v>1</v>
      </c>
    </row>
    <row r="590" spans="2:13">
      <c r="C590" s="6">
        <v>1</v>
      </c>
      <c r="D590" s="5">
        <v>0</v>
      </c>
      <c r="E590" s="5">
        <v>3.1948881789137379E-3</v>
      </c>
      <c r="F590" s="5">
        <v>0</v>
      </c>
      <c r="G590" s="5">
        <v>1</v>
      </c>
    </row>
    <row r="591" spans="2:13">
      <c r="C591" s="6">
        <v>2</v>
      </c>
      <c r="D591" s="5">
        <v>0</v>
      </c>
      <c r="E591" s="5">
        <v>6.3897763578274758E-3</v>
      </c>
      <c r="F591" s="5">
        <v>0</v>
      </c>
      <c r="G591" s="5">
        <v>1</v>
      </c>
    </row>
    <row r="592" spans="2:13">
      <c r="C592" s="6">
        <v>3</v>
      </c>
      <c r="D592" s="5">
        <v>0</v>
      </c>
      <c r="E592" s="5">
        <v>9.5846645367412137E-3</v>
      </c>
      <c r="F592" s="5">
        <v>0</v>
      </c>
      <c r="G592" s="5">
        <v>1</v>
      </c>
    </row>
    <row r="593" spans="3:7">
      <c r="C593" s="6">
        <v>4</v>
      </c>
      <c r="D593" s="5">
        <v>0</v>
      </c>
      <c r="E593" s="5">
        <v>1.2779552715654952E-2</v>
      </c>
      <c r="F593" s="5">
        <v>0</v>
      </c>
      <c r="G593" s="5">
        <v>1</v>
      </c>
    </row>
    <row r="594" spans="3:7">
      <c r="C594" s="6">
        <v>5</v>
      </c>
      <c r="D594" s="5">
        <v>0</v>
      </c>
      <c r="E594" s="5">
        <v>1.5974440894568689E-2</v>
      </c>
      <c r="F594" s="5">
        <v>0</v>
      </c>
      <c r="G594" s="5">
        <v>1</v>
      </c>
    </row>
    <row r="595" spans="3:7">
      <c r="C595" s="6">
        <v>6</v>
      </c>
      <c r="D595" s="5">
        <v>0</v>
      </c>
      <c r="E595" s="5">
        <v>1.9169329073482427E-2</v>
      </c>
      <c r="F595" s="5">
        <v>0</v>
      </c>
      <c r="G595" s="5">
        <v>1</v>
      </c>
    </row>
    <row r="596" spans="3:7">
      <c r="C596" s="6">
        <v>7</v>
      </c>
      <c r="D596" s="5">
        <v>0</v>
      </c>
      <c r="E596" s="5">
        <v>2.2364217252396165E-2</v>
      </c>
      <c r="F596" s="5">
        <v>0</v>
      </c>
      <c r="G596" s="5">
        <v>1</v>
      </c>
    </row>
    <row r="597" spans="3:7">
      <c r="C597" s="6">
        <v>8</v>
      </c>
      <c r="D597" s="5">
        <v>0</v>
      </c>
      <c r="E597" s="5">
        <v>2.5559105431309903E-2</v>
      </c>
      <c r="F597" s="5">
        <v>0</v>
      </c>
      <c r="G597" s="5">
        <v>1</v>
      </c>
    </row>
    <row r="598" spans="3:7">
      <c r="C598" s="6">
        <v>9</v>
      </c>
      <c r="D598" s="5">
        <v>0</v>
      </c>
      <c r="E598" s="5">
        <v>2.8753993610223641E-2</v>
      </c>
      <c r="F598" s="5">
        <v>0</v>
      </c>
      <c r="G598" s="5">
        <v>1</v>
      </c>
    </row>
    <row r="599" spans="3:7">
      <c r="C599" s="6">
        <v>10</v>
      </c>
      <c r="D599" s="5">
        <v>0</v>
      </c>
      <c r="E599" s="5">
        <v>3.1948881789137379E-2</v>
      </c>
      <c r="F599" s="5">
        <v>0</v>
      </c>
      <c r="G599" s="5">
        <v>1</v>
      </c>
    </row>
    <row r="600" spans="3:7">
      <c r="C600" s="6">
        <v>11</v>
      </c>
      <c r="D600" s="5">
        <v>0</v>
      </c>
      <c r="E600" s="5">
        <v>3.5143769968051117E-2</v>
      </c>
      <c r="F600" s="5">
        <v>0</v>
      </c>
      <c r="G600" s="5">
        <v>1</v>
      </c>
    </row>
    <row r="601" spans="3:7">
      <c r="C601" s="6">
        <v>12</v>
      </c>
      <c r="D601" s="5">
        <v>0</v>
      </c>
      <c r="E601" s="5">
        <v>3.8338658146964855E-2</v>
      </c>
      <c r="F601" s="5">
        <v>0</v>
      </c>
      <c r="G601" s="5">
        <v>1</v>
      </c>
    </row>
    <row r="602" spans="3:7">
      <c r="C602" s="6">
        <v>13</v>
      </c>
      <c r="D602" s="5">
        <v>0</v>
      </c>
      <c r="E602" s="5">
        <v>4.1533546325878593E-2</v>
      </c>
      <c r="F602" s="5">
        <v>0</v>
      </c>
      <c r="G602" s="5">
        <v>1</v>
      </c>
    </row>
    <row r="603" spans="3:7">
      <c r="C603" s="6">
        <v>14</v>
      </c>
      <c r="D603" s="5">
        <v>0</v>
      </c>
      <c r="E603" s="5">
        <v>4.472843450479233E-2</v>
      </c>
      <c r="F603" s="5">
        <v>0</v>
      </c>
      <c r="G603" s="5">
        <v>1</v>
      </c>
    </row>
    <row r="604" spans="3:7">
      <c r="C604" s="6">
        <v>15</v>
      </c>
      <c r="D604" s="5">
        <v>0</v>
      </c>
      <c r="E604" s="5">
        <v>4.7923322683706068E-2</v>
      </c>
      <c r="F604" s="5">
        <v>0</v>
      </c>
      <c r="G604" s="5">
        <v>1</v>
      </c>
    </row>
    <row r="605" spans="3:7">
      <c r="C605" s="6">
        <v>16</v>
      </c>
      <c r="D605" s="5">
        <v>0</v>
      </c>
      <c r="E605" s="5">
        <v>5.1118210862619806E-2</v>
      </c>
      <c r="F605" s="5">
        <v>0</v>
      </c>
      <c r="G605" s="5">
        <v>1</v>
      </c>
    </row>
    <row r="606" spans="3:7">
      <c r="C606" s="6">
        <v>17</v>
      </c>
      <c r="D606" s="5">
        <v>0</v>
      </c>
      <c r="E606" s="5">
        <v>5.4313099041533544E-2</v>
      </c>
      <c r="F606" s="5">
        <v>0</v>
      </c>
      <c r="G606" s="5">
        <v>1</v>
      </c>
    </row>
    <row r="607" spans="3:7">
      <c r="C607" s="6">
        <v>18</v>
      </c>
      <c r="D607" s="5">
        <v>0</v>
      </c>
      <c r="E607" s="5">
        <v>5.7507987220447282E-2</v>
      </c>
      <c r="F607" s="5">
        <v>0</v>
      </c>
      <c r="G607" s="5">
        <v>1</v>
      </c>
    </row>
    <row r="608" spans="3:7">
      <c r="C608" s="6">
        <v>19</v>
      </c>
      <c r="D608" s="5">
        <v>0</v>
      </c>
      <c r="E608" s="5">
        <v>6.070287539936102E-2</v>
      </c>
      <c r="F608" s="5">
        <v>0</v>
      </c>
      <c r="G608" s="5">
        <v>1</v>
      </c>
    </row>
    <row r="609" spans="3:7">
      <c r="C609" s="6">
        <v>20</v>
      </c>
      <c r="D609" s="5">
        <v>0</v>
      </c>
      <c r="E609" s="5">
        <v>6.3897763578274758E-2</v>
      </c>
      <c r="F609" s="5">
        <v>0</v>
      </c>
      <c r="G609" s="5">
        <v>1</v>
      </c>
    </row>
    <row r="610" spans="3:7">
      <c r="C610" s="6">
        <v>21</v>
      </c>
      <c r="D610" s="5">
        <v>0</v>
      </c>
      <c r="E610" s="5">
        <v>6.7092651757188496E-2</v>
      </c>
      <c r="F610" s="5">
        <v>0</v>
      </c>
      <c r="G610" s="5">
        <v>1</v>
      </c>
    </row>
    <row r="611" spans="3:7">
      <c r="C611" s="6">
        <v>22</v>
      </c>
      <c r="D611" s="5">
        <v>0</v>
      </c>
      <c r="E611" s="5">
        <v>7.0287539936102233E-2</v>
      </c>
      <c r="F611" s="5">
        <v>0</v>
      </c>
      <c r="G611" s="5">
        <v>1</v>
      </c>
    </row>
    <row r="612" spans="3:7">
      <c r="C612" s="6">
        <v>23</v>
      </c>
      <c r="D612" s="5">
        <v>0</v>
      </c>
      <c r="E612" s="5">
        <v>7.3482428115015971E-2</v>
      </c>
      <c r="F612" s="5">
        <v>0</v>
      </c>
      <c r="G612" s="5">
        <v>1</v>
      </c>
    </row>
    <row r="613" spans="3:7">
      <c r="C613" s="6">
        <v>24</v>
      </c>
      <c r="D613" s="5">
        <v>0</v>
      </c>
      <c r="E613" s="5">
        <v>7.6677316293929709E-2</v>
      </c>
      <c r="F613" s="5">
        <v>0</v>
      </c>
      <c r="G613" s="5">
        <v>1</v>
      </c>
    </row>
    <row r="614" spans="3:7">
      <c r="C614" s="6">
        <v>25</v>
      </c>
      <c r="D614" s="5">
        <v>0</v>
      </c>
      <c r="E614" s="5">
        <v>7.9872204472843447E-2</v>
      </c>
      <c r="F614" s="5">
        <v>0</v>
      </c>
      <c r="G614" s="5">
        <v>1</v>
      </c>
    </row>
    <row r="615" spans="3:7">
      <c r="C615" s="6">
        <v>26</v>
      </c>
      <c r="D615" s="5">
        <v>0</v>
      </c>
      <c r="E615" s="5">
        <v>8.3067092651757185E-2</v>
      </c>
      <c r="F615" s="5">
        <v>0</v>
      </c>
      <c r="G615" s="5">
        <v>1</v>
      </c>
    </row>
    <row r="616" spans="3:7">
      <c r="C616" s="6">
        <v>27</v>
      </c>
      <c r="D616" s="5">
        <v>0</v>
      </c>
      <c r="E616" s="5">
        <v>8.6261980830670923E-2</v>
      </c>
      <c r="F616" s="5">
        <v>0</v>
      </c>
      <c r="G616" s="5">
        <v>1</v>
      </c>
    </row>
    <row r="617" spans="3:7">
      <c r="C617" s="6">
        <v>28</v>
      </c>
      <c r="D617" s="5">
        <v>0</v>
      </c>
      <c r="E617" s="5">
        <v>8.9456869009584661E-2</v>
      </c>
      <c r="F617" s="5">
        <v>0</v>
      </c>
      <c r="G617" s="5">
        <v>1</v>
      </c>
    </row>
    <row r="618" spans="3:7">
      <c r="C618" s="6">
        <v>29</v>
      </c>
      <c r="D618" s="5">
        <v>0</v>
      </c>
      <c r="E618" s="5">
        <v>9.2651757188498399E-2</v>
      </c>
      <c r="F618" s="5">
        <v>0</v>
      </c>
      <c r="G618" s="5">
        <v>1</v>
      </c>
    </row>
    <row r="619" spans="3:7">
      <c r="C619" s="6">
        <v>30</v>
      </c>
      <c r="D619" s="5">
        <v>0</v>
      </c>
      <c r="E619" s="5">
        <v>9.5846645367412137E-2</v>
      </c>
      <c r="F619" s="5">
        <v>0</v>
      </c>
      <c r="G619" s="5">
        <v>1</v>
      </c>
    </row>
    <row r="620" spans="3:7">
      <c r="C620" s="6">
        <v>31</v>
      </c>
      <c r="D620" s="5">
        <v>0</v>
      </c>
      <c r="E620" s="5">
        <v>9.9041533546325874E-2</v>
      </c>
      <c r="F620" s="5">
        <v>0</v>
      </c>
      <c r="G620" s="5">
        <v>1</v>
      </c>
    </row>
    <row r="621" spans="3:7">
      <c r="C621" s="6">
        <v>32</v>
      </c>
      <c r="D621" s="5">
        <v>0</v>
      </c>
      <c r="E621" s="5">
        <v>0.10223642172523961</v>
      </c>
      <c r="F621" s="5">
        <v>0</v>
      </c>
      <c r="G621" s="5">
        <v>1</v>
      </c>
    </row>
    <row r="622" spans="3:7">
      <c r="C622" s="6">
        <v>33</v>
      </c>
      <c r="D622" s="5">
        <v>0</v>
      </c>
      <c r="E622" s="5">
        <v>0.10543130990415335</v>
      </c>
      <c r="F622" s="5">
        <v>0</v>
      </c>
      <c r="G622" s="5">
        <v>1</v>
      </c>
    </row>
    <row r="623" spans="3:7">
      <c r="C623" s="6">
        <v>34</v>
      </c>
      <c r="D623" s="5">
        <v>0</v>
      </c>
      <c r="E623" s="5">
        <v>0.10862619808306709</v>
      </c>
      <c r="F623" s="5">
        <v>0</v>
      </c>
      <c r="G623" s="5">
        <v>1</v>
      </c>
    </row>
    <row r="624" spans="3:7">
      <c r="C624" s="6">
        <v>35</v>
      </c>
      <c r="D624" s="5">
        <v>0</v>
      </c>
      <c r="E624" s="5">
        <v>0.11182108626198083</v>
      </c>
      <c r="F624" s="5">
        <v>0</v>
      </c>
      <c r="G624" s="5">
        <v>1</v>
      </c>
    </row>
    <row r="625" spans="3:7">
      <c r="C625" s="6">
        <v>36</v>
      </c>
      <c r="D625" s="5">
        <v>0</v>
      </c>
      <c r="E625" s="5">
        <v>0.11501597444089456</v>
      </c>
      <c r="F625" s="5">
        <v>0</v>
      </c>
      <c r="G625" s="5">
        <v>1</v>
      </c>
    </row>
    <row r="626" spans="3:7">
      <c r="C626" s="6">
        <v>37</v>
      </c>
      <c r="D626" s="5">
        <v>0</v>
      </c>
      <c r="E626" s="5">
        <v>0.1182108626198083</v>
      </c>
      <c r="F626" s="5">
        <v>0</v>
      </c>
      <c r="G626" s="5">
        <v>1</v>
      </c>
    </row>
    <row r="627" spans="3:7">
      <c r="C627" s="6">
        <v>38</v>
      </c>
      <c r="D627" s="5">
        <v>0</v>
      </c>
      <c r="E627" s="5">
        <v>0.12140575079872204</v>
      </c>
      <c r="F627" s="5">
        <v>0</v>
      </c>
      <c r="G627" s="5">
        <v>1</v>
      </c>
    </row>
    <row r="628" spans="3:7">
      <c r="C628" s="6">
        <v>39</v>
      </c>
      <c r="D628" s="5">
        <v>0</v>
      </c>
      <c r="E628" s="5">
        <v>0.12460063897763578</v>
      </c>
      <c r="F628" s="5">
        <v>0</v>
      </c>
      <c r="G628" s="5">
        <v>1</v>
      </c>
    </row>
    <row r="629" spans="3:7">
      <c r="C629" s="6">
        <v>40</v>
      </c>
      <c r="D629" s="5">
        <v>0</v>
      </c>
      <c r="E629" s="5">
        <v>0.12779552715654952</v>
      </c>
      <c r="F629" s="5">
        <v>0</v>
      </c>
      <c r="G629" s="5">
        <v>1</v>
      </c>
    </row>
    <row r="630" spans="3:7">
      <c r="C630" s="6">
        <v>41</v>
      </c>
      <c r="D630" s="5">
        <v>0</v>
      </c>
      <c r="E630" s="5">
        <v>0.13099041533546327</v>
      </c>
      <c r="F630" s="5">
        <v>0</v>
      </c>
      <c r="G630" s="5">
        <v>1</v>
      </c>
    </row>
    <row r="631" spans="3:7">
      <c r="C631" s="6">
        <v>42</v>
      </c>
      <c r="D631" s="5">
        <v>0</v>
      </c>
      <c r="E631" s="5">
        <v>0.13418530351437699</v>
      </c>
      <c r="F631" s="5">
        <v>0</v>
      </c>
      <c r="G631" s="5">
        <v>1</v>
      </c>
    </row>
    <row r="632" spans="3:7">
      <c r="C632" s="6">
        <v>43</v>
      </c>
      <c r="D632" s="5">
        <v>0</v>
      </c>
      <c r="E632" s="5">
        <v>0.13738019169329074</v>
      </c>
      <c r="F632" s="5">
        <v>0</v>
      </c>
      <c r="G632" s="5">
        <v>1</v>
      </c>
    </row>
    <row r="633" spans="3:7">
      <c r="C633" s="6">
        <v>44</v>
      </c>
      <c r="D633" s="5">
        <v>0</v>
      </c>
      <c r="E633" s="5">
        <v>0.14057507987220447</v>
      </c>
      <c r="F633" s="5">
        <v>0</v>
      </c>
      <c r="G633" s="5">
        <v>1</v>
      </c>
    </row>
    <row r="634" spans="3:7">
      <c r="C634" s="6">
        <v>45</v>
      </c>
      <c r="D634" s="5">
        <v>0</v>
      </c>
      <c r="E634" s="5">
        <v>0.14376996805111822</v>
      </c>
      <c r="F634" s="5">
        <v>0</v>
      </c>
      <c r="G634" s="5">
        <v>1</v>
      </c>
    </row>
    <row r="635" spans="3:7">
      <c r="C635" s="6">
        <v>46</v>
      </c>
      <c r="D635" s="5">
        <v>0</v>
      </c>
      <c r="E635" s="5">
        <v>0.14696485623003194</v>
      </c>
      <c r="F635" s="5">
        <v>0</v>
      </c>
      <c r="G635" s="5">
        <v>1</v>
      </c>
    </row>
    <row r="636" spans="3:7">
      <c r="C636" s="6">
        <v>47</v>
      </c>
      <c r="D636" s="5">
        <v>0</v>
      </c>
      <c r="E636" s="5">
        <v>0.15015974440894569</v>
      </c>
      <c r="F636" s="5">
        <v>0</v>
      </c>
      <c r="G636" s="5">
        <v>1</v>
      </c>
    </row>
    <row r="637" spans="3:7">
      <c r="C637" s="6">
        <v>48</v>
      </c>
      <c r="D637" s="5">
        <v>0</v>
      </c>
      <c r="E637" s="5">
        <v>0.15335463258785942</v>
      </c>
      <c r="F637" s="5">
        <v>0</v>
      </c>
      <c r="G637" s="5">
        <v>1</v>
      </c>
    </row>
    <row r="638" spans="3:7">
      <c r="C638" s="6">
        <v>49</v>
      </c>
      <c r="D638" s="5">
        <v>0</v>
      </c>
      <c r="E638" s="5">
        <v>0.15654952076677317</v>
      </c>
      <c r="F638" s="5">
        <v>0</v>
      </c>
      <c r="G638" s="5">
        <v>1</v>
      </c>
    </row>
    <row r="639" spans="3:7">
      <c r="C639" s="6">
        <v>50</v>
      </c>
      <c r="D639" s="5">
        <v>0</v>
      </c>
      <c r="E639" s="5">
        <v>0.15974440894568689</v>
      </c>
      <c r="F639" s="5">
        <v>0</v>
      </c>
      <c r="G639" s="5">
        <v>1</v>
      </c>
    </row>
    <row r="640" spans="3:7">
      <c r="C640" s="6">
        <v>51</v>
      </c>
      <c r="D640" s="5">
        <v>0</v>
      </c>
      <c r="E640" s="5">
        <v>0.16293929712460065</v>
      </c>
      <c r="F640" s="5">
        <v>0</v>
      </c>
      <c r="G640" s="5">
        <v>1</v>
      </c>
    </row>
    <row r="641" spans="3:7">
      <c r="C641" s="6">
        <v>52</v>
      </c>
      <c r="D641" s="5">
        <v>0</v>
      </c>
      <c r="E641" s="5">
        <v>0.16613418530351437</v>
      </c>
      <c r="F641" s="5">
        <v>0</v>
      </c>
      <c r="G641" s="5">
        <v>1</v>
      </c>
    </row>
    <row r="642" spans="3:7">
      <c r="C642" s="6">
        <v>53</v>
      </c>
      <c r="D642" s="5">
        <v>0</v>
      </c>
      <c r="E642" s="5">
        <v>0.16932907348242812</v>
      </c>
      <c r="F642" s="5">
        <v>0</v>
      </c>
      <c r="G642" s="5">
        <v>1</v>
      </c>
    </row>
    <row r="643" spans="3:7">
      <c r="C643" s="6">
        <v>54</v>
      </c>
      <c r="D643" s="5">
        <v>0</v>
      </c>
      <c r="E643" s="5">
        <v>0.17252396166134185</v>
      </c>
      <c r="F643" s="5">
        <v>0</v>
      </c>
      <c r="G643" s="5">
        <v>1</v>
      </c>
    </row>
    <row r="644" spans="3:7">
      <c r="C644" s="6">
        <v>55</v>
      </c>
      <c r="D644" s="5">
        <v>0</v>
      </c>
      <c r="E644" s="5">
        <v>0.1757188498402556</v>
      </c>
      <c r="F644" s="5">
        <v>0</v>
      </c>
      <c r="G644" s="5">
        <v>1</v>
      </c>
    </row>
    <row r="645" spans="3:7">
      <c r="C645" s="6">
        <v>56</v>
      </c>
      <c r="D645" s="5">
        <v>4.2016806722689074E-3</v>
      </c>
      <c r="E645" s="5">
        <v>0.1757188498402556</v>
      </c>
      <c r="F645" s="5">
        <v>4.2016806722689074E-3</v>
      </c>
      <c r="G645" s="5">
        <v>1</v>
      </c>
    </row>
    <row r="646" spans="3:7">
      <c r="C646" s="6">
        <v>57</v>
      </c>
      <c r="D646" s="5">
        <v>4.2016806722689074E-3</v>
      </c>
      <c r="E646" s="5">
        <v>0.17891373801916932</v>
      </c>
      <c r="F646" s="5">
        <v>4.2016806722689074E-3</v>
      </c>
      <c r="G646" s="5">
        <v>1</v>
      </c>
    </row>
    <row r="647" spans="3:7">
      <c r="C647" s="6">
        <v>58</v>
      </c>
      <c r="D647" s="5">
        <v>4.2016806722689074E-3</v>
      </c>
      <c r="E647" s="5">
        <v>0.18210862619808307</v>
      </c>
      <c r="F647" s="5">
        <v>4.2016806722689074E-3</v>
      </c>
      <c r="G647" s="5">
        <v>1</v>
      </c>
    </row>
    <row r="648" spans="3:7">
      <c r="C648" s="6">
        <v>59</v>
      </c>
      <c r="D648" s="5">
        <v>4.2016806722689074E-3</v>
      </c>
      <c r="E648" s="5">
        <v>0.1853035143769968</v>
      </c>
      <c r="F648" s="5">
        <v>4.2016806722689074E-3</v>
      </c>
      <c r="G648" s="5">
        <v>1</v>
      </c>
    </row>
    <row r="649" spans="3:7">
      <c r="C649" s="6">
        <v>60</v>
      </c>
      <c r="D649" s="5">
        <v>4.2016806722689074E-3</v>
      </c>
      <c r="E649" s="5">
        <v>0.18849840255591055</v>
      </c>
      <c r="F649" s="5">
        <v>4.2016806722689074E-3</v>
      </c>
      <c r="G649" s="5">
        <v>1</v>
      </c>
    </row>
    <row r="650" spans="3:7">
      <c r="C650" s="6">
        <v>61</v>
      </c>
      <c r="D650" s="5">
        <v>4.2016806722689074E-3</v>
      </c>
      <c r="E650" s="5">
        <v>0.19169329073482427</v>
      </c>
      <c r="F650" s="5">
        <v>4.2016806722689074E-3</v>
      </c>
      <c r="G650" s="5">
        <v>1</v>
      </c>
    </row>
    <row r="651" spans="3:7">
      <c r="C651" s="6">
        <v>62</v>
      </c>
      <c r="D651" s="5">
        <v>4.2016806722689074E-3</v>
      </c>
      <c r="E651" s="5">
        <v>0.19488817891373802</v>
      </c>
      <c r="F651" s="5">
        <v>4.2016806722689074E-3</v>
      </c>
      <c r="G651" s="5">
        <v>1</v>
      </c>
    </row>
    <row r="652" spans="3:7">
      <c r="C652" s="6">
        <v>63</v>
      </c>
      <c r="D652" s="5">
        <v>4.2016806722689074E-3</v>
      </c>
      <c r="E652" s="5">
        <v>0.19808306709265175</v>
      </c>
      <c r="F652" s="5">
        <v>4.2016806722689074E-3</v>
      </c>
      <c r="G652" s="5">
        <v>1</v>
      </c>
    </row>
    <row r="653" spans="3:7">
      <c r="C653" s="6">
        <v>64</v>
      </c>
      <c r="D653" s="5">
        <v>4.2016806722689074E-3</v>
      </c>
      <c r="E653" s="5">
        <v>0.2012779552715655</v>
      </c>
      <c r="F653" s="5">
        <v>4.2016806722689074E-3</v>
      </c>
      <c r="G653" s="5">
        <v>1</v>
      </c>
    </row>
    <row r="654" spans="3:7">
      <c r="C654" s="6">
        <v>65</v>
      </c>
      <c r="D654" s="5">
        <v>4.2016806722689074E-3</v>
      </c>
      <c r="E654" s="5">
        <v>0.20447284345047922</v>
      </c>
      <c r="F654" s="5">
        <v>4.2016806722689074E-3</v>
      </c>
      <c r="G654" s="5">
        <v>1</v>
      </c>
    </row>
    <row r="655" spans="3:7">
      <c r="C655" s="6">
        <v>66</v>
      </c>
      <c r="D655" s="5">
        <v>4.2016806722689074E-3</v>
      </c>
      <c r="E655" s="5">
        <v>0.20766773162939298</v>
      </c>
      <c r="F655" s="5">
        <v>4.2016806722689074E-3</v>
      </c>
      <c r="G655" s="5">
        <v>1</v>
      </c>
    </row>
    <row r="656" spans="3:7">
      <c r="C656" s="6">
        <v>67</v>
      </c>
      <c r="D656" s="5">
        <v>4.2016806722689074E-3</v>
      </c>
      <c r="E656" s="5">
        <v>0.2108626198083067</v>
      </c>
      <c r="F656" s="5">
        <v>4.2016806722689074E-3</v>
      </c>
      <c r="G656" s="5">
        <v>1</v>
      </c>
    </row>
    <row r="657" spans="3:7">
      <c r="C657" s="6">
        <v>68</v>
      </c>
      <c r="D657" s="5">
        <v>4.2016806722689074E-3</v>
      </c>
      <c r="E657" s="5">
        <v>0.21405750798722045</v>
      </c>
      <c r="F657" s="5">
        <v>4.2016806722689074E-3</v>
      </c>
      <c r="G657" s="5">
        <v>1</v>
      </c>
    </row>
    <row r="658" spans="3:7">
      <c r="C658" s="6">
        <v>69</v>
      </c>
      <c r="D658" s="5">
        <v>4.2016806722689074E-3</v>
      </c>
      <c r="E658" s="5">
        <v>0.21725239616613418</v>
      </c>
      <c r="F658" s="5">
        <v>4.2016806722689074E-3</v>
      </c>
      <c r="G658" s="5">
        <v>1</v>
      </c>
    </row>
    <row r="659" spans="3:7">
      <c r="C659" s="6">
        <v>70</v>
      </c>
      <c r="D659" s="5">
        <v>4.2016806722689074E-3</v>
      </c>
      <c r="E659" s="5">
        <v>0.22044728434504793</v>
      </c>
      <c r="F659" s="5">
        <v>4.2016806722689074E-3</v>
      </c>
      <c r="G659" s="5">
        <v>1</v>
      </c>
    </row>
    <row r="660" spans="3:7">
      <c r="C660" s="6">
        <v>71</v>
      </c>
      <c r="D660" s="5">
        <v>4.2016806722689074E-3</v>
      </c>
      <c r="E660" s="5">
        <v>0.22364217252396165</v>
      </c>
      <c r="F660" s="5">
        <v>4.2016806722689074E-3</v>
      </c>
      <c r="G660" s="5">
        <v>1</v>
      </c>
    </row>
    <row r="661" spans="3:7">
      <c r="C661" s="6">
        <v>72</v>
      </c>
      <c r="D661" s="5">
        <v>4.2016806722689074E-3</v>
      </c>
      <c r="E661" s="5">
        <v>0.2268370607028754</v>
      </c>
      <c r="F661" s="5">
        <v>4.2016806722689074E-3</v>
      </c>
      <c r="G661" s="5">
        <v>1</v>
      </c>
    </row>
    <row r="662" spans="3:7">
      <c r="C662" s="6">
        <v>73</v>
      </c>
      <c r="D662" s="5">
        <v>4.2016806722689074E-3</v>
      </c>
      <c r="E662" s="5">
        <v>0.23003194888178913</v>
      </c>
      <c r="F662" s="5">
        <v>4.2016806722689074E-3</v>
      </c>
      <c r="G662" s="5">
        <v>1</v>
      </c>
    </row>
    <row r="663" spans="3:7">
      <c r="C663" s="6">
        <v>74</v>
      </c>
      <c r="D663" s="5">
        <v>4.2016806722689074E-3</v>
      </c>
      <c r="E663" s="5">
        <v>0.23322683706070288</v>
      </c>
      <c r="F663" s="5">
        <v>4.2016806722689074E-3</v>
      </c>
      <c r="G663" s="5">
        <v>1</v>
      </c>
    </row>
    <row r="664" spans="3:7">
      <c r="C664" s="6">
        <v>75</v>
      </c>
      <c r="D664" s="5">
        <v>4.2016806722689074E-3</v>
      </c>
      <c r="E664" s="5">
        <v>0.2364217252396166</v>
      </c>
      <c r="F664" s="5">
        <v>4.2016806722689074E-3</v>
      </c>
      <c r="G664" s="5">
        <v>1</v>
      </c>
    </row>
    <row r="665" spans="3:7">
      <c r="C665" s="6">
        <v>76</v>
      </c>
      <c r="D665" s="5">
        <v>4.2016806722689074E-3</v>
      </c>
      <c r="E665" s="5">
        <v>0.23961661341853036</v>
      </c>
      <c r="F665" s="5">
        <v>4.2016806722689074E-3</v>
      </c>
      <c r="G665" s="5">
        <v>1</v>
      </c>
    </row>
    <row r="666" spans="3:7">
      <c r="C666" s="6">
        <v>77</v>
      </c>
      <c r="D666" s="5">
        <v>4.2016806722689074E-3</v>
      </c>
      <c r="E666" s="5">
        <v>0.24281150159744408</v>
      </c>
      <c r="F666" s="5">
        <v>4.2016806722689074E-3</v>
      </c>
      <c r="G666" s="5">
        <v>1</v>
      </c>
    </row>
    <row r="667" spans="3:7">
      <c r="C667" s="6">
        <v>78</v>
      </c>
      <c r="D667" s="5">
        <v>4.2016806722689074E-3</v>
      </c>
      <c r="E667" s="5">
        <v>0.24600638977635783</v>
      </c>
      <c r="F667" s="5">
        <v>4.2016806722689074E-3</v>
      </c>
      <c r="G667" s="5">
        <v>1</v>
      </c>
    </row>
    <row r="668" spans="3:7">
      <c r="C668" s="6">
        <v>79</v>
      </c>
      <c r="D668" s="5">
        <v>4.2016806722689074E-3</v>
      </c>
      <c r="E668" s="5">
        <v>0.24920127795527156</v>
      </c>
      <c r="F668" s="5">
        <v>4.2016806722689074E-3</v>
      </c>
      <c r="G668" s="5">
        <v>1</v>
      </c>
    </row>
    <row r="669" spans="3:7">
      <c r="C669" s="6">
        <v>80</v>
      </c>
      <c r="D669" s="5">
        <v>4.2016806722689074E-3</v>
      </c>
      <c r="E669" s="5">
        <v>0.25239616613418531</v>
      </c>
      <c r="F669" s="5">
        <v>4.2016806722689074E-3</v>
      </c>
      <c r="G669" s="5">
        <v>1</v>
      </c>
    </row>
    <row r="670" spans="3:7">
      <c r="C670" s="6">
        <v>81</v>
      </c>
      <c r="D670" s="5">
        <v>4.2016806722689074E-3</v>
      </c>
      <c r="E670" s="5">
        <v>0.25559105431309903</v>
      </c>
      <c r="F670" s="5">
        <v>4.2016806722689074E-3</v>
      </c>
      <c r="G670" s="5">
        <v>1</v>
      </c>
    </row>
    <row r="671" spans="3:7">
      <c r="C671" s="6">
        <v>82</v>
      </c>
      <c r="D671" s="5">
        <v>4.2016806722689074E-3</v>
      </c>
      <c r="E671" s="5">
        <v>0.25878594249201275</v>
      </c>
      <c r="F671" s="5">
        <v>4.2016806722689074E-3</v>
      </c>
      <c r="G671" s="5">
        <v>1</v>
      </c>
    </row>
    <row r="672" spans="3:7">
      <c r="C672" s="6">
        <v>83</v>
      </c>
      <c r="D672" s="5">
        <v>4.2016806722689074E-3</v>
      </c>
      <c r="E672" s="5">
        <v>0.26517571884984026</v>
      </c>
      <c r="F672" s="5">
        <v>4.2016806722689074E-3</v>
      </c>
      <c r="G672" s="5">
        <v>1</v>
      </c>
    </row>
    <row r="673" spans="3:7">
      <c r="C673" s="6">
        <v>84</v>
      </c>
      <c r="D673" s="5">
        <v>4.2016806722689074E-3</v>
      </c>
      <c r="E673" s="5">
        <v>0.26837060702875398</v>
      </c>
      <c r="F673" s="5">
        <v>4.2016806722689074E-3</v>
      </c>
      <c r="G673" s="5">
        <v>1</v>
      </c>
    </row>
    <row r="674" spans="3:7">
      <c r="C674" s="6">
        <v>85</v>
      </c>
      <c r="D674" s="5">
        <v>4.2016806722689074E-3</v>
      </c>
      <c r="E674" s="5">
        <v>0.27156549520766771</v>
      </c>
      <c r="F674" s="5">
        <v>4.2016806722689074E-3</v>
      </c>
      <c r="G674" s="5">
        <v>1</v>
      </c>
    </row>
    <row r="675" spans="3:7">
      <c r="C675" s="6">
        <v>86</v>
      </c>
      <c r="D675" s="5">
        <v>4.2016806722689074E-3</v>
      </c>
      <c r="E675" s="5">
        <v>0.27476038338658149</v>
      </c>
      <c r="F675" s="5">
        <v>4.2016806722689074E-3</v>
      </c>
      <c r="G675" s="5">
        <v>1</v>
      </c>
    </row>
    <row r="676" spans="3:7">
      <c r="C676" s="6">
        <v>87</v>
      </c>
      <c r="D676" s="5">
        <v>4.2016806722689074E-3</v>
      </c>
      <c r="E676" s="5">
        <v>0.27795527156549521</v>
      </c>
      <c r="F676" s="5">
        <v>4.2016806722689074E-3</v>
      </c>
      <c r="G676" s="5">
        <v>1</v>
      </c>
    </row>
    <row r="677" spans="3:7">
      <c r="C677" s="6">
        <v>88</v>
      </c>
      <c r="D677" s="5">
        <v>4.2016806722689074E-3</v>
      </c>
      <c r="E677" s="5">
        <v>0.28115015974440893</v>
      </c>
      <c r="F677" s="5">
        <v>4.2016806722689074E-3</v>
      </c>
      <c r="G677" s="5">
        <v>1</v>
      </c>
    </row>
    <row r="678" spans="3:7">
      <c r="C678" s="6">
        <v>89</v>
      </c>
      <c r="D678" s="5">
        <v>4.2016806722689074E-3</v>
      </c>
      <c r="E678" s="5">
        <v>0.28434504792332266</v>
      </c>
      <c r="F678" s="5">
        <v>4.2016806722689074E-3</v>
      </c>
      <c r="G678" s="5">
        <v>1</v>
      </c>
    </row>
    <row r="679" spans="3:7">
      <c r="C679" s="6">
        <v>90</v>
      </c>
      <c r="D679" s="5">
        <v>4.2016806722689074E-3</v>
      </c>
      <c r="E679" s="5">
        <v>0.28753993610223644</v>
      </c>
      <c r="F679" s="5">
        <v>4.2016806722689074E-3</v>
      </c>
      <c r="G679" s="5">
        <v>1</v>
      </c>
    </row>
    <row r="680" spans="3:7">
      <c r="C680" s="6">
        <v>91</v>
      </c>
      <c r="D680" s="5">
        <v>4.2016806722689074E-3</v>
      </c>
      <c r="E680" s="5">
        <v>0.29073482428115016</v>
      </c>
      <c r="F680" s="5">
        <v>4.2016806722689074E-3</v>
      </c>
      <c r="G680" s="5">
        <v>1</v>
      </c>
    </row>
    <row r="681" spans="3:7">
      <c r="C681" s="6">
        <v>92</v>
      </c>
      <c r="D681" s="5">
        <v>4.2016806722689074E-3</v>
      </c>
      <c r="E681" s="5">
        <v>0.29392971246006389</v>
      </c>
      <c r="F681" s="5">
        <v>4.2016806722689074E-3</v>
      </c>
      <c r="G681" s="5">
        <v>1</v>
      </c>
    </row>
    <row r="682" spans="3:7">
      <c r="C682" s="6">
        <v>93</v>
      </c>
      <c r="D682" s="5">
        <v>4.2016806722689074E-3</v>
      </c>
      <c r="E682" s="5">
        <v>0.29712460063897761</v>
      </c>
      <c r="F682" s="5">
        <v>4.2016806722689074E-3</v>
      </c>
      <c r="G682" s="5">
        <v>1</v>
      </c>
    </row>
    <row r="683" spans="3:7">
      <c r="C683" s="6">
        <v>94</v>
      </c>
      <c r="D683" s="5">
        <v>4.2016806722689074E-3</v>
      </c>
      <c r="E683" s="5">
        <v>0.30031948881789139</v>
      </c>
      <c r="F683" s="5">
        <v>4.2016806722689074E-3</v>
      </c>
      <c r="G683" s="5">
        <v>1</v>
      </c>
    </row>
    <row r="684" spans="3:7">
      <c r="C684" s="6">
        <v>95</v>
      </c>
      <c r="D684" s="5">
        <v>4.2016806722689074E-3</v>
      </c>
      <c r="E684" s="5">
        <v>0.30351437699680511</v>
      </c>
      <c r="F684" s="5">
        <v>4.2016806722689074E-3</v>
      </c>
      <c r="G684" s="5">
        <v>1</v>
      </c>
    </row>
    <row r="685" spans="3:7">
      <c r="C685" s="6">
        <v>96</v>
      </c>
      <c r="D685" s="5">
        <v>4.2016806722689074E-3</v>
      </c>
      <c r="E685" s="5">
        <v>0.30670926517571884</v>
      </c>
      <c r="F685" s="5">
        <v>4.2016806722689074E-3</v>
      </c>
      <c r="G685" s="5">
        <v>1</v>
      </c>
    </row>
    <row r="686" spans="3:7">
      <c r="C686" s="6">
        <v>97</v>
      </c>
      <c r="D686" s="5">
        <v>4.2016806722689074E-3</v>
      </c>
      <c r="E686" s="5">
        <v>0.30990415335463256</v>
      </c>
      <c r="F686" s="5">
        <v>4.2016806722689074E-3</v>
      </c>
      <c r="G686" s="5">
        <v>1</v>
      </c>
    </row>
    <row r="687" spans="3:7">
      <c r="C687" s="6">
        <v>98</v>
      </c>
      <c r="D687" s="5">
        <v>4.2016806722689074E-3</v>
      </c>
      <c r="E687" s="5">
        <v>0.31309904153354634</v>
      </c>
      <c r="F687" s="5">
        <v>4.2016806722689074E-3</v>
      </c>
      <c r="G687" s="5">
        <v>1</v>
      </c>
    </row>
    <row r="688" spans="3:7">
      <c r="C688" s="6">
        <v>99</v>
      </c>
      <c r="D688" s="5">
        <v>4.2016806722689074E-3</v>
      </c>
      <c r="E688" s="5">
        <v>0.31629392971246006</v>
      </c>
      <c r="F688" s="5">
        <v>4.2016806722689074E-3</v>
      </c>
      <c r="G688" s="5">
        <v>1</v>
      </c>
    </row>
    <row r="689" spans="3:7">
      <c r="C689" s="6">
        <v>100</v>
      </c>
      <c r="D689" s="5">
        <v>4.2016806722689074E-3</v>
      </c>
      <c r="E689" s="5">
        <v>0.31948881789137379</v>
      </c>
      <c r="F689" s="5">
        <v>4.2016806722689074E-3</v>
      </c>
      <c r="G689" s="5">
        <v>1</v>
      </c>
    </row>
    <row r="690" spans="3:7">
      <c r="C690" s="6">
        <v>101</v>
      </c>
      <c r="D690" s="5">
        <v>4.2016806722689074E-3</v>
      </c>
      <c r="E690" s="5">
        <v>0.32268370607028751</v>
      </c>
      <c r="F690" s="5">
        <v>4.2016806722689074E-3</v>
      </c>
      <c r="G690" s="5">
        <v>1</v>
      </c>
    </row>
    <row r="691" spans="3:7">
      <c r="C691" s="6">
        <v>102</v>
      </c>
      <c r="D691" s="5">
        <v>4.2016806722689074E-3</v>
      </c>
      <c r="E691" s="5">
        <v>0.32587859424920129</v>
      </c>
      <c r="F691" s="5">
        <v>4.2016806722689074E-3</v>
      </c>
      <c r="G691" s="5">
        <v>1</v>
      </c>
    </row>
    <row r="692" spans="3:7">
      <c r="C692" s="6">
        <v>103</v>
      </c>
      <c r="D692" s="5">
        <v>4.2016806722689074E-3</v>
      </c>
      <c r="E692" s="5">
        <v>0.32907348242811502</v>
      </c>
      <c r="F692" s="5">
        <v>4.2016806722689074E-3</v>
      </c>
      <c r="G692" s="5">
        <v>1</v>
      </c>
    </row>
    <row r="693" spans="3:7">
      <c r="C693" s="6">
        <v>104</v>
      </c>
      <c r="D693" s="5">
        <v>8.4033613445378148E-3</v>
      </c>
      <c r="E693" s="5">
        <v>0.32907348242811502</v>
      </c>
      <c r="F693" s="5">
        <v>8.4033613445378148E-3</v>
      </c>
      <c r="G693" s="5">
        <v>1</v>
      </c>
    </row>
    <row r="694" spans="3:7">
      <c r="C694" s="6">
        <v>105</v>
      </c>
      <c r="D694" s="5">
        <v>8.4033613445378148E-3</v>
      </c>
      <c r="E694" s="5">
        <v>0.33226837060702874</v>
      </c>
      <c r="F694" s="5">
        <v>8.4033613445378148E-3</v>
      </c>
      <c r="G694" s="5">
        <v>1</v>
      </c>
    </row>
    <row r="695" spans="3:7">
      <c r="C695" s="6">
        <v>106</v>
      </c>
      <c r="D695" s="5">
        <v>8.4033613445378148E-3</v>
      </c>
      <c r="E695" s="5">
        <v>0.33546325878594252</v>
      </c>
      <c r="F695" s="5">
        <v>8.4033613445378148E-3</v>
      </c>
      <c r="G695" s="5">
        <v>1</v>
      </c>
    </row>
    <row r="696" spans="3:7">
      <c r="C696" s="6">
        <v>107</v>
      </c>
      <c r="D696" s="5">
        <v>1.2605042016806723E-2</v>
      </c>
      <c r="E696" s="5">
        <v>0.33546325878594252</v>
      </c>
      <c r="F696" s="5">
        <v>1.2605042016806723E-2</v>
      </c>
      <c r="G696" s="5">
        <v>1</v>
      </c>
    </row>
    <row r="697" spans="3:7">
      <c r="C697" s="6">
        <v>108</v>
      </c>
      <c r="D697" s="5">
        <v>1.2605042016806723E-2</v>
      </c>
      <c r="E697" s="5">
        <v>0.33865814696485624</v>
      </c>
      <c r="F697" s="5">
        <v>1.2605042016806723E-2</v>
      </c>
      <c r="G697" s="5">
        <v>1</v>
      </c>
    </row>
    <row r="698" spans="3:7">
      <c r="C698" s="6">
        <v>109</v>
      </c>
      <c r="D698" s="5">
        <v>1.2605042016806723E-2</v>
      </c>
      <c r="E698" s="5">
        <v>0.34185303514376997</v>
      </c>
      <c r="F698" s="5">
        <v>1.2605042016806723E-2</v>
      </c>
      <c r="G698" s="5">
        <v>1</v>
      </c>
    </row>
    <row r="699" spans="3:7">
      <c r="C699" s="6">
        <v>110</v>
      </c>
      <c r="D699" s="5">
        <v>1.2605042016806723E-2</v>
      </c>
      <c r="E699" s="5">
        <v>0.34504792332268369</v>
      </c>
      <c r="F699" s="5">
        <v>1.2605042016806723E-2</v>
      </c>
      <c r="G699" s="5">
        <v>1</v>
      </c>
    </row>
    <row r="700" spans="3:7">
      <c r="C700" s="6">
        <v>111</v>
      </c>
      <c r="D700" s="5">
        <v>1.2605042016806723E-2</v>
      </c>
      <c r="E700" s="5">
        <v>0.34824281150159747</v>
      </c>
      <c r="F700" s="5">
        <v>1.2605042016806723E-2</v>
      </c>
      <c r="G700" s="5">
        <v>1</v>
      </c>
    </row>
    <row r="701" spans="3:7">
      <c r="C701" s="6">
        <v>112</v>
      </c>
      <c r="D701" s="5">
        <v>1.2605042016806723E-2</v>
      </c>
      <c r="E701" s="5">
        <v>0.3514376996805112</v>
      </c>
      <c r="F701" s="5">
        <v>1.2605042016806723E-2</v>
      </c>
      <c r="G701" s="5">
        <v>1</v>
      </c>
    </row>
    <row r="702" spans="3:7">
      <c r="C702" s="6">
        <v>113</v>
      </c>
      <c r="D702" s="5">
        <v>1.2605042016806723E-2</v>
      </c>
      <c r="E702" s="5">
        <v>0.35463258785942492</v>
      </c>
      <c r="F702" s="5">
        <v>1.2605042016806723E-2</v>
      </c>
      <c r="G702" s="5">
        <v>1</v>
      </c>
    </row>
    <row r="703" spans="3:7">
      <c r="C703" s="6">
        <v>114</v>
      </c>
      <c r="D703" s="5">
        <v>1.2605042016806723E-2</v>
      </c>
      <c r="E703" s="5">
        <v>0.35782747603833864</v>
      </c>
      <c r="F703" s="5">
        <v>1.2605042016806723E-2</v>
      </c>
      <c r="G703" s="5">
        <v>1</v>
      </c>
    </row>
    <row r="704" spans="3:7">
      <c r="C704" s="6">
        <v>115</v>
      </c>
      <c r="D704" s="5">
        <v>1.2605042016806723E-2</v>
      </c>
      <c r="E704" s="5">
        <v>0.36102236421725242</v>
      </c>
      <c r="F704" s="5">
        <v>1.2605042016806723E-2</v>
      </c>
      <c r="G704" s="5">
        <v>1</v>
      </c>
    </row>
    <row r="705" spans="3:7">
      <c r="C705" s="6">
        <v>116</v>
      </c>
      <c r="D705" s="5">
        <v>1.2605042016806723E-2</v>
      </c>
      <c r="E705" s="5">
        <v>0.36421725239616615</v>
      </c>
      <c r="F705" s="5">
        <v>1.2605042016806723E-2</v>
      </c>
      <c r="G705" s="5">
        <v>1</v>
      </c>
    </row>
    <row r="706" spans="3:7">
      <c r="C706" s="6">
        <v>117</v>
      </c>
      <c r="D706" s="5">
        <v>1.2605042016806723E-2</v>
      </c>
      <c r="E706" s="5">
        <v>0.36741214057507987</v>
      </c>
      <c r="F706" s="5">
        <v>1.2605042016806723E-2</v>
      </c>
      <c r="G706" s="5">
        <v>1</v>
      </c>
    </row>
    <row r="707" spans="3:7">
      <c r="C707" s="6">
        <v>118</v>
      </c>
      <c r="D707" s="5">
        <v>1.2605042016806723E-2</v>
      </c>
      <c r="E707" s="5">
        <v>0.37060702875399359</v>
      </c>
      <c r="F707" s="5">
        <v>1.2605042016806723E-2</v>
      </c>
      <c r="G707" s="5">
        <v>1</v>
      </c>
    </row>
    <row r="708" spans="3:7">
      <c r="C708" s="6">
        <v>119</v>
      </c>
      <c r="D708" s="5">
        <v>1.2605042016806723E-2</v>
      </c>
      <c r="E708" s="5">
        <v>0.37380191693290737</v>
      </c>
      <c r="F708" s="5">
        <v>1.2605042016806723E-2</v>
      </c>
      <c r="G708" s="5">
        <v>1</v>
      </c>
    </row>
    <row r="709" spans="3:7">
      <c r="C709" s="6">
        <v>120</v>
      </c>
      <c r="D709" s="5">
        <v>1.2605042016806723E-2</v>
      </c>
      <c r="E709" s="5">
        <v>0.3769968051118211</v>
      </c>
      <c r="F709" s="5">
        <v>1.2605042016806723E-2</v>
      </c>
      <c r="G709" s="5">
        <v>1</v>
      </c>
    </row>
    <row r="710" spans="3:7">
      <c r="C710" s="6">
        <v>121</v>
      </c>
      <c r="D710" s="5">
        <v>1.2605042016806723E-2</v>
      </c>
      <c r="E710" s="5">
        <v>0.38019169329073482</v>
      </c>
      <c r="F710" s="5">
        <v>1.2605042016806723E-2</v>
      </c>
      <c r="G710" s="5">
        <v>1</v>
      </c>
    </row>
    <row r="711" spans="3:7">
      <c r="C711" s="6">
        <v>122</v>
      </c>
      <c r="D711" s="5">
        <v>1.2605042016806723E-2</v>
      </c>
      <c r="E711" s="5">
        <v>0.38338658146964855</v>
      </c>
      <c r="F711" s="5">
        <v>1.2605042016806723E-2</v>
      </c>
      <c r="G711" s="5">
        <v>1</v>
      </c>
    </row>
    <row r="712" spans="3:7">
      <c r="C712" s="6">
        <v>123</v>
      </c>
      <c r="D712" s="5">
        <v>1.2605042016806723E-2</v>
      </c>
      <c r="E712" s="5">
        <v>0.38658146964856233</v>
      </c>
      <c r="F712" s="5">
        <v>1.2605042016806723E-2</v>
      </c>
      <c r="G712" s="5">
        <v>1</v>
      </c>
    </row>
    <row r="713" spans="3:7">
      <c r="C713" s="6">
        <v>124</v>
      </c>
      <c r="D713" s="5">
        <v>1.2605042016806723E-2</v>
      </c>
      <c r="E713" s="5">
        <v>0.38977635782747605</v>
      </c>
      <c r="F713" s="5">
        <v>1.2605042016806723E-2</v>
      </c>
      <c r="G713" s="5">
        <v>1</v>
      </c>
    </row>
    <row r="714" spans="3:7">
      <c r="C714" s="6">
        <v>125</v>
      </c>
      <c r="D714" s="5">
        <v>1.680672268907563E-2</v>
      </c>
      <c r="E714" s="5">
        <v>0.38977635782747605</v>
      </c>
      <c r="F714" s="5">
        <v>1.680672268907563E-2</v>
      </c>
      <c r="G714" s="5">
        <v>1</v>
      </c>
    </row>
    <row r="715" spans="3:7">
      <c r="C715" s="6">
        <v>126</v>
      </c>
      <c r="D715" s="5">
        <v>1.680672268907563E-2</v>
      </c>
      <c r="E715" s="5">
        <v>0.39297124600638977</v>
      </c>
      <c r="F715" s="5">
        <v>1.680672268907563E-2</v>
      </c>
      <c r="G715" s="5">
        <v>1</v>
      </c>
    </row>
    <row r="716" spans="3:7">
      <c r="C716" s="6">
        <v>127</v>
      </c>
      <c r="D716" s="5">
        <v>1.680672268907563E-2</v>
      </c>
      <c r="E716" s="5">
        <v>0.3961661341853035</v>
      </c>
      <c r="F716" s="5">
        <v>1.680672268907563E-2</v>
      </c>
      <c r="G716" s="5">
        <v>1</v>
      </c>
    </row>
    <row r="717" spans="3:7">
      <c r="C717" s="6">
        <v>128</v>
      </c>
      <c r="D717" s="5">
        <v>1.680672268907563E-2</v>
      </c>
      <c r="E717" s="5">
        <v>0.39936102236421728</v>
      </c>
      <c r="F717" s="5">
        <v>1.680672268907563E-2</v>
      </c>
      <c r="G717" s="5">
        <v>1</v>
      </c>
    </row>
    <row r="718" spans="3:7">
      <c r="C718" s="6">
        <v>129</v>
      </c>
      <c r="D718" s="5">
        <v>1.680672268907563E-2</v>
      </c>
      <c r="E718" s="5">
        <v>0.402555910543131</v>
      </c>
      <c r="F718" s="5">
        <v>1.680672268907563E-2</v>
      </c>
      <c r="G718" s="5">
        <v>1</v>
      </c>
    </row>
    <row r="719" spans="3:7">
      <c r="C719" s="6">
        <v>130</v>
      </c>
      <c r="D719" s="5">
        <v>1.680672268907563E-2</v>
      </c>
      <c r="E719" s="5">
        <v>0.40575079872204473</v>
      </c>
      <c r="F719" s="5">
        <v>1.680672268907563E-2</v>
      </c>
      <c r="G719" s="5">
        <v>1</v>
      </c>
    </row>
    <row r="720" spans="3:7">
      <c r="C720" s="6">
        <v>131</v>
      </c>
      <c r="D720" s="5">
        <v>1.680672268907563E-2</v>
      </c>
      <c r="E720" s="5">
        <v>0.40894568690095845</v>
      </c>
      <c r="F720" s="5">
        <v>1.680672268907563E-2</v>
      </c>
      <c r="G720" s="5">
        <v>1</v>
      </c>
    </row>
    <row r="721" spans="3:7">
      <c r="C721" s="6">
        <v>132</v>
      </c>
      <c r="D721" s="5">
        <v>1.680672268907563E-2</v>
      </c>
      <c r="E721" s="5">
        <v>0.41214057507987223</v>
      </c>
      <c r="F721" s="5">
        <v>1.680672268907563E-2</v>
      </c>
      <c r="G721" s="5">
        <v>1</v>
      </c>
    </row>
    <row r="722" spans="3:7">
      <c r="C722" s="6">
        <v>133</v>
      </c>
      <c r="D722" s="5">
        <v>1.680672268907563E-2</v>
      </c>
      <c r="E722" s="5">
        <v>0.41533546325878595</v>
      </c>
      <c r="F722" s="5">
        <v>1.680672268907563E-2</v>
      </c>
      <c r="G722" s="5">
        <v>1</v>
      </c>
    </row>
    <row r="723" spans="3:7">
      <c r="C723" s="6">
        <v>134</v>
      </c>
      <c r="D723" s="5">
        <v>1.680672268907563E-2</v>
      </c>
      <c r="E723" s="5">
        <v>0.41853035143769968</v>
      </c>
      <c r="F723" s="5">
        <v>1.680672268907563E-2</v>
      </c>
      <c r="G723" s="5">
        <v>1</v>
      </c>
    </row>
    <row r="724" spans="3:7">
      <c r="C724" s="6">
        <v>135</v>
      </c>
      <c r="D724" s="5">
        <v>1.680672268907563E-2</v>
      </c>
      <c r="E724" s="5">
        <v>0.4217252396166134</v>
      </c>
      <c r="F724" s="5">
        <v>1.680672268907563E-2</v>
      </c>
      <c r="G724" s="5">
        <v>1</v>
      </c>
    </row>
    <row r="725" spans="3:7">
      <c r="C725" s="6">
        <v>136</v>
      </c>
      <c r="D725" s="5">
        <v>1.680672268907563E-2</v>
      </c>
      <c r="E725" s="5">
        <v>0.42492012779552718</v>
      </c>
      <c r="F725" s="5">
        <v>1.680672268907563E-2</v>
      </c>
      <c r="G725" s="5">
        <v>1</v>
      </c>
    </row>
    <row r="726" spans="3:7">
      <c r="C726" s="6">
        <v>137</v>
      </c>
      <c r="D726" s="5">
        <v>1.680672268907563E-2</v>
      </c>
      <c r="E726" s="5">
        <v>0.4281150159744409</v>
      </c>
      <c r="F726" s="5">
        <v>1.680672268907563E-2</v>
      </c>
      <c r="G726" s="5">
        <v>1</v>
      </c>
    </row>
    <row r="727" spans="3:7">
      <c r="C727" s="6">
        <v>138</v>
      </c>
      <c r="D727" s="5">
        <v>1.680672268907563E-2</v>
      </c>
      <c r="E727" s="5">
        <v>0.43130990415335463</v>
      </c>
      <c r="F727" s="5">
        <v>1.680672268907563E-2</v>
      </c>
      <c r="G727" s="5">
        <v>1</v>
      </c>
    </row>
    <row r="728" spans="3:7">
      <c r="C728" s="6">
        <v>139</v>
      </c>
      <c r="D728" s="5">
        <v>1.680672268907563E-2</v>
      </c>
      <c r="E728" s="5">
        <v>0.43450479233226835</v>
      </c>
      <c r="F728" s="5">
        <v>1.680672268907563E-2</v>
      </c>
      <c r="G728" s="5">
        <v>1</v>
      </c>
    </row>
    <row r="729" spans="3:7">
      <c r="C729" s="6">
        <v>140</v>
      </c>
      <c r="D729" s="5">
        <v>1.680672268907563E-2</v>
      </c>
      <c r="E729" s="5">
        <v>0.43769968051118213</v>
      </c>
      <c r="F729" s="5">
        <v>1.680672268907563E-2</v>
      </c>
      <c r="G729" s="5">
        <v>1</v>
      </c>
    </row>
    <row r="730" spans="3:7">
      <c r="C730" s="6">
        <v>141</v>
      </c>
      <c r="D730" s="5">
        <v>1.680672268907563E-2</v>
      </c>
      <c r="E730" s="5">
        <v>0.44089456869009586</v>
      </c>
      <c r="F730" s="5">
        <v>1.680672268907563E-2</v>
      </c>
      <c r="G730" s="5">
        <v>1</v>
      </c>
    </row>
    <row r="731" spans="3:7">
      <c r="C731" s="6">
        <v>142</v>
      </c>
      <c r="D731" s="5">
        <v>1.680672268907563E-2</v>
      </c>
      <c r="E731" s="5">
        <v>0.44408945686900958</v>
      </c>
      <c r="F731" s="5">
        <v>1.680672268907563E-2</v>
      </c>
      <c r="G731" s="5">
        <v>1</v>
      </c>
    </row>
    <row r="732" spans="3:7">
      <c r="C732" s="6">
        <v>143</v>
      </c>
      <c r="D732" s="5">
        <v>1.680672268907563E-2</v>
      </c>
      <c r="E732" s="5">
        <v>0.4472843450479233</v>
      </c>
      <c r="F732" s="5">
        <v>1.680672268907563E-2</v>
      </c>
      <c r="G732" s="5">
        <v>1</v>
      </c>
    </row>
    <row r="733" spans="3:7">
      <c r="C733" s="6">
        <v>144</v>
      </c>
      <c r="D733" s="5">
        <v>1.680672268907563E-2</v>
      </c>
      <c r="E733" s="5">
        <v>0.45047923322683708</v>
      </c>
      <c r="F733" s="5">
        <v>1.680672268907563E-2</v>
      </c>
      <c r="G733" s="5">
        <v>1</v>
      </c>
    </row>
    <row r="734" spans="3:7">
      <c r="C734" s="6">
        <v>145</v>
      </c>
      <c r="D734" s="5">
        <v>1.680672268907563E-2</v>
      </c>
      <c r="E734" s="5">
        <v>0.45367412140575081</v>
      </c>
      <c r="F734" s="5">
        <v>1.680672268907563E-2</v>
      </c>
      <c r="G734" s="5">
        <v>1</v>
      </c>
    </row>
    <row r="735" spans="3:7">
      <c r="C735" s="6">
        <v>146</v>
      </c>
      <c r="D735" s="5">
        <v>2.100840336134454E-2</v>
      </c>
      <c r="E735" s="5">
        <v>0.45367412140575081</v>
      </c>
      <c r="F735" s="5">
        <v>2.100840336134454E-2</v>
      </c>
      <c r="G735" s="5">
        <v>1</v>
      </c>
    </row>
    <row r="736" spans="3:7">
      <c r="C736" s="6">
        <v>147</v>
      </c>
      <c r="D736" s="5">
        <v>2.100840336134454E-2</v>
      </c>
      <c r="E736" s="5">
        <v>0.45686900958466453</v>
      </c>
      <c r="F736" s="5">
        <v>2.100840336134454E-2</v>
      </c>
      <c r="G736" s="5">
        <v>1</v>
      </c>
    </row>
    <row r="737" spans="3:7">
      <c r="C737" s="6">
        <v>148</v>
      </c>
      <c r="D737" s="5">
        <v>2.100840336134454E-2</v>
      </c>
      <c r="E737" s="5">
        <v>0.46006389776357826</v>
      </c>
      <c r="F737" s="5">
        <v>2.100840336134454E-2</v>
      </c>
      <c r="G737" s="5">
        <v>1</v>
      </c>
    </row>
    <row r="738" spans="3:7">
      <c r="C738" s="6">
        <v>149</v>
      </c>
      <c r="D738" s="5">
        <v>2.100840336134454E-2</v>
      </c>
      <c r="E738" s="5">
        <v>0.46325878594249204</v>
      </c>
      <c r="F738" s="5">
        <v>2.100840336134454E-2</v>
      </c>
      <c r="G738" s="5">
        <v>1</v>
      </c>
    </row>
    <row r="739" spans="3:7">
      <c r="C739" s="6">
        <v>150</v>
      </c>
      <c r="D739" s="5">
        <v>2.100840336134454E-2</v>
      </c>
      <c r="E739" s="5">
        <v>0.46645367412140576</v>
      </c>
      <c r="F739" s="5">
        <v>2.100840336134454E-2</v>
      </c>
      <c r="G739" s="5">
        <v>1</v>
      </c>
    </row>
    <row r="740" spans="3:7">
      <c r="C740" s="6">
        <v>151</v>
      </c>
      <c r="D740" s="5">
        <v>2.100840336134454E-2</v>
      </c>
      <c r="E740" s="5">
        <v>0.46964856230031948</v>
      </c>
      <c r="F740" s="5">
        <v>2.100840336134454E-2</v>
      </c>
      <c r="G740" s="5">
        <v>1</v>
      </c>
    </row>
    <row r="741" spans="3:7">
      <c r="C741" s="6">
        <v>152</v>
      </c>
      <c r="D741" s="5">
        <v>2.100840336134454E-2</v>
      </c>
      <c r="E741" s="5">
        <v>0.47284345047923321</v>
      </c>
      <c r="F741" s="5">
        <v>2.100840336134454E-2</v>
      </c>
      <c r="G741" s="5">
        <v>1</v>
      </c>
    </row>
    <row r="742" spans="3:7">
      <c r="C742" s="6">
        <v>153</v>
      </c>
      <c r="D742" s="5">
        <v>2.100840336134454E-2</v>
      </c>
      <c r="E742" s="5">
        <v>0.47603833865814699</v>
      </c>
      <c r="F742" s="5">
        <v>2.100840336134454E-2</v>
      </c>
      <c r="G742" s="5">
        <v>1</v>
      </c>
    </row>
    <row r="743" spans="3:7">
      <c r="C743" s="6">
        <v>154</v>
      </c>
      <c r="D743" s="5">
        <v>2.100840336134454E-2</v>
      </c>
      <c r="E743" s="5">
        <v>0.47923322683706071</v>
      </c>
      <c r="F743" s="5">
        <v>2.100840336134454E-2</v>
      </c>
      <c r="G743" s="5">
        <v>1</v>
      </c>
    </row>
    <row r="744" spans="3:7">
      <c r="C744" s="6">
        <v>155</v>
      </c>
      <c r="D744" s="5">
        <v>2.100840336134454E-2</v>
      </c>
      <c r="E744" s="5">
        <v>0.48242811501597443</v>
      </c>
      <c r="F744" s="5">
        <v>2.100840336134454E-2</v>
      </c>
      <c r="G744" s="5">
        <v>1</v>
      </c>
    </row>
    <row r="745" spans="3:7">
      <c r="C745" s="6">
        <v>156</v>
      </c>
      <c r="D745" s="5">
        <v>2.100840336134454E-2</v>
      </c>
      <c r="E745" s="5">
        <v>0.48562300319488816</v>
      </c>
      <c r="F745" s="5">
        <v>2.100840336134454E-2</v>
      </c>
      <c r="G745" s="5">
        <v>1</v>
      </c>
    </row>
    <row r="746" spans="3:7">
      <c r="C746" s="6">
        <v>157</v>
      </c>
      <c r="D746" s="5">
        <v>2.100840336134454E-2</v>
      </c>
      <c r="E746" s="5">
        <v>0.48881789137380194</v>
      </c>
      <c r="F746" s="5">
        <v>2.100840336134454E-2</v>
      </c>
      <c r="G746" s="5">
        <v>1</v>
      </c>
    </row>
    <row r="747" spans="3:7">
      <c r="C747" s="6">
        <v>158</v>
      </c>
      <c r="D747" s="5">
        <v>2.5210084033613446E-2</v>
      </c>
      <c r="E747" s="5">
        <v>0.48881789137380194</v>
      </c>
      <c r="F747" s="5">
        <v>2.5210084033613446E-2</v>
      </c>
      <c r="G747" s="5">
        <v>1</v>
      </c>
    </row>
    <row r="748" spans="3:7">
      <c r="C748" s="6">
        <v>159</v>
      </c>
      <c r="D748" s="5">
        <v>2.5210084033613446E-2</v>
      </c>
      <c r="E748" s="5">
        <v>0.49201277955271566</v>
      </c>
      <c r="F748" s="5">
        <v>2.5210084033613446E-2</v>
      </c>
      <c r="G748" s="5">
        <v>1</v>
      </c>
    </row>
    <row r="749" spans="3:7">
      <c r="C749" s="6">
        <v>160</v>
      </c>
      <c r="D749" s="5">
        <v>2.5210084033613446E-2</v>
      </c>
      <c r="E749" s="5">
        <v>0.49520766773162939</v>
      </c>
      <c r="F749" s="5">
        <v>2.5210084033613446E-2</v>
      </c>
      <c r="G749" s="5">
        <v>1</v>
      </c>
    </row>
    <row r="750" spans="3:7">
      <c r="C750" s="6">
        <v>161</v>
      </c>
      <c r="D750" s="5">
        <v>2.5210084033613446E-2</v>
      </c>
      <c r="E750" s="5">
        <v>0.49840255591054311</v>
      </c>
      <c r="F750" s="5">
        <v>2.5210084033613446E-2</v>
      </c>
      <c r="G750" s="5">
        <v>1</v>
      </c>
    </row>
    <row r="751" spans="3:7">
      <c r="C751" s="6">
        <v>162</v>
      </c>
      <c r="D751" s="5">
        <v>2.5210084033613446E-2</v>
      </c>
      <c r="E751" s="5">
        <v>0.50159744408945683</v>
      </c>
      <c r="F751" s="5">
        <v>2.5210084033613446E-2</v>
      </c>
      <c r="G751" s="5">
        <v>1</v>
      </c>
    </row>
    <row r="752" spans="3:7">
      <c r="C752" s="6">
        <v>163</v>
      </c>
      <c r="D752" s="5">
        <v>2.5210084033613446E-2</v>
      </c>
      <c r="E752" s="5">
        <v>0.50479233226837061</v>
      </c>
      <c r="F752" s="5">
        <v>2.5210084033613446E-2</v>
      </c>
      <c r="G752" s="5">
        <v>1</v>
      </c>
    </row>
    <row r="753" spans="3:7">
      <c r="C753" s="6">
        <v>164</v>
      </c>
      <c r="D753" s="5">
        <v>2.5210084033613446E-2</v>
      </c>
      <c r="E753" s="5">
        <v>0.50798722044728439</v>
      </c>
      <c r="F753" s="5">
        <v>2.5210084033613446E-2</v>
      </c>
      <c r="G753" s="5">
        <v>1</v>
      </c>
    </row>
    <row r="754" spans="3:7">
      <c r="C754" s="6">
        <v>165</v>
      </c>
      <c r="D754" s="5">
        <v>2.5210084033613446E-2</v>
      </c>
      <c r="E754" s="5">
        <v>0.51118210862619806</v>
      </c>
      <c r="F754" s="5">
        <v>2.5210084033613446E-2</v>
      </c>
      <c r="G754" s="5">
        <v>1</v>
      </c>
    </row>
    <row r="755" spans="3:7">
      <c r="C755" s="6">
        <v>166</v>
      </c>
      <c r="D755" s="5">
        <v>2.5210084033613446E-2</v>
      </c>
      <c r="E755" s="5">
        <v>0.51437699680511184</v>
      </c>
      <c r="F755" s="5">
        <v>2.5210084033613446E-2</v>
      </c>
      <c r="G755" s="5">
        <v>1</v>
      </c>
    </row>
    <row r="756" spans="3:7">
      <c r="C756" s="6">
        <v>167</v>
      </c>
      <c r="D756" s="5">
        <v>2.5210084033613446E-2</v>
      </c>
      <c r="E756" s="5">
        <v>0.51757188498402551</v>
      </c>
      <c r="F756" s="5">
        <v>2.5210084033613446E-2</v>
      </c>
      <c r="G756" s="5">
        <v>1</v>
      </c>
    </row>
    <row r="757" spans="3:7">
      <c r="C757" s="6">
        <v>168</v>
      </c>
      <c r="D757" s="5">
        <v>2.5210084033613446E-2</v>
      </c>
      <c r="E757" s="5">
        <v>0.52076677316293929</v>
      </c>
      <c r="F757" s="5">
        <v>2.5210084033613446E-2</v>
      </c>
      <c r="G757" s="5">
        <v>1</v>
      </c>
    </row>
    <row r="758" spans="3:7">
      <c r="C758" s="6">
        <v>169</v>
      </c>
      <c r="D758" s="5">
        <v>2.5210084033613446E-2</v>
      </c>
      <c r="E758" s="5">
        <v>0.52396166134185307</v>
      </c>
      <c r="F758" s="5">
        <v>2.5210084033613446E-2</v>
      </c>
      <c r="G758" s="5">
        <v>1</v>
      </c>
    </row>
    <row r="759" spans="3:7">
      <c r="C759" s="6">
        <v>170</v>
      </c>
      <c r="D759" s="5">
        <v>2.5210084033613446E-2</v>
      </c>
      <c r="E759" s="5">
        <v>0.52715654952076674</v>
      </c>
      <c r="F759" s="5">
        <v>2.5210084033613446E-2</v>
      </c>
      <c r="G759" s="5">
        <v>1</v>
      </c>
    </row>
    <row r="760" spans="3:7">
      <c r="C760" s="6">
        <v>171</v>
      </c>
      <c r="D760" s="5">
        <v>2.5210084033613446E-2</v>
      </c>
      <c r="E760" s="5">
        <v>0.53035143769968052</v>
      </c>
      <c r="F760" s="5">
        <v>2.5210084033613446E-2</v>
      </c>
      <c r="G760" s="5">
        <v>1</v>
      </c>
    </row>
    <row r="761" spans="3:7">
      <c r="C761" s="6">
        <v>172</v>
      </c>
      <c r="D761" s="5">
        <v>2.9411764705882353E-2</v>
      </c>
      <c r="E761" s="5">
        <v>0.53035143769968052</v>
      </c>
      <c r="F761" s="5">
        <v>2.9411764705882353E-2</v>
      </c>
      <c r="G761" s="5">
        <v>1</v>
      </c>
    </row>
    <row r="762" spans="3:7">
      <c r="C762" s="6">
        <v>173</v>
      </c>
      <c r="D762" s="5">
        <v>2.9411764705882353E-2</v>
      </c>
      <c r="E762" s="5">
        <v>0.5335463258785943</v>
      </c>
      <c r="F762" s="5">
        <v>2.9411764705882353E-2</v>
      </c>
      <c r="G762" s="5">
        <v>1</v>
      </c>
    </row>
    <row r="763" spans="3:7">
      <c r="C763" s="6">
        <v>174</v>
      </c>
      <c r="D763" s="5">
        <v>2.9411764705882353E-2</v>
      </c>
      <c r="E763" s="5">
        <v>0.53674121405750796</v>
      </c>
      <c r="F763" s="5">
        <v>2.9411764705882353E-2</v>
      </c>
      <c r="G763" s="5">
        <v>1</v>
      </c>
    </row>
    <row r="764" spans="3:7">
      <c r="C764" s="6">
        <v>175</v>
      </c>
      <c r="D764" s="5">
        <v>2.9411764705882353E-2</v>
      </c>
      <c r="E764" s="5">
        <v>0.53993610223642174</v>
      </c>
      <c r="F764" s="5">
        <v>2.9411764705882353E-2</v>
      </c>
      <c r="G764" s="5">
        <v>1</v>
      </c>
    </row>
    <row r="765" spans="3:7">
      <c r="C765" s="6">
        <v>176</v>
      </c>
      <c r="D765" s="5">
        <v>2.9411764705882353E-2</v>
      </c>
      <c r="E765" s="5">
        <v>0.54313099041533541</v>
      </c>
      <c r="F765" s="5">
        <v>2.9411764705882353E-2</v>
      </c>
      <c r="G765" s="5">
        <v>1</v>
      </c>
    </row>
    <row r="766" spans="3:7">
      <c r="C766" s="6">
        <v>177</v>
      </c>
      <c r="D766" s="5">
        <v>2.9411764705882353E-2</v>
      </c>
      <c r="E766" s="5">
        <v>0.54632587859424919</v>
      </c>
      <c r="F766" s="5">
        <v>2.9411764705882353E-2</v>
      </c>
      <c r="G766" s="5">
        <v>1</v>
      </c>
    </row>
    <row r="767" spans="3:7">
      <c r="C767" s="6">
        <v>178</v>
      </c>
      <c r="D767" s="5">
        <v>2.9411764705882353E-2</v>
      </c>
      <c r="E767" s="5">
        <v>0.54952076677316297</v>
      </c>
      <c r="F767" s="5">
        <v>2.9411764705882353E-2</v>
      </c>
      <c r="G767" s="5">
        <v>1</v>
      </c>
    </row>
    <row r="768" spans="3:7">
      <c r="C768" s="6">
        <v>179</v>
      </c>
      <c r="D768" s="5">
        <v>2.9411764705882353E-2</v>
      </c>
      <c r="E768" s="5">
        <v>0.55271565495207664</v>
      </c>
      <c r="F768" s="5">
        <v>2.9411764705882353E-2</v>
      </c>
      <c r="G768" s="5">
        <v>1</v>
      </c>
    </row>
    <row r="769" spans="3:7">
      <c r="C769" s="6">
        <v>180</v>
      </c>
      <c r="D769" s="5">
        <v>2.9411764705882353E-2</v>
      </c>
      <c r="E769" s="5">
        <v>0.55591054313099042</v>
      </c>
      <c r="F769" s="5">
        <v>2.9411764705882353E-2</v>
      </c>
      <c r="G769" s="5">
        <v>1</v>
      </c>
    </row>
    <row r="770" spans="3:7">
      <c r="C770" s="6">
        <v>181</v>
      </c>
      <c r="D770" s="5">
        <v>2.9411764705882353E-2</v>
      </c>
      <c r="E770" s="5">
        <v>0.5591054313099042</v>
      </c>
      <c r="F770" s="5">
        <v>2.9411764705882353E-2</v>
      </c>
      <c r="G770" s="5">
        <v>1</v>
      </c>
    </row>
    <row r="771" spans="3:7">
      <c r="C771" s="6">
        <v>182</v>
      </c>
      <c r="D771" s="5">
        <v>2.9411764705882353E-2</v>
      </c>
      <c r="E771" s="5">
        <v>0.56230031948881787</v>
      </c>
      <c r="F771" s="5">
        <v>2.9411764705882353E-2</v>
      </c>
      <c r="G771" s="5">
        <v>1</v>
      </c>
    </row>
    <row r="772" spans="3:7">
      <c r="C772" s="6">
        <v>183</v>
      </c>
      <c r="D772" s="5">
        <v>2.9411764705882353E-2</v>
      </c>
      <c r="E772" s="5">
        <v>0.56549520766773165</v>
      </c>
      <c r="F772" s="5">
        <v>2.9411764705882353E-2</v>
      </c>
      <c r="G772" s="5">
        <v>1</v>
      </c>
    </row>
    <row r="773" spans="3:7">
      <c r="C773" s="6">
        <v>184</v>
      </c>
      <c r="D773" s="5">
        <v>2.9411764705882353E-2</v>
      </c>
      <c r="E773" s="5">
        <v>0.56869009584664532</v>
      </c>
      <c r="F773" s="5">
        <v>2.9411764705882353E-2</v>
      </c>
      <c r="G773" s="5">
        <v>1</v>
      </c>
    </row>
    <row r="774" spans="3:7">
      <c r="C774" s="6">
        <v>185</v>
      </c>
      <c r="D774" s="5">
        <v>2.9411764705882353E-2</v>
      </c>
      <c r="E774" s="5">
        <v>0.5718849840255591</v>
      </c>
      <c r="F774" s="5">
        <v>2.9411764705882353E-2</v>
      </c>
      <c r="G774" s="5">
        <v>1</v>
      </c>
    </row>
    <row r="775" spans="3:7">
      <c r="C775" s="6">
        <v>186</v>
      </c>
      <c r="D775" s="5">
        <v>2.9411764705882353E-2</v>
      </c>
      <c r="E775" s="5">
        <v>0.57507987220447288</v>
      </c>
      <c r="F775" s="5">
        <v>2.9411764705882353E-2</v>
      </c>
      <c r="G775" s="5">
        <v>1</v>
      </c>
    </row>
    <row r="776" spans="3:7">
      <c r="C776" s="6">
        <v>187</v>
      </c>
      <c r="D776" s="5">
        <v>2.9411764705882353E-2</v>
      </c>
      <c r="E776" s="5">
        <v>0.57827476038338654</v>
      </c>
      <c r="F776" s="5">
        <v>2.9411764705882353E-2</v>
      </c>
      <c r="G776" s="5">
        <v>1</v>
      </c>
    </row>
    <row r="777" spans="3:7">
      <c r="C777" s="6">
        <v>188</v>
      </c>
      <c r="D777" s="5">
        <v>2.9411764705882353E-2</v>
      </c>
      <c r="E777" s="5">
        <v>0.58146964856230032</v>
      </c>
      <c r="F777" s="5">
        <v>2.9411764705882353E-2</v>
      </c>
      <c r="G777" s="5">
        <v>1</v>
      </c>
    </row>
    <row r="778" spans="3:7">
      <c r="C778" s="6">
        <v>189</v>
      </c>
      <c r="D778" s="5">
        <v>2.9411764705882353E-2</v>
      </c>
      <c r="E778" s="5">
        <v>0.5846645367412141</v>
      </c>
      <c r="F778" s="5">
        <v>2.9411764705882353E-2</v>
      </c>
      <c r="G778" s="5">
        <v>1</v>
      </c>
    </row>
    <row r="779" spans="3:7">
      <c r="C779" s="6">
        <v>190</v>
      </c>
      <c r="D779" s="5">
        <v>2.9411764705882353E-2</v>
      </c>
      <c r="E779" s="5">
        <v>0.58785942492012777</v>
      </c>
      <c r="F779" s="5">
        <v>2.9411764705882353E-2</v>
      </c>
      <c r="G779" s="5">
        <v>1</v>
      </c>
    </row>
    <row r="780" spans="3:7">
      <c r="C780" s="6">
        <v>191</v>
      </c>
      <c r="D780" s="5">
        <v>2.9411764705882353E-2</v>
      </c>
      <c r="E780" s="5">
        <v>0.59105431309904155</v>
      </c>
      <c r="F780" s="5">
        <v>2.9411764705882353E-2</v>
      </c>
      <c r="G780" s="5">
        <v>1</v>
      </c>
    </row>
    <row r="781" spans="3:7">
      <c r="C781" s="6">
        <v>192</v>
      </c>
      <c r="D781" s="5">
        <v>2.9411764705882353E-2</v>
      </c>
      <c r="E781" s="5">
        <v>0.59424920127795522</v>
      </c>
      <c r="F781" s="5">
        <v>2.9411764705882353E-2</v>
      </c>
      <c r="G781" s="5">
        <v>1</v>
      </c>
    </row>
    <row r="782" spans="3:7">
      <c r="C782" s="6">
        <v>193</v>
      </c>
      <c r="D782" s="5">
        <v>2.9411764705882353E-2</v>
      </c>
      <c r="E782" s="5">
        <v>0.597444089456869</v>
      </c>
      <c r="F782" s="5">
        <v>2.9411764705882353E-2</v>
      </c>
      <c r="G782" s="5">
        <v>1</v>
      </c>
    </row>
    <row r="783" spans="3:7">
      <c r="C783" s="6">
        <v>194</v>
      </c>
      <c r="D783" s="5">
        <v>2.9411764705882353E-2</v>
      </c>
      <c r="E783" s="5">
        <v>0.60063897763578278</v>
      </c>
      <c r="F783" s="5">
        <v>2.9411764705882353E-2</v>
      </c>
      <c r="G783" s="5">
        <v>1</v>
      </c>
    </row>
    <row r="784" spans="3:7">
      <c r="C784" s="6">
        <v>195</v>
      </c>
      <c r="D784" s="5">
        <v>2.9411764705882353E-2</v>
      </c>
      <c r="E784" s="5">
        <v>0.60383386581469645</v>
      </c>
      <c r="F784" s="5">
        <v>2.9411764705882353E-2</v>
      </c>
      <c r="G784" s="5">
        <v>1</v>
      </c>
    </row>
    <row r="785" spans="3:7">
      <c r="C785" s="6">
        <v>196</v>
      </c>
      <c r="D785" s="5">
        <v>2.9411764705882353E-2</v>
      </c>
      <c r="E785" s="5">
        <v>0.60702875399361023</v>
      </c>
      <c r="F785" s="5">
        <v>2.9411764705882353E-2</v>
      </c>
      <c r="G785" s="5">
        <v>1</v>
      </c>
    </row>
    <row r="786" spans="3:7">
      <c r="C786" s="6">
        <v>197</v>
      </c>
      <c r="D786" s="5">
        <v>2.9411764705882353E-2</v>
      </c>
      <c r="E786" s="5">
        <v>0.61022364217252401</v>
      </c>
      <c r="F786" s="5">
        <v>2.9411764705882353E-2</v>
      </c>
      <c r="G786" s="5">
        <v>1</v>
      </c>
    </row>
    <row r="787" spans="3:7">
      <c r="C787" s="6">
        <v>198</v>
      </c>
      <c r="D787" s="5">
        <v>2.9411764705882353E-2</v>
      </c>
      <c r="E787" s="5">
        <v>0.61341853035143767</v>
      </c>
      <c r="F787" s="5">
        <v>2.9411764705882353E-2</v>
      </c>
      <c r="G787" s="5">
        <v>1</v>
      </c>
    </row>
    <row r="788" spans="3:7">
      <c r="C788" s="6">
        <v>199</v>
      </c>
      <c r="D788" s="5">
        <v>2.9411764705882353E-2</v>
      </c>
      <c r="E788" s="5">
        <v>0.61661341853035145</v>
      </c>
      <c r="F788" s="5">
        <v>2.9411764705882353E-2</v>
      </c>
      <c r="G788" s="5">
        <v>1</v>
      </c>
    </row>
    <row r="789" spans="3:7">
      <c r="C789" s="6">
        <v>200</v>
      </c>
      <c r="D789" s="5">
        <v>2.9411764705882353E-2</v>
      </c>
      <c r="E789" s="5">
        <v>0.61980830670926512</v>
      </c>
      <c r="F789" s="5">
        <v>2.9411764705882353E-2</v>
      </c>
      <c r="G789" s="5">
        <v>1</v>
      </c>
    </row>
    <row r="790" spans="3:7">
      <c r="C790" s="6">
        <v>201</v>
      </c>
      <c r="D790" s="5">
        <v>3.3613445378151259E-2</v>
      </c>
      <c r="E790" s="5">
        <v>0.61980830670926512</v>
      </c>
      <c r="F790" s="5">
        <v>3.3613445378151259E-2</v>
      </c>
      <c r="G790" s="5">
        <v>1</v>
      </c>
    </row>
    <row r="791" spans="3:7">
      <c r="C791" s="6">
        <v>202</v>
      </c>
      <c r="D791" s="5">
        <v>3.3613445378151259E-2</v>
      </c>
      <c r="E791" s="5">
        <v>0.6230031948881789</v>
      </c>
      <c r="F791" s="5">
        <v>3.3613445378151259E-2</v>
      </c>
      <c r="G791" s="5">
        <v>1</v>
      </c>
    </row>
    <row r="792" spans="3:7">
      <c r="C792" s="6">
        <v>203</v>
      </c>
      <c r="D792" s="5">
        <v>3.3613445378151259E-2</v>
      </c>
      <c r="E792" s="5">
        <v>0.62619808306709268</v>
      </c>
      <c r="F792" s="5">
        <v>3.3613445378151259E-2</v>
      </c>
      <c r="G792" s="5">
        <v>1</v>
      </c>
    </row>
    <row r="793" spans="3:7">
      <c r="C793" s="6">
        <v>204</v>
      </c>
      <c r="D793" s="5">
        <v>3.3613445378151259E-2</v>
      </c>
      <c r="E793" s="5">
        <v>0.62939297124600635</v>
      </c>
      <c r="F793" s="5">
        <v>3.3613445378151259E-2</v>
      </c>
      <c r="G793" s="5">
        <v>1</v>
      </c>
    </row>
    <row r="794" spans="3:7">
      <c r="C794" s="6">
        <v>205</v>
      </c>
      <c r="D794" s="5">
        <v>3.7815126050420166E-2</v>
      </c>
      <c r="E794" s="5">
        <v>0.62939297124600635</v>
      </c>
      <c r="F794" s="5">
        <v>3.7815126050420166E-2</v>
      </c>
      <c r="G794" s="5">
        <v>1</v>
      </c>
    </row>
    <row r="795" spans="3:7">
      <c r="C795" s="6">
        <v>206</v>
      </c>
      <c r="D795" s="5">
        <v>4.2016806722689079E-2</v>
      </c>
      <c r="E795" s="5">
        <v>0.62939297124600635</v>
      </c>
      <c r="F795" s="5">
        <v>4.2016806722689079E-2</v>
      </c>
      <c r="G795" s="5">
        <v>1</v>
      </c>
    </row>
    <row r="796" spans="3:7">
      <c r="C796" s="6">
        <v>207</v>
      </c>
      <c r="D796" s="5">
        <v>4.2016806722689079E-2</v>
      </c>
      <c r="E796" s="5">
        <v>0.63258785942492013</v>
      </c>
      <c r="F796" s="5">
        <v>4.2016806722689079E-2</v>
      </c>
      <c r="G796" s="5">
        <v>1</v>
      </c>
    </row>
    <row r="797" spans="3:7">
      <c r="C797" s="6">
        <v>208</v>
      </c>
      <c r="D797" s="5">
        <v>4.2016806722689079E-2</v>
      </c>
      <c r="E797" s="5">
        <v>0.63578274760383391</v>
      </c>
      <c r="F797" s="5">
        <v>4.2016806722689079E-2</v>
      </c>
      <c r="G797" s="5">
        <v>1</v>
      </c>
    </row>
    <row r="798" spans="3:7">
      <c r="C798" s="6">
        <v>209</v>
      </c>
      <c r="D798" s="5">
        <v>4.2016806722689079E-2</v>
      </c>
      <c r="E798" s="5">
        <v>0.63897763578274758</v>
      </c>
      <c r="F798" s="5">
        <v>4.2016806722689079E-2</v>
      </c>
      <c r="G798" s="5">
        <v>1</v>
      </c>
    </row>
    <row r="799" spans="3:7">
      <c r="C799" s="6">
        <v>210</v>
      </c>
      <c r="D799" s="5">
        <v>4.2016806722689079E-2</v>
      </c>
      <c r="E799" s="5">
        <v>0.64217252396166136</v>
      </c>
      <c r="F799" s="5">
        <v>4.2016806722689079E-2</v>
      </c>
      <c r="G799" s="5">
        <v>1</v>
      </c>
    </row>
    <row r="800" spans="3:7">
      <c r="C800" s="6">
        <v>211</v>
      </c>
      <c r="D800" s="5">
        <v>4.2016806722689079E-2</v>
      </c>
      <c r="E800" s="5">
        <v>0.64536741214057503</v>
      </c>
      <c r="F800" s="5">
        <v>4.2016806722689079E-2</v>
      </c>
      <c r="G800" s="5">
        <v>1</v>
      </c>
    </row>
    <row r="801" spans="3:7">
      <c r="C801" s="6">
        <v>212</v>
      </c>
      <c r="D801" s="5">
        <v>4.2016806722689079E-2</v>
      </c>
      <c r="E801" s="5">
        <v>0.6485623003194888</v>
      </c>
      <c r="F801" s="5">
        <v>4.2016806722689079E-2</v>
      </c>
      <c r="G801" s="5">
        <v>1</v>
      </c>
    </row>
    <row r="802" spans="3:7">
      <c r="C802" s="6">
        <v>213</v>
      </c>
      <c r="D802" s="5">
        <v>4.2016806722689079E-2</v>
      </c>
      <c r="E802" s="5">
        <v>0.65175718849840258</v>
      </c>
      <c r="F802" s="5">
        <v>4.2016806722689079E-2</v>
      </c>
      <c r="G802" s="5">
        <v>1</v>
      </c>
    </row>
    <row r="803" spans="3:7">
      <c r="C803" s="6">
        <v>214</v>
      </c>
      <c r="D803" s="5">
        <v>4.2016806722689079E-2</v>
      </c>
      <c r="E803" s="5">
        <v>0.65495207667731625</v>
      </c>
      <c r="F803" s="5">
        <v>4.2016806722689079E-2</v>
      </c>
      <c r="G803" s="5">
        <v>1</v>
      </c>
    </row>
    <row r="804" spans="3:7">
      <c r="C804" s="6">
        <v>215</v>
      </c>
      <c r="D804" s="5">
        <v>4.2016806722689079E-2</v>
      </c>
      <c r="E804" s="5">
        <v>0.65814696485623003</v>
      </c>
      <c r="F804" s="5">
        <v>4.2016806722689079E-2</v>
      </c>
      <c r="G804" s="5">
        <v>1</v>
      </c>
    </row>
    <row r="805" spans="3:7">
      <c r="C805" s="6">
        <v>216</v>
      </c>
      <c r="D805" s="5">
        <v>4.2016806722689079E-2</v>
      </c>
      <c r="E805" s="5">
        <v>0.66134185303514381</v>
      </c>
      <c r="F805" s="5">
        <v>4.2016806722689079E-2</v>
      </c>
      <c r="G805" s="5">
        <v>1</v>
      </c>
    </row>
    <row r="806" spans="3:7">
      <c r="C806" s="6">
        <v>217</v>
      </c>
      <c r="D806" s="5">
        <v>4.6218487394957986E-2</v>
      </c>
      <c r="E806" s="5">
        <v>0.66134185303514381</v>
      </c>
      <c r="F806" s="5">
        <v>4.6218487394957986E-2</v>
      </c>
      <c r="G806" s="5">
        <v>1</v>
      </c>
    </row>
    <row r="807" spans="3:7">
      <c r="C807" s="6">
        <v>218</v>
      </c>
      <c r="D807" s="5">
        <v>4.6218487394957986E-2</v>
      </c>
      <c r="E807" s="5">
        <v>0.66453674121405748</v>
      </c>
      <c r="F807" s="5">
        <v>4.6218487394957986E-2</v>
      </c>
      <c r="G807" s="5">
        <v>1</v>
      </c>
    </row>
    <row r="808" spans="3:7">
      <c r="C808" s="6">
        <v>219</v>
      </c>
      <c r="D808" s="5">
        <v>4.6218487394957986E-2</v>
      </c>
      <c r="E808" s="5">
        <v>0.66773162939297126</v>
      </c>
      <c r="F808" s="5">
        <v>4.6218487394957986E-2</v>
      </c>
      <c r="G808" s="5">
        <v>1</v>
      </c>
    </row>
    <row r="809" spans="3:7">
      <c r="C809" s="6">
        <v>220</v>
      </c>
      <c r="D809" s="5">
        <v>4.6218487394957986E-2</v>
      </c>
      <c r="E809" s="5">
        <v>0.67092651757188504</v>
      </c>
      <c r="F809" s="5">
        <v>4.6218487394957986E-2</v>
      </c>
      <c r="G809" s="5">
        <v>1</v>
      </c>
    </row>
    <row r="810" spans="3:7">
      <c r="C810" s="6">
        <v>221</v>
      </c>
      <c r="D810" s="5">
        <v>5.0420168067226892E-2</v>
      </c>
      <c r="E810" s="5">
        <v>0.67092651757188504</v>
      </c>
      <c r="F810" s="5">
        <v>5.0420168067226892E-2</v>
      </c>
      <c r="G810" s="5">
        <v>1</v>
      </c>
    </row>
    <row r="811" spans="3:7">
      <c r="C811" s="6">
        <v>222</v>
      </c>
      <c r="D811" s="5">
        <v>5.0420168067226892E-2</v>
      </c>
      <c r="E811" s="5">
        <v>0.67412140575079871</v>
      </c>
      <c r="F811" s="5">
        <v>5.0420168067226892E-2</v>
      </c>
      <c r="G811" s="5">
        <v>1</v>
      </c>
    </row>
    <row r="812" spans="3:7">
      <c r="C812" s="6">
        <v>223</v>
      </c>
      <c r="D812" s="5">
        <v>5.0420168067226892E-2</v>
      </c>
      <c r="E812" s="5">
        <v>0.67731629392971249</v>
      </c>
      <c r="F812" s="5">
        <v>5.0420168067226892E-2</v>
      </c>
      <c r="G812" s="5">
        <v>1</v>
      </c>
    </row>
    <row r="813" spans="3:7">
      <c r="C813" s="6">
        <v>224</v>
      </c>
      <c r="D813" s="5">
        <v>5.0420168067226892E-2</v>
      </c>
      <c r="E813" s="5">
        <v>0.68051118210862616</v>
      </c>
      <c r="F813" s="5">
        <v>5.0420168067226892E-2</v>
      </c>
      <c r="G813" s="5">
        <v>1</v>
      </c>
    </row>
    <row r="814" spans="3:7">
      <c r="C814" s="6">
        <v>225</v>
      </c>
      <c r="D814" s="5">
        <v>5.0420168067226892E-2</v>
      </c>
      <c r="E814" s="5">
        <v>0.68370607028753994</v>
      </c>
      <c r="F814" s="5">
        <v>5.0420168067226892E-2</v>
      </c>
      <c r="G814" s="5">
        <v>1</v>
      </c>
    </row>
    <row r="815" spans="3:7">
      <c r="C815" s="6">
        <v>226</v>
      </c>
      <c r="D815" s="5">
        <v>5.4621848739495799E-2</v>
      </c>
      <c r="E815" s="5">
        <v>0.68370607028753994</v>
      </c>
      <c r="F815" s="5">
        <v>5.4621848739495799E-2</v>
      </c>
      <c r="G815" s="5">
        <v>1</v>
      </c>
    </row>
    <row r="816" spans="3:7">
      <c r="C816" s="6">
        <v>227</v>
      </c>
      <c r="D816" s="5">
        <v>5.4621848739495799E-2</v>
      </c>
      <c r="E816" s="5">
        <v>0.68690095846645371</v>
      </c>
      <c r="F816" s="5">
        <v>5.4621848739495799E-2</v>
      </c>
      <c r="G816" s="5">
        <v>1</v>
      </c>
    </row>
    <row r="817" spans="3:7">
      <c r="C817" s="6">
        <v>228</v>
      </c>
      <c r="D817" s="5">
        <v>5.4621848739495799E-2</v>
      </c>
      <c r="E817" s="5">
        <v>0.69009584664536738</v>
      </c>
      <c r="F817" s="5">
        <v>5.4621848739495799E-2</v>
      </c>
      <c r="G817" s="5">
        <v>1</v>
      </c>
    </row>
    <row r="818" spans="3:7">
      <c r="C818" s="6">
        <v>229</v>
      </c>
      <c r="D818" s="5">
        <v>5.8823529411764705E-2</v>
      </c>
      <c r="E818" s="5">
        <v>0.69009584664536738</v>
      </c>
      <c r="F818" s="5">
        <v>5.8823529411764705E-2</v>
      </c>
      <c r="G818" s="5">
        <v>1</v>
      </c>
    </row>
    <row r="819" spans="3:7">
      <c r="C819" s="6">
        <v>230</v>
      </c>
      <c r="D819" s="5">
        <v>5.8823529411764705E-2</v>
      </c>
      <c r="E819" s="5">
        <v>0.69329073482428116</v>
      </c>
      <c r="F819" s="5">
        <v>5.8823529411764705E-2</v>
      </c>
      <c r="G819" s="5">
        <v>1</v>
      </c>
    </row>
    <row r="820" spans="3:7">
      <c r="C820" s="6">
        <v>231</v>
      </c>
      <c r="D820" s="5">
        <v>6.3025210084033612E-2</v>
      </c>
      <c r="E820" s="5">
        <v>0.69329073482428116</v>
      </c>
      <c r="F820" s="5">
        <v>6.3025210084033612E-2</v>
      </c>
      <c r="G820" s="5">
        <v>1</v>
      </c>
    </row>
    <row r="821" spans="3:7">
      <c r="C821" s="6">
        <v>232</v>
      </c>
      <c r="D821" s="5">
        <v>6.3025210084033612E-2</v>
      </c>
      <c r="E821" s="5">
        <v>0.69648562300319494</v>
      </c>
      <c r="F821" s="5">
        <v>6.3025210084033612E-2</v>
      </c>
      <c r="G821" s="5">
        <v>1</v>
      </c>
    </row>
    <row r="822" spans="3:7">
      <c r="C822" s="6">
        <v>233</v>
      </c>
      <c r="D822" s="5">
        <v>6.3025210084033612E-2</v>
      </c>
      <c r="E822" s="5">
        <v>0.69968051118210861</v>
      </c>
      <c r="F822" s="5">
        <v>6.3025210084033612E-2</v>
      </c>
      <c r="G822" s="5">
        <v>1</v>
      </c>
    </row>
    <row r="823" spans="3:7">
      <c r="C823" s="6">
        <v>234</v>
      </c>
      <c r="D823" s="5">
        <v>6.3025210084033612E-2</v>
      </c>
      <c r="E823" s="5">
        <v>0.70287539936102239</v>
      </c>
      <c r="F823" s="5">
        <v>6.3025210084033612E-2</v>
      </c>
      <c r="G823" s="5">
        <v>1</v>
      </c>
    </row>
    <row r="824" spans="3:7">
      <c r="C824" s="6">
        <v>235</v>
      </c>
      <c r="D824" s="5">
        <v>6.3025210084033612E-2</v>
      </c>
      <c r="E824" s="5">
        <v>0.70607028753993606</v>
      </c>
      <c r="F824" s="5">
        <v>6.3025210084033612E-2</v>
      </c>
      <c r="G824" s="5">
        <v>1</v>
      </c>
    </row>
    <row r="825" spans="3:7">
      <c r="C825" s="6">
        <v>236</v>
      </c>
      <c r="D825" s="5">
        <v>6.3025210084033612E-2</v>
      </c>
      <c r="E825" s="5">
        <v>0.70926517571884984</v>
      </c>
      <c r="F825" s="5">
        <v>6.3025210084033612E-2</v>
      </c>
      <c r="G825" s="5">
        <v>1</v>
      </c>
    </row>
    <row r="826" spans="3:7">
      <c r="C826" s="6">
        <v>237</v>
      </c>
      <c r="D826" s="5">
        <v>6.3025210084033612E-2</v>
      </c>
      <c r="E826" s="5">
        <v>0.71246006389776362</v>
      </c>
      <c r="F826" s="5">
        <v>6.3025210084033612E-2</v>
      </c>
      <c r="G826" s="5">
        <v>1</v>
      </c>
    </row>
    <row r="827" spans="3:7">
      <c r="C827" s="6">
        <v>238</v>
      </c>
      <c r="D827" s="5">
        <v>6.3025210084033612E-2</v>
      </c>
      <c r="E827" s="5">
        <v>0.71565495207667729</v>
      </c>
      <c r="F827" s="5">
        <v>6.3025210084033612E-2</v>
      </c>
      <c r="G827" s="5">
        <v>1</v>
      </c>
    </row>
    <row r="828" spans="3:7">
      <c r="C828" s="6">
        <v>239</v>
      </c>
      <c r="D828" s="5">
        <v>6.3025210084033612E-2</v>
      </c>
      <c r="E828" s="5">
        <v>0.71884984025559107</v>
      </c>
      <c r="F828" s="5">
        <v>6.3025210084033612E-2</v>
      </c>
      <c r="G828" s="5">
        <v>1</v>
      </c>
    </row>
    <row r="829" spans="3:7">
      <c r="C829" s="6">
        <v>240</v>
      </c>
      <c r="D829" s="5">
        <v>6.3025210084033612E-2</v>
      </c>
      <c r="E829" s="5">
        <v>0.72204472843450485</v>
      </c>
      <c r="F829" s="5">
        <v>6.3025210084033612E-2</v>
      </c>
      <c r="G829" s="5">
        <v>1</v>
      </c>
    </row>
    <row r="830" spans="3:7">
      <c r="C830" s="6">
        <v>241</v>
      </c>
      <c r="D830" s="5">
        <v>6.3025210084033612E-2</v>
      </c>
      <c r="E830" s="5">
        <v>0.72523961661341851</v>
      </c>
      <c r="F830" s="5">
        <v>6.3025210084033612E-2</v>
      </c>
      <c r="G830" s="5">
        <v>1</v>
      </c>
    </row>
    <row r="831" spans="3:7">
      <c r="C831" s="6">
        <v>242</v>
      </c>
      <c r="D831" s="5">
        <v>6.3025210084033612E-2</v>
      </c>
      <c r="E831" s="5">
        <v>0.72843450479233229</v>
      </c>
      <c r="F831" s="5">
        <v>6.3025210084033612E-2</v>
      </c>
      <c r="G831" s="5">
        <v>1</v>
      </c>
    </row>
    <row r="832" spans="3:7">
      <c r="C832" s="6">
        <v>243</v>
      </c>
      <c r="D832" s="5">
        <v>6.3025210084033612E-2</v>
      </c>
      <c r="E832" s="5">
        <v>0.73162939297124596</v>
      </c>
      <c r="F832" s="5">
        <v>6.3025210084033612E-2</v>
      </c>
      <c r="G832" s="5">
        <v>1</v>
      </c>
    </row>
    <row r="833" spans="3:7">
      <c r="C833" s="6">
        <v>244</v>
      </c>
      <c r="D833" s="5">
        <v>6.3025210084033612E-2</v>
      </c>
      <c r="E833" s="5">
        <v>0.73482428115015974</v>
      </c>
      <c r="F833" s="5">
        <v>6.3025210084033612E-2</v>
      </c>
      <c r="G833" s="5">
        <v>1</v>
      </c>
    </row>
    <row r="834" spans="3:7">
      <c r="C834" s="6">
        <v>245</v>
      </c>
      <c r="D834" s="5">
        <v>6.3025210084033612E-2</v>
      </c>
      <c r="E834" s="5">
        <v>0.73801916932907352</v>
      </c>
      <c r="F834" s="5">
        <v>6.3025210084033612E-2</v>
      </c>
      <c r="G834" s="5">
        <v>1</v>
      </c>
    </row>
    <row r="835" spans="3:7">
      <c r="C835" s="6">
        <v>246</v>
      </c>
      <c r="D835" s="5">
        <v>6.3025210084033612E-2</v>
      </c>
      <c r="E835" s="5">
        <v>0.74121405750798719</v>
      </c>
      <c r="F835" s="5">
        <v>6.3025210084033612E-2</v>
      </c>
      <c r="G835" s="5">
        <v>1</v>
      </c>
    </row>
    <row r="836" spans="3:7">
      <c r="C836" s="6">
        <v>247</v>
      </c>
      <c r="D836" s="5">
        <v>6.3025210084033612E-2</v>
      </c>
      <c r="E836" s="5">
        <v>0.74440894568690097</v>
      </c>
      <c r="F836" s="5">
        <v>6.3025210084033612E-2</v>
      </c>
      <c r="G836" s="5">
        <v>1</v>
      </c>
    </row>
    <row r="837" spans="3:7">
      <c r="C837" s="6">
        <v>248</v>
      </c>
      <c r="D837" s="5">
        <v>6.3025210084033612E-2</v>
      </c>
      <c r="E837" s="5">
        <v>0.74760383386581475</v>
      </c>
      <c r="F837" s="5">
        <v>6.3025210084033612E-2</v>
      </c>
      <c r="G837" s="5">
        <v>1</v>
      </c>
    </row>
    <row r="838" spans="3:7">
      <c r="C838" s="6">
        <v>249</v>
      </c>
      <c r="D838" s="5">
        <v>6.3025210084033612E-2</v>
      </c>
      <c r="E838" s="5">
        <v>0.75079872204472842</v>
      </c>
      <c r="F838" s="5">
        <v>6.3025210084033612E-2</v>
      </c>
      <c r="G838" s="5">
        <v>1</v>
      </c>
    </row>
    <row r="839" spans="3:7">
      <c r="C839" s="6">
        <v>250</v>
      </c>
      <c r="D839" s="5">
        <v>6.3025210084033612E-2</v>
      </c>
      <c r="E839" s="5">
        <v>0.7539936102236422</v>
      </c>
      <c r="F839" s="5">
        <v>6.3025210084033612E-2</v>
      </c>
      <c r="G839" s="5">
        <v>1</v>
      </c>
    </row>
    <row r="840" spans="3:7">
      <c r="C840" s="6">
        <v>251</v>
      </c>
      <c r="D840" s="5">
        <v>6.3025210084033612E-2</v>
      </c>
      <c r="E840" s="5">
        <v>0.75718849840255587</v>
      </c>
      <c r="F840" s="5">
        <v>6.3025210084033612E-2</v>
      </c>
      <c r="G840" s="5">
        <v>1</v>
      </c>
    </row>
    <row r="841" spans="3:7">
      <c r="C841" s="6">
        <v>252</v>
      </c>
      <c r="D841" s="5">
        <v>6.3025210084033612E-2</v>
      </c>
      <c r="E841" s="5">
        <v>0.76038338658146964</v>
      </c>
      <c r="F841" s="5">
        <v>6.3025210084033612E-2</v>
      </c>
      <c r="G841" s="5">
        <v>1</v>
      </c>
    </row>
    <row r="842" spans="3:7">
      <c r="C842" s="6">
        <v>253</v>
      </c>
      <c r="D842" s="5">
        <v>6.7226890756302518E-2</v>
      </c>
      <c r="E842" s="5">
        <v>0.76038338658146964</v>
      </c>
      <c r="F842" s="5">
        <v>6.7226890756302518E-2</v>
      </c>
      <c r="G842" s="5">
        <v>1</v>
      </c>
    </row>
    <row r="843" spans="3:7">
      <c r="C843" s="6">
        <v>254</v>
      </c>
      <c r="D843" s="5">
        <v>6.7226890756302518E-2</v>
      </c>
      <c r="E843" s="5">
        <v>0.76357827476038342</v>
      </c>
      <c r="F843" s="5">
        <v>6.7226890756302518E-2</v>
      </c>
      <c r="G843" s="5">
        <v>1</v>
      </c>
    </row>
    <row r="844" spans="3:7">
      <c r="C844" s="6">
        <v>255</v>
      </c>
      <c r="D844" s="5">
        <v>7.1428571428571425E-2</v>
      </c>
      <c r="E844" s="5">
        <v>0.76357827476038342</v>
      </c>
      <c r="F844" s="5">
        <v>7.1428571428571425E-2</v>
      </c>
      <c r="G844" s="5">
        <v>1</v>
      </c>
    </row>
    <row r="845" spans="3:7">
      <c r="C845" s="6">
        <v>256</v>
      </c>
      <c r="D845" s="5">
        <v>7.1428571428571425E-2</v>
      </c>
      <c r="E845" s="5">
        <v>0.76677316293929709</v>
      </c>
      <c r="F845" s="5">
        <v>7.1428571428571425E-2</v>
      </c>
      <c r="G845" s="5">
        <v>1</v>
      </c>
    </row>
    <row r="846" spans="3:7">
      <c r="C846" s="6">
        <v>257</v>
      </c>
      <c r="D846" s="5">
        <v>7.1428571428571425E-2</v>
      </c>
      <c r="E846" s="5">
        <v>0.76996805111821087</v>
      </c>
      <c r="F846" s="5">
        <v>7.1428571428571425E-2</v>
      </c>
      <c r="G846" s="5">
        <v>1</v>
      </c>
    </row>
    <row r="847" spans="3:7">
      <c r="C847" s="6">
        <v>258</v>
      </c>
      <c r="D847" s="5">
        <v>7.1428571428571425E-2</v>
      </c>
      <c r="E847" s="5">
        <v>0.77316293929712465</v>
      </c>
      <c r="F847" s="5">
        <v>7.1428571428571425E-2</v>
      </c>
      <c r="G847" s="5">
        <v>1</v>
      </c>
    </row>
    <row r="848" spans="3:7">
      <c r="C848" s="6">
        <v>259</v>
      </c>
      <c r="D848" s="5">
        <v>7.1428571428571425E-2</v>
      </c>
      <c r="E848" s="5">
        <v>0.77635782747603832</v>
      </c>
      <c r="F848" s="5">
        <v>7.1428571428571425E-2</v>
      </c>
      <c r="G848" s="5">
        <v>1</v>
      </c>
    </row>
    <row r="849" spans="3:7">
      <c r="C849" s="6">
        <v>260</v>
      </c>
      <c r="D849" s="5">
        <v>7.1428571428571425E-2</v>
      </c>
      <c r="E849" s="5">
        <v>0.7795527156549521</v>
      </c>
      <c r="F849" s="5">
        <v>7.1428571428571425E-2</v>
      </c>
      <c r="G849" s="5">
        <v>1</v>
      </c>
    </row>
    <row r="850" spans="3:7">
      <c r="C850" s="6">
        <v>261</v>
      </c>
      <c r="D850" s="5">
        <v>7.1428571428571425E-2</v>
      </c>
      <c r="E850" s="5">
        <v>0.78274760383386577</v>
      </c>
      <c r="F850" s="5">
        <v>7.1428571428571425E-2</v>
      </c>
      <c r="G850" s="5">
        <v>1</v>
      </c>
    </row>
    <row r="851" spans="3:7">
      <c r="C851" s="6">
        <v>262</v>
      </c>
      <c r="D851" s="5">
        <v>7.1428571428571425E-2</v>
      </c>
      <c r="E851" s="5">
        <v>0.78594249201277955</v>
      </c>
      <c r="F851" s="5">
        <v>7.1428571428571425E-2</v>
      </c>
      <c r="G851" s="5">
        <v>1</v>
      </c>
    </row>
    <row r="852" spans="3:7">
      <c r="C852" s="6">
        <v>263</v>
      </c>
      <c r="D852" s="5">
        <v>7.1428571428571425E-2</v>
      </c>
      <c r="E852" s="5">
        <v>0.78913738019169333</v>
      </c>
      <c r="F852" s="5">
        <v>7.1428571428571425E-2</v>
      </c>
      <c r="G852" s="5">
        <v>1</v>
      </c>
    </row>
    <row r="853" spans="3:7">
      <c r="C853" s="6">
        <v>264</v>
      </c>
      <c r="D853" s="5">
        <v>7.5630252100840331E-2</v>
      </c>
      <c r="E853" s="5">
        <v>0.78913738019169333</v>
      </c>
      <c r="F853" s="5">
        <v>7.5630252100840331E-2</v>
      </c>
      <c r="G853" s="5">
        <v>1</v>
      </c>
    </row>
    <row r="854" spans="3:7">
      <c r="C854" s="6">
        <v>265</v>
      </c>
      <c r="D854" s="5">
        <v>7.5630252100840331E-2</v>
      </c>
      <c r="E854" s="5">
        <v>0.792332268370607</v>
      </c>
      <c r="F854" s="5">
        <v>7.5630252100840331E-2</v>
      </c>
      <c r="G854" s="5">
        <v>1</v>
      </c>
    </row>
    <row r="855" spans="3:7">
      <c r="C855" s="6">
        <v>266</v>
      </c>
      <c r="D855" s="5">
        <v>7.9831932773109238E-2</v>
      </c>
      <c r="E855" s="5">
        <v>0.792332268370607</v>
      </c>
      <c r="F855" s="5">
        <v>7.9831932773109238E-2</v>
      </c>
      <c r="G855" s="5">
        <v>1</v>
      </c>
    </row>
    <row r="856" spans="3:7">
      <c r="C856" s="6">
        <v>267</v>
      </c>
      <c r="D856" s="5">
        <v>7.9831932773109238E-2</v>
      </c>
      <c r="E856" s="5">
        <v>0.79552715654952078</v>
      </c>
      <c r="F856" s="5">
        <v>7.9831932773109238E-2</v>
      </c>
      <c r="G856" s="5">
        <v>1</v>
      </c>
    </row>
    <row r="857" spans="3:7">
      <c r="C857" s="6">
        <v>268</v>
      </c>
      <c r="D857" s="5">
        <v>7.9831932773109238E-2</v>
      </c>
      <c r="E857" s="5">
        <v>0.79872204472843455</v>
      </c>
      <c r="F857" s="5">
        <v>7.9831932773109238E-2</v>
      </c>
      <c r="G857" s="5">
        <v>1</v>
      </c>
    </row>
    <row r="858" spans="3:7">
      <c r="C858" s="6">
        <v>269</v>
      </c>
      <c r="D858" s="5">
        <v>8.4033613445378158E-2</v>
      </c>
      <c r="E858" s="5">
        <v>0.79872204472843455</v>
      </c>
      <c r="F858" s="5">
        <v>8.4033613445378158E-2</v>
      </c>
      <c r="G858" s="5">
        <v>1</v>
      </c>
    </row>
    <row r="859" spans="3:7">
      <c r="C859" s="6">
        <v>270</v>
      </c>
      <c r="D859" s="5">
        <v>8.4033613445378158E-2</v>
      </c>
      <c r="E859" s="5">
        <v>0.80191693290734822</v>
      </c>
      <c r="F859" s="5">
        <v>8.4033613445378158E-2</v>
      </c>
      <c r="G859" s="5">
        <v>1</v>
      </c>
    </row>
    <row r="860" spans="3:7">
      <c r="C860" s="6">
        <v>271</v>
      </c>
      <c r="D860" s="5">
        <v>8.4033613445378158E-2</v>
      </c>
      <c r="E860" s="5">
        <v>0.805111821086262</v>
      </c>
      <c r="F860" s="5">
        <v>8.4033613445378158E-2</v>
      </c>
      <c r="G860" s="5">
        <v>1</v>
      </c>
    </row>
    <row r="861" spans="3:7">
      <c r="C861" s="6">
        <v>272</v>
      </c>
      <c r="D861" s="5">
        <v>8.4033613445378158E-2</v>
      </c>
      <c r="E861" s="5">
        <v>0.80830670926517567</v>
      </c>
      <c r="F861" s="5">
        <v>8.4033613445378158E-2</v>
      </c>
      <c r="G861" s="5">
        <v>1</v>
      </c>
    </row>
    <row r="862" spans="3:7">
      <c r="C862" s="6">
        <v>273</v>
      </c>
      <c r="D862" s="5">
        <v>8.8235294117647065E-2</v>
      </c>
      <c r="E862" s="5">
        <v>0.80830670926517567</v>
      </c>
      <c r="F862" s="5">
        <v>8.8235294117647065E-2</v>
      </c>
      <c r="G862" s="5">
        <v>1</v>
      </c>
    </row>
    <row r="863" spans="3:7">
      <c r="C863" s="6">
        <v>274</v>
      </c>
      <c r="D863" s="5">
        <v>8.8235294117647065E-2</v>
      </c>
      <c r="E863" s="5">
        <v>0.81150159744408945</v>
      </c>
      <c r="F863" s="5">
        <v>8.8235294117647065E-2</v>
      </c>
      <c r="G863" s="5">
        <v>1</v>
      </c>
    </row>
    <row r="864" spans="3:7">
      <c r="C864" s="6">
        <v>275</v>
      </c>
      <c r="D864" s="5">
        <v>8.8235294117647065E-2</v>
      </c>
      <c r="E864" s="5">
        <v>0.81469648562300323</v>
      </c>
      <c r="F864" s="5">
        <v>8.8235294117647065E-2</v>
      </c>
      <c r="G864" s="5">
        <v>1</v>
      </c>
    </row>
    <row r="865" spans="3:7">
      <c r="C865" s="6">
        <v>276</v>
      </c>
      <c r="D865" s="5">
        <v>8.8235294117647065E-2</v>
      </c>
      <c r="E865" s="5">
        <v>0.8178913738019169</v>
      </c>
      <c r="F865" s="5">
        <v>8.8235294117647065E-2</v>
      </c>
      <c r="G865" s="5">
        <v>1</v>
      </c>
    </row>
    <row r="866" spans="3:7">
      <c r="C866" s="6">
        <v>277</v>
      </c>
      <c r="D866" s="5">
        <v>9.2436974789915971E-2</v>
      </c>
      <c r="E866" s="5">
        <v>0.8178913738019169</v>
      </c>
      <c r="F866" s="5">
        <v>9.2436974789915971E-2</v>
      </c>
      <c r="G866" s="5">
        <v>1</v>
      </c>
    </row>
    <row r="867" spans="3:7">
      <c r="C867" s="6">
        <v>278</v>
      </c>
      <c r="D867" s="5">
        <v>9.2436974789915971E-2</v>
      </c>
      <c r="E867" s="5">
        <v>0.82108626198083068</v>
      </c>
      <c r="F867" s="5">
        <v>9.2436974789915971E-2</v>
      </c>
      <c r="G867" s="5">
        <v>1</v>
      </c>
    </row>
    <row r="868" spans="3:7">
      <c r="C868" s="6">
        <v>279</v>
      </c>
      <c r="D868" s="5">
        <v>9.2436974789915971E-2</v>
      </c>
      <c r="E868" s="5">
        <v>0.82428115015974446</v>
      </c>
      <c r="F868" s="5">
        <v>9.2436974789915971E-2</v>
      </c>
      <c r="G868" s="5">
        <v>1</v>
      </c>
    </row>
    <row r="869" spans="3:7">
      <c r="C869" s="6">
        <v>280</v>
      </c>
      <c r="D869" s="5">
        <v>9.2436974789915971E-2</v>
      </c>
      <c r="E869" s="5">
        <v>0.82747603833865813</v>
      </c>
      <c r="F869" s="5">
        <v>9.2436974789915971E-2</v>
      </c>
      <c r="G869" s="5">
        <v>1</v>
      </c>
    </row>
    <row r="870" spans="3:7">
      <c r="C870" s="6">
        <v>281</v>
      </c>
      <c r="D870" s="5">
        <v>9.6638655462184878E-2</v>
      </c>
      <c r="E870" s="5">
        <v>0.82747603833865813</v>
      </c>
      <c r="F870" s="5">
        <v>9.6638655462184878E-2</v>
      </c>
      <c r="G870" s="5">
        <v>1</v>
      </c>
    </row>
    <row r="871" spans="3:7">
      <c r="C871" s="6">
        <v>282</v>
      </c>
      <c r="D871" s="5">
        <v>9.6638655462184878E-2</v>
      </c>
      <c r="E871" s="5">
        <v>0.83067092651757191</v>
      </c>
      <c r="F871" s="5">
        <v>9.6638655462184878E-2</v>
      </c>
      <c r="G871" s="5">
        <v>1</v>
      </c>
    </row>
    <row r="872" spans="3:7">
      <c r="C872" s="6">
        <v>283</v>
      </c>
      <c r="D872" s="5">
        <v>0.10084033613445378</v>
      </c>
      <c r="E872" s="5">
        <v>0.83067092651757191</v>
      </c>
      <c r="F872" s="5">
        <v>0.10084033613445378</v>
      </c>
      <c r="G872" s="5">
        <v>1</v>
      </c>
    </row>
    <row r="873" spans="3:7">
      <c r="C873" s="6">
        <v>284</v>
      </c>
      <c r="D873" s="5">
        <v>0.10504201680672269</v>
      </c>
      <c r="E873" s="5">
        <v>0.83067092651757191</v>
      </c>
      <c r="F873" s="5">
        <v>0.10504201680672269</v>
      </c>
      <c r="G873" s="5">
        <v>1</v>
      </c>
    </row>
    <row r="874" spans="3:7">
      <c r="C874" s="6">
        <v>285</v>
      </c>
      <c r="D874" s="5">
        <v>0.10504201680672269</v>
      </c>
      <c r="E874" s="5">
        <v>0.83386581469648557</v>
      </c>
      <c r="F874" s="5">
        <v>0.10504201680672269</v>
      </c>
      <c r="G874" s="5">
        <v>1</v>
      </c>
    </row>
    <row r="875" spans="3:7">
      <c r="C875" s="6">
        <v>286</v>
      </c>
      <c r="D875" s="5">
        <v>0.10504201680672269</v>
      </c>
      <c r="E875" s="5">
        <v>0.83706070287539935</v>
      </c>
      <c r="F875" s="5">
        <v>0.10504201680672269</v>
      </c>
      <c r="G875" s="5">
        <v>1</v>
      </c>
    </row>
    <row r="876" spans="3:7">
      <c r="C876" s="6">
        <v>287</v>
      </c>
      <c r="D876" s="5">
        <v>0.1092436974789916</v>
      </c>
      <c r="E876" s="5">
        <v>0.83706070287539935</v>
      </c>
      <c r="F876" s="5">
        <v>0.1092436974789916</v>
      </c>
      <c r="G876" s="5">
        <v>1</v>
      </c>
    </row>
    <row r="877" spans="3:7">
      <c r="C877" s="6">
        <v>288</v>
      </c>
      <c r="D877" s="5">
        <v>0.1092436974789916</v>
      </c>
      <c r="E877" s="5">
        <v>0.84025559105431313</v>
      </c>
      <c r="F877" s="5">
        <v>0.1092436974789916</v>
      </c>
      <c r="G877" s="5">
        <v>1</v>
      </c>
    </row>
    <row r="878" spans="3:7">
      <c r="C878" s="6">
        <v>289</v>
      </c>
      <c r="D878" s="5">
        <v>0.1092436974789916</v>
      </c>
      <c r="E878" s="5">
        <v>0.8434504792332268</v>
      </c>
      <c r="F878" s="5">
        <v>0.1092436974789916</v>
      </c>
      <c r="G878" s="5">
        <v>1</v>
      </c>
    </row>
    <row r="879" spans="3:7">
      <c r="C879" s="6">
        <v>290</v>
      </c>
      <c r="D879" s="5">
        <v>0.1092436974789916</v>
      </c>
      <c r="E879" s="5">
        <v>0.84664536741214058</v>
      </c>
      <c r="F879" s="5">
        <v>0.1092436974789916</v>
      </c>
      <c r="G879" s="5">
        <v>1</v>
      </c>
    </row>
    <row r="880" spans="3:7">
      <c r="C880" s="6">
        <v>291</v>
      </c>
      <c r="D880" s="5">
        <v>0.1134453781512605</v>
      </c>
      <c r="E880" s="5">
        <v>0.84664536741214058</v>
      </c>
      <c r="F880" s="5">
        <v>0.1134453781512605</v>
      </c>
      <c r="G880" s="5">
        <v>1</v>
      </c>
    </row>
    <row r="881" spans="3:7">
      <c r="C881" s="6">
        <v>292</v>
      </c>
      <c r="D881" s="5">
        <v>0.1134453781512605</v>
      </c>
      <c r="E881" s="5">
        <v>0.84984025559105436</v>
      </c>
      <c r="F881" s="5">
        <v>0.1134453781512605</v>
      </c>
      <c r="G881" s="5">
        <v>1</v>
      </c>
    </row>
    <row r="882" spans="3:7">
      <c r="C882" s="6">
        <v>293</v>
      </c>
      <c r="D882" s="5">
        <v>0.11764705882352941</v>
      </c>
      <c r="E882" s="5">
        <v>0.84984025559105436</v>
      </c>
      <c r="F882" s="5">
        <v>0.11764705882352941</v>
      </c>
      <c r="G882" s="5">
        <v>1</v>
      </c>
    </row>
    <row r="883" spans="3:7">
      <c r="C883" s="6">
        <v>294</v>
      </c>
      <c r="D883" s="5">
        <v>0.11764705882352941</v>
      </c>
      <c r="E883" s="5">
        <v>0.85303514376996803</v>
      </c>
      <c r="F883" s="5">
        <v>0.11764705882352941</v>
      </c>
      <c r="G883" s="5">
        <v>1</v>
      </c>
    </row>
    <row r="884" spans="3:7">
      <c r="C884" s="6">
        <v>295</v>
      </c>
      <c r="D884" s="5">
        <v>0.11764705882352941</v>
      </c>
      <c r="E884" s="5">
        <v>0.85623003194888181</v>
      </c>
      <c r="F884" s="5">
        <v>0.11764705882352941</v>
      </c>
      <c r="G884" s="5">
        <v>1</v>
      </c>
    </row>
    <row r="885" spans="3:7">
      <c r="C885" s="6">
        <v>296</v>
      </c>
      <c r="D885" s="5">
        <v>0.12184873949579832</v>
      </c>
      <c r="E885" s="5">
        <v>0.85623003194888181</v>
      </c>
      <c r="F885" s="5">
        <v>0.12184873949579832</v>
      </c>
      <c r="G885" s="5">
        <v>1</v>
      </c>
    </row>
    <row r="886" spans="3:7">
      <c r="C886" s="6">
        <v>297</v>
      </c>
      <c r="D886" s="5">
        <v>0.12184873949579832</v>
      </c>
      <c r="E886" s="5">
        <v>0.85942492012779548</v>
      </c>
      <c r="F886" s="5">
        <v>0.12184873949579832</v>
      </c>
      <c r="G886" s="5">
        <v>1</v>
      </c>
    </row>
    <row r="887" spans="3:7">
      <c r="C887" s="6">
        <v>298</v>
      </c>
      <c r="D887" s="5">
        <v>0.12184873949579832</v>
      </c>
      <c r="E887" s="5">
        <v>0.86261980830670926</v>
      </c>
      <c r="F887" s="5">
        <v>0.12184873949579832</v>
      </c>
      <c r="G887" s="5">
        <v>1</v>
      </c>
    </row>
    <row r="888" spans="3:7">
      <c r="C888" s="6">
        <v>299</v>
      </c>
      <c r="D888" s="5">
        <v>0.12184873949579832</v>
      </c>
      <c r="E888" s="5">
        <v>0.86581469648562304</v>
      </c>
      <c r="F888" s="5">
        <v>0.12184873949579832</v>
      </c>
      <c r="G888" s="5">
        <v>1</v>
      </c>
    </row>
    <row r="889" spans="3:7">
      <c r="C889" s="6">
        <v>300</v>
      </c>
      <c r="D889" s="5">
        <v>0.12184873949579832</v>
      </c>
      <c r="E889" s="5">
        <v>0.86900958466453671</v>
      </c>
      <c r="F889" s="5">
        <v>0.12184873949579832</v>
      </c>
      <c r="G889" s="5">
        <v>1</v>
      </c>
    </row>
    <row r="890" spans="3:7">
      <c r="C890" s="6">
        <v>301</v>
      </c>
      <c r="D890" s="5">
        <v>0.12605042016806722</v>
      </c>
      <c r="E890" s="5">
        <v>0.86900958466453671</v>
      </c>
      <c r="F890" s="5">
        <v>0.12605042016806722</v>
      </c>
      <c r="G890" s="5">
        <v>1</v>
      </c>
    </row>
    <row r="891" spans="3:7">
      <c r="C891" s="6">
        <v>302</v>
      </c>
      <c r="D891" s="5">
        <v>0.12605042016806722</v>
      </c>
      <c r="E891" s="5">
        <v>0.87220447284345048</v>
      </c>
      <c r="F891" s="5">
        <v>0.12605042016806722</v>
      </c>
      <c r="G891" s="5">
        <v>1</v>
      </c>
    </row>
    <row r="892" spans="3:7">
      <c r="C892" s="6">
        <v>303</v>
      </c>
      <c r="D892" s="5">
        <v>0.12605042016806722</v>
      </c>
      <c r="E892" s="5">
        <v>0.87539936102236426</v>
      </c>
      <c r="F892" s="5">
        <v>0.12605042016806722</v>
      </c>
      <c r="G892" s="5">
        <v>1</v>
      </c>
    </row>
    <row r="893" spans="3:7">
      <c r="C893" s="6">
        <v>304</v>
      </c>
      <c r="D893" s="5">
        <v>0.13025210084033614</v>
      </c>
      <c r="E893" s="5">
        <v>0.87539936102236426</v>
      </c>
      <c r="F893" s="5">
        <v>0.13025210084033614</v>
      </c>
      <c r="G893" s="5">
        <v>1</v>
      </c>
    </row>
    <row r="894" spans="3:7">
      <c r="C894" s="6">
        <v>305</v>
      </c>
      <c r="D894" s="5">
        <v>0.13445378151260504</v>
      </c>
      <c r="E894" s="5">
        <v>0.87539936102236426</v>
      </c>
      <c r="F894" s="5">
        <v>0.13445378151260504</v>
      </c>
      <c r="G894" s="5">
        <v>1</v>
      </c>
    </row>
    <row r="895" spans="3:7">
      <c r="C895" s="6">
        <v>306</v>
      </c>
      <c r="D895" s="5">
        <v>0.13445378151260504</v>
      </c>
      <c r="E895" s="5">
        <v>0.87859424920127793</v>
      </c>
      <c r="F895" s="5">
        <v>0.13445378151260504</v>
      </c>
      <c r="G895" s="5">
        <v>1</v>
      </c>
    </row>
    <row r="896" spans="3:7">
      <c r="C896" s="6">
        <v>307</v>
      </c>
      <c r="D896" s="5">
        <v>0.13865546218487396</v>
      </c>
      <c r="E896" s="5">
        <v>0.87859424920127793</v>
      </c>
      <c r="F896" s="5">
        <v>0.13865546218487396</v>
      </c>
      <c r="G896" s="5">
        <v>1</v>
      </c>
    </row>
    <row r="897" spans="3:7">
      <c r="C897" s="6">
        <v>308</v>
      </c>
      <c r="D897" s="5">
        <v>0.14285714285714285</v>
      </c>
      <c r="E897" s="5">
        <v>0.87859424920127793</v>
      </c>
      <c r="F897" s="5">
        <v>0.14285714285714285</v>
      </c>
      <c r="G897" s="5">
        <v>1</v>
      </c>
    </row>
    <row r="898" spans="3:7">
      <c r="C898" s="6">
        <v>309</v>
      </c>
      <c r="D898" s="5">
        <v>0.14705882352941177</v>
      </c>
      <c r="E898" s="5">
        <v>0.87859424920127793</v>
      </c>
      <c r="F898" s="5">
        <v>0.14705882352941177</v>
      </c>
      <c r="G898" s="5">
        <v>1</v>
      </c>
    </row>
    <row r="899" spans="3:7">
      <c r="C899" s="6">
        <v>310</v>
      </c>
      <c r="D899" s="5">
        <v>0.14705882352941177</v>
      </c>
      <c r="E899" s="5">
        <v>0.88178913738019171</v>
      </c>
      <c r="F899" s="5">
        <v>0.14705882352941177</v>
      </c>
      <c r="G899" s="5">
        <v>1</v>
      </c>
    </row>
    <row r="900" spans="3:7">
      <c r="C900" s="6">
        <v>311</v>
      </c>
      <c r="D900" s="5">
        <v>0.15126050420168066</v>
      </c>
      <c r="E900" s="5">
        <v>0.88178913738019171</v>
      </c>
      <c r="F900" s="5">
        <v>0.15126050420168066</v>
      </c>
      <c r="G900" s="5">
        <v>1</v>
      </c>
    </row>
    <row r="901" spans="3:7">
      <c r="C901" s="6">
        <v>312</v>
      </c>
      <c r="D901" s="5">
        <v>0.15126050420168066</v>
      </c>
      <c r="E901" s="5">
        <v>0.88498402555910538</v>
      </c>
      <c r="F901" s="5">
        <v>0.15126050420168066</v>
      </c>
      <c r="G901" s="5">
        <v>1</v>
      </c>
    </row>
    <row r="902" spans="3:7">
      <c r="C902" s="6">
        <v>313</v>
      </c>
      <c r="D902" s="5">
        <v>0.15126050420168066</v>
      </c>
      <c r="E902" s="5">
        <v>0.88817891373801916</v>
      </c>
      <c r="F902" s="5">
        <v>0.15126050420168066</v>
      </c>
      <c r="G902" s="5">
        <v>1</v>
      </c>
    </row>
    <row r="903" spans="3:7">
      <c r="C903" s="6">
        <v>314</v>
      </c>
      <c r="D903" s="5">
        <v>0.15546218487394958</v>
      </c>
      <c r="E903" s="5">
        <v>0.88817891373801916</v>
      </c>
      <c r="F903" s="5">
        <v>0.15546218487394958</v>
      </c>
      <c r="G903" s="5">
        <v>1</v>
      </c>
    </row>
    <row r="904" spans="3:7">
      <c r="C904" s="6">
        <v>315</v>
      </c>
      <c r="D904" s="5">
        <v>0.15546218487394958</v>
      </c>
      <c r="E904" s="5">
        <v>0.89137380191693294</v>
      </c>
      <c r="F904" s="5">
        <v>0.15546218487394958</v>
      </c>
      <c r="G904" s="5">
        <v>1</v>
      </c>
    </row>
    <row r="905" spans="3:7">
      <c r="C905" s="6">
        <v>316</v>
      </c>
      <c r="D905" s="5">
        <v>0.15546218487394958</v>
      </c>
      <c r="E905" s="5">
        <v>0.89456869009584661</v>
      </c>
      <c r="F905" s="5">
        <v>0.15546218487394958</v>
      </c>
      <c r="G905" s="5">
        <v>1</v>
      </c>
    </row>
    <row r="906" spans="3:7">
      <c r="C906" s="6">
        <v>317</v>
      </c>
      <c r="D906" s="5">
        <v>0.15546218487394958</v>
      </c>
      <c r="E906" s="5">
        <v>0.89776357827476039</v>
      </c>
      <c r="F906" s="5">
        <v>0.15546218487394958</v>
      </c>
      <c r="G906" s="5">
        <v>1</v>
      </c>
    </row>
    <row r="907" spans="3:7">
      <c r="C907" s="6">
        <v>318</v>
      </c>
      <c r="D907" s="5">
        <v>0.15966386554621848</v>
      </c>
      <c r="E907" s="5">
        <v>0.89776357827476039</v>
      </c>
      <c r="F907" s="5">
        <v>0.15966386554621848</v>
      </c>
      <c r="G907" s="5">
        <v>1</v>
      </c>
    </row>
    <row r="908" spans="3:7">
      <c r="C908" s="6">
        <v>319</v>
      </c>
      <c r="D908" s="5">
        <v>0.1638655462184874</v>
      </c>
      <c r="E908" s="5">
        <v>0.89776357827476039</v>
      </c>
      <c r="F908" s="5">
        <v>0.1638655462184874</v>
      </c>
      <c r="G908" s="5">
        <v>1</v>
      </c>
    </row>
    <row r="909" spans="3:7">
      <c r="C909" s="6">
        <v>320</v>
      </c>
      <c r="D909" s="5">
        <v>0.1638655462184874</v>
      </c>
      <c r="E909" s="5">
        <v>0.90095846645367417</v>
      </c>
      <c r="F909" s="5">
        <v>0.1638655462184874</v>
      </c>
      <c r="G909" s="5">
        <v>1</v>
      </c>
    </row>
    <row r="910" spans="3:7">
      <c r="C910" s="6">
        <v>321</v>
      </c>
      <c r="D910" s="5">
        <v>0.1638655462184874</v>
      </c>
      <c r="E910" s="5">
        <v>0.90415335463258784</v>
      </c>
      <c r="F910" s="5">
        <v>0.1638655462184874</v>
      </c>
      <c r="G910" s="5">
        <v>1</v>
      </c>
    </row>
    <row r="911" spans="3:7">
      <c r="C911" s="6">
        <v>322</v>
      </c>
      <c r="D911" s="5">
        <v>0.1638655462184874</v>
      </c>
      <c r="E911" s="5">
        <v>0.90734824281150162</v>
      </c>
      <c r="F911" s="5">
        <v>0.1638655462184874</v>
      </c>
      <c r="G911" s="5">
        <v>1</v>
      </c>
    </row>
    <row r="912" spans="3:7">
      <c r="C912" s="6">
        <v>323</v>
      </c>
      <c r="D912" s="5">
        <v>0.16806722689075632</v>
      </c>
      <c r="E912" s="5">
        <v>0.90734824281150162</v>
      </c>
      <c r="F912" s="5">
        <v>0.16806722689075632</v>
      </c>
      <c r="G912" s="5">
        <v>1</v>
      </c>
    </row>
    <row r="913" spans="3:7">
      <c r="C913" s="6">
        <v>324</v>
      </c>
      <c r="D913" s="5">
        <v>0.17226890756302521</v>
      </c>
      <c r="E913" s="5">
        <v>0.90734824281150162</v>
      </c>
      <c r="F913" s="5">
        <v>0.17226890756302521</v>
      </c>
      <c r="G913" s="5">
        <v>1</v>
      </c>
    </row>
    <row r="914" spans="3:7">
      <c r="C914" s="6">
        <v>325</v>
      </c>
      <c r="D914" s="5">
        <v>0.17647058823529413</v>
      </c>
      <c r="E914" s="5">
        <v>0.90734824281150162</v>
      </c>
      <c r="F914" s="5">
        <v>0.17647058823529413</v>
      </c>
      <c r="G914" s="5">
        <v>1</v>
      </c>
    </row>
    <row r="915" spans="3:7">
      <c r="C915" s="6">
        <v>326</v>
      </c>
      <c r="D915" s="5">
        <v>0.18067226890756302</v>
      </c>
      <c r="E915" s="5">
        <v>0.90734824281150162</v>
      </c>
      <c r="F915" s="5">
        <v>0.18067226890756302</v>
      </c>
      <c r="G915" s="5">
        <v>1</v>
      </c>
    </row>
    <row r="916" spans="3:7">
      <c r="C916" s="6">
        <v>327</v>
      </c>
      <c r="D916" s="5">
        <v>0.18067226890756302</v>
      </c>
      <c r="E916" s="5">
        <v>0.91054313099041528</v>
      </c>
      <c r="F916" s="5">
        <v>0.18067226890756302</v>
      </c>
      <c r="G916" s="5">
        <v>1</v>
      </c>
    </row>
    <row r="917" spans="3:7">
      <c r="C917" s="6">
        <v>328</v>
      </c>
      <c r="D917" s="5">
        <v>0.18067226890756302</v>
      </c>
      <c r="E917" s="5">
        <v>0.91373801916932906</v>
      </c>
      <c r="F917" s="5">
        <v>0.18067226890756302</v>
      </c>
      <c r="G917" s="5">
        <v>1</v>
      </c>
    </row>
    <row r="918" spans="3:7">
      <c r="C918" s="6">
        <v>329</v>
      </c>
      <c r="D918" s="5">
        <v>0.18487394957983194</v>
      </c>
      <c r="E918" s="5">
        <v>0.91373801916932906</v>
      </c>
      <c r="F918" s="5">
        <v>0.18487394957983194</v>
      </c>
      <c r="G918" s="5">
        <v>1</v>
      </c>
    </row>
    <row r="919" spans="3:7">
      <c r="C919" s="6">
        <v>330</v>
      </c>
      <c r="D919" s="5">
        <v>0.18487394957983194</v>
      </c>
      <c r="E919" s="5">
        <v>0.91693290734824284</v>
      </c>
      <c r="F919" s="5">
        <v>0.18487394957983194</v>
      </c>
      <c r="G919" s="5">
        <v>1</v>
      </c>
    </row>
    <row r="920" spans="3:7">
      <c r="C920" s="6">
        <v>331</v>
      </c>
      <c r="D920" s="5">
        <v>0.18907563025210083</v>
      </c>
      <c r="E920" s="5">
        <v>0.91693290734824284</v>
      </c>
      <c r="F920" s="5">
        <v>0.18907563025210083</v>
      </c>
      <c r="G920" s="5">
        <v>1</v>
      </c>
    </row>
    <row r="921" spans="3:7">
      <c r="C921" s="6">
        <v>332</v>
      </c>
      <c r="D921" s="5">
        <v>0.18907563025210083</v>
      </c>
      <c r="E921" s="5">
        <v>0.92012779552715651</v>
      </c>
      <c r="F921" s="5">
        <v>0.18907563025210083</v>
      </c>
      <c r="G921" s="5">
        <v>1</v>
      </c>
    </row>
    <row r="922" spans="3:7">
      <c r="C922" s="6">
        <v>333</v>
      </c>
      <c r="D922" s="5">
        <v>0.19327731092436976</v>
      </c>
      <c r="E922" s="5">
        <v>0.92012779552715651</v>
      </c>
      <c r="F922" s="5">
        <v>0.19327731092436976</v>
      </c>
      <c r="G922" s="5">
        <v>1</v>
      </c>
    </row>
    <row r="923" spans="3:7">
      <c r="C923" s="6">
        <v>334</v>
      </c>
      <c r="D923" s="5">
        <v>0.19747899159663865</v>
      </c>
      <c r="E923" s="5">
        <v>0.92012779552715651</v>
      </c>
      <c r="F923" s="5">
        <v>0.19747899159663865</v>
      </c>
      <c r="G923" s="5">
        <v>1</v>
      </c>
    </row>
    <row r="924" spans="3:7">
      <c r="C924" s="6">
        <v>335</v>
      </c>
      <c r="D924" s="5">
        <v>0.20168067226890757</v>
      </c>
      <c r="E924" s="5">
        <v>0.92012779552715651</v>
      </c>
      <c r="F924" s="5">
        <v>0.20168067226890757</v>
      </c>
      <c r="G924" s="5">
        <v>1</v>
      </c>
    </row>
    <row r="925" spans="3:7">
      <c r="C925" s="6">
        <v>336</v>
      </c>
      <c r="D925" s="5">
        <v>0.20588235294117646</v>
      </c>
      <c r="E925" s="5">
        <v>0.92012779552715651</v>
      </c>
      <c r="F925" s="5">
        <v>0.20588235294117646</v>
      </c>
      <c r="G925" s="5">
        <v>1</v>
      </c>
    </row>
    <row r="926" spans="3:7">
      <c r="C926" s="6">
        <v>337</v>
      </c>
      <c r="D926" s="5">
        <v>0.21008403361344538</v>
      </c>
      <c r="E926" s="5">
        <v>0.92012779552715651</v>
      </c>
      <c r="F926" s="5">
        <v>0.21008403361344538</v>
      </c>
      <c r="G926" s="5">
        <v>1</v>
      </c>
    </row>
    <row r="927" spans="3:7">
      <c r="C927" s="6">
        <v>338</v>
      </c>
      <c r="D927" s="5">
        <v>0.21428571428571427</v>
      </c>
      <c r="E927" s="5">
        <v>0.92012779552715651</v>
      </c>
      <c r="F927" s="5">
        <v>0.21428571428571427</v>
      </c>
      <c r="G927" s="5">
        <v>1</v>
      </c>
    </row>
    <row r="928" spans="3:7">
      <c r="C928" s="6">
        <v>339</v>
      </c>
      <c r="D928" s="5">
        <v>0.21848739495798319</v>
      </c>
      <c r="E928" s="5">
        <v>0.92012779552715651</v>
      </c>
      <c r="F928" s="5">
        <v>0.21848739495798319</v>
      </c>
      <c r="G928" s="5">
        <v>1</v>
      </c>
    </row>
    <row r="929" spans="3:7">
      <c r="C929" s="6">
        <v>340</v>
      </c>
      <c r="D929" s="5">
        <v>0.21848739495798319</v>
      </c>
      <c r="E929" s="5">
        <v>0.92332268370607029</v>
      </c>
      <c r="F929" s="5">
        <v>0.21848739495798319</v>
      </c>
      <c r="G929" s="5">
        <v>1</v>
      </c>
    </row>
    <row r="930" spans="3:7">
      <c r="C930" s="6">
        <v>341</v>
      </c>
      <c r="D930" s="5">
        <v>0.22268907563025211</v>
      </c>
      <c r="E930" s="5">
        <v>0.92332268370607029</v>
      </c>
      <c r="F930" s="5">
        <v>0.22268907563025211</v>
      </c>
      <c r="G930" s="5">
        <v>1</v>
      </c>
    </row>
    <row r="931" spans="3:7">
      <c r="C931" s="6">
        <v>342</v>
      </c>
      <c r="D931" s="5">
        <v>0.22689075630252101</v>
      </c>
      <c r="E931" s="5">
        <v>0.92332268370607029</v>
      </c>
      <c r="F931" s="5">
        <v>0.22689075630252101</v>
      </c>
      <c r="G931" s="5">
        <v>1</v>
      </c>
    </row>
    <row r="932" spans="3:7">
      <c r="C932" s="6">
        <v>343</v>
      </c>
      <c r="D932" s="5">
        <v>0.23109243697478993</v>
      </c>
      <c r="E932" s="5">
        <v>0.92332268370607029</v>
      </c>
      <c r="F932" s="5">
        <v>0.23109243697478993</v>
      </c>
      <c r="G932" s="5">
        <v>1</v>
      </c>
    </row>
    <row r="933" spans="3:7">
      <c r="C933" s="6">
        <v>344</v>
      </c>
      <c r="D933" s="5">
        <v>0.23109243697478993</v>
      </c>
      <c r="E933" s="5">
        <v>0.92651757188498407</v>
      </c>
      <c r="F933" s="5">
        <v>0.23109243697478993</v>
      </c>
      <c r="G933" s="5">
        <v>1</v>
      </c>
    </row>
    <row r="934" spans="3:7">
      <c r="C934" s="6">
        <v>345</v>
      </c>
      <c r="D934" s="5">
        <v>0.23109243697478993</v>
      </c>
      <c r="E934" s="5">
        <v>0.92971246006389774</v>
      </c>
      <c r="F934" s="5">
        <v>0.23109243697478993</v>
      </c>
      <c r="G934" s="5">
        <v>1</v>
      </c>
    </row>
    <row r="935" spans="3:7">
      <c r="C935" s="6">
        <v>346</v>
      </c>
      <c r="D935" s="5">
        <v>0.23529411764705882</v>
      </c>
      <c r="E935" s="5">
        <v>0.92971246006389774</v>
      </c>
      <c r="F935" s="5">
        <v>0.23529411764705882</v>
      </c>
      <c r="G935" s="5">
        <v>1</v>
      </c>
    </row>
    <row r="936" spans="3:7">
      <c r="C936" s="6">
        <v>347</v>
      </c>
      <c r="D936" s="5">
        <v>0.23949579831932774</v>
      </c>
      <c r="E936" s="5">
        <v>0.92971246006389774</v>
      </c>
      <c r="F936" s="5">
        <v>0.23949579831932774</v>
      </c>
      <c r="G936" s="5">
        <v>1</v>
      </c>
    </row>
    <row r="937" spans="3:7">
      <c r="C937" s="6">
        <v>348</v>
      </c>
      <c r="D937" s="5">
        <v>0.24369747899159663</v>
      </c>
      <c r="E937" s="5">
        <v>0.92971246006389774</v>
      </c>
      <c r="F937" s="5">
        <v>0.24369747899159663</v>
      </c>
      <c r="G937" s="5">
        <v>1</v>
      </c>
    </row>
    <row r="938" spans="3:7">
      <c r="C938" s="6">
        <v>349</v>
      </c>
      <c r="D938" s="5">
        <v>0.24789915966386555</v>
      </c>
      <c r="E938" s="5">
        <v>0.92971246006389774</v>
      </c>
      <c r="F938" s="5">
        <v>0.24789915966386555</v>
      </c>
      <c r="G938" s="5">
        <v>1</v>
      </c>
    </row>
    <row r="939" spans="3:7">
      <c r="C939" s="6">
        <v>350</v>
      </c>
      <c r="D939" s="5">
        <v>0.25210084033613445</v>
      </c>
      <c r="E939" s="5">
        <v>0.92971246006389774</v>
      </c>
      <c r="F939" s="5">
        <v>0.25210084033613445</v>
      </c>
      <c r="G939" s="5">
        <v>1</v>
      </c>
    </row>
    <row r="940" spans="3:7">
      <c r="C940" s="6">
        <v>351</v>
      </c>
      <c r="D940" s="5">
        <v>0.25210084033613445</v>
      </c>
      <c r="E940" s="5">
        <v>0.93290734824281152</v>
      </c>
      <c r="F940" s="5">
        <v>0.25210084033613445</v>
      </c>
      <c r="G940" s="5">
        <v>1</v>
      </c>
    </row>
    <row r="941" spans="3:7">
      <c r="C941" s="6">
        <v>352</v>
      </c>
      <c r="D941" s="5">
        <v>0.25210084033613445</v>
      </c>
      <c r="E941" s="5">
        <v>0.93610223642172519</v>
      </c>
      <c r="F941" s="5">
        <v>0.25210084033613445</v>
      </c>
      <c r="G941" s="5">
        <v>1</v>
      </c>
    </row>
    <row r="942" spans="3:7">
      <c r="C942" s="6">
        <v>353</v>
      </c>
      <c r="D942" s="5">
        <v>0.25210084033613445</v>
      </c>
      <c r="E942" s="5">
        <v>0.93929712460063897</v>
      </c>
      <c r="F942" s="5">
        <v>0.25210084033613445</v>
      </c>
      <c r="G942" s="5">
        <v>1</v>
      </c>
    </row>
    <row r="943" spans="3:7">
      <c r="C943" s="6">
        <v>354</v>
      </c>
      <c r="D943" s="5">
        <v>0.25630252100840334</v>
      </c>
      <c r="E943" s="5">
        <v>0.93929712460063897</v>
      </c>
      <c r="F943" s="5">
        <v>0.25630252100840334</v>
      </c>
      <c r="G943" s="5">
        <v>1</v>
      </c>
    </row>
    <row r="944" spans="3:7">
      <c r="C944" s="6">
        <v>355</v>
      </c>
      <c r="D944" s="5">
        <v>0.26050420168067229</v>
      </c>
      <c r="E944" s="5">
        <v>0.93929712460063897</v>
      </c>
      <c r="F944" s="5">
        <v>0.26050420168067229</v>
      </c>
      <c r="G944" s="5">
        <v>1</v>
      </c>
    </row>
    <row r="945" spans="3:7">
      <c r="C945" s="6">
        <v>356</v>
      </c>
      <c r="D945" s="5">
        <v>0.26050420168067229</v>
      </c>
      <c r="E945" s="5">
        <v>0.94249201277955275</v>
      </c>
      <c r="F945" s="5">
        <v>0.26050420168067229</v>
      </c>
      <c r="G945" s="5">
        <v>1</v>
      </c>
    </row>
    <row r="946" spans="3:7">
      <c r="C946" s="6">
        <v>357</v>
      </c>
      <c r="D946" s="5">
        <v>0.26050420168067229</v>
      </c>
      <c r="E946" s="5">
        <v>0.94568690095846641</v>
      </c>
      <c r="F946" s="5">
        <v>0.26050420168067229</v>
      </c>
      <c r="G946" s="5">
        <v>1</v>
      </c>
    </row>
    <row r="947" spans="3:7">
      <c r="C947" s="6">
        <v>358</v>
      </c>
      <c r="D947" s="5">
        <v>0.26050420168067229</v>
      </c>
      <c r="E947" s="5">
        <v>0.94888178913738019</v>
      </c>
      <c r="F947" s="5">
        <v>0.26050420168067229</v>
      </c>
      <c r="G947" s="5">
        <v>1</v>
      </c>
    </row>
    <row r="948" spans="3:7">
      <c r="C948" s="6">
        <v>359</v>
      </c>
      <c r="D948" s="5">
        <v>0.26470588235294118</v>
      </c>
      <c r="E948" s="5">
        <v>0.94888178913738019</v>
      </c>
      <c r="F948" s="5">
        <v>0.26470588235294118</v>
      </c>
      <c r="G948" s="5">
        <v>1</v>
      </c>
    </row>
    <row r="949" spans="3:7">
      <c r="C949" s="6">
        <v>360</v>
      </c>
      <c r="D949" s="5">
        <v>0.26890756302521007</v>
      </c>
      <c r="E949" s="5">
        <v>0.94888178913738019</v>
      </c>
      <c r="F949" s="5">
        <v>0.26890756302521007</v>
      </c>
      <c r="G949" s="5">
        <v>1</v>
      </c>
    </row>
    <row r="950" spans="3:7">
      <c r="C950" s="6">
        <v>361</v>
      </c>
      <c r="D950" s="5">
        <v>0.26890756302521007</v>
      </c>
      <c r="E950" s="5">
        <v>0.95207667731629397</v>
      </c>
      <c r="F950" s="5">
        <v>0.26890756302521007</v>
      </c>
      <c r="G950" s="5">
        <v>1</v>
      </c>
    </row>
    <row r="951" spans="3:7">
      <c r="C951" s="6">
        <v>362</v>
      </c>
      <c r="D951" s="5">
        <v>0.27310924369747897</v>
      </c>
      <c r="E951" s="5">
        <v>0.95207667731629397</v>
      </c>
      <c r="F951" s="5">
        <v>0.27310924369747897</v>
      </c>
      <c r="G951" s="5">
        <v>1</v>
      </c>
    </row>
    <row r="952" spans="3:7">
      <c r="C952" s="6">
        <v>363</v>
      </c>
      <c r="D952" s="5">
        <v>0.27310924369747897</v>
      </c>
      <c r="E952" s="5">
        <v>0.95527156549520764</v>
      </c>
      <c r="F952" s="5">
        <v>0.27310924369747897</v>
      </c>
      <c r="G952" s="5">
        <v>1</v>
      </c>
    </row>
    <row r="953" spans="3:7">
      <c r="C953" s="6">
        <v>364</v>
      </c>
      <c r="D953" s="5">
        <v>0.27731092436974791</v>
      </c>
      <c r="E953" s="5">
        <v>0.95527156549520764</v>
      </c>
      <c r="F953" s="5">
        <v>0.27731092436974791</v>
      </c>
      <c r="G953" s="5">
        <v>1</v>
      </c>
    </row>
    <row r="954" spans="3:7">
      <c r="C954" s="6">
        <v>365</v>
      </c>
      <c r="D954" s="5">
        <v>0.28151260504201681</v>
      </c>
      <c r="E954" s="5">
        <v>0.95527156549520764</v>
      </c>
      <c r="F954" s="5">
        <v>0.28151260504201681</v>
      </c>
      <c r="G954" s="5">
        <v>1</v>
      </c>
    </row>
    <row r="955" spans="3:7">
      <c r="C955" s="6">
        <v>366</v>
      </c>
      <c r="D955" s="5">
        <v>0.2857142857142857</v>
      </c>
      <c r="E955" s="5">
        <v>0.95527156549520764</v>
      </c>
      <c r="F955" s="5">
        <v>0.2857142857142857</v>
      </c>
      <c r="G955" s="5">
        <v>1</v>
      </c>
    </row>
    <row r="956" spans="3:7">
      <c r="C956" s="6">
        <v>367</v>
      </c>
      <c r="D956" s="5">
        <v>0.28991596638655465</v>
      </c>
      <c r="E956" s="5">
        <v>0.95527156549520764</v>
      </c>
      <c r="F956" s="5">
        <v>0.28991596638655465</v>
      </c>
      <c r="G956" s="5">
        <v>1</v>
      </c>
    </row>
    <row r="957" spans="3:7">
      <c r="C957" s="6">
        <v>368</v>
      </c>
      <c r="D957" s="5">
        <v>0.29411764705882354</v>
      </c>
      <c r="E957" s="5">
        <v>0.95527156549520764</v>
      </c>
      <c r="F957" s="5">
        <v>0.29411764705882354</v>
      </c>
      <c r="G957" s="5">
        <v>1</v>
      </c>
    </row>
    <row r="958" spans="3:7">
      <c r="C958" s="6">
        <v>369</v>
      </c>
      <c r="D958" s="5">
        <v>0.29411764705882354</v>
      </c>
      <c r="E958" s="5">
        <v>0.95846645367412142</v>
      </c>
      <c r="F958" s="5">
        <v>0.29411764705882354</v>
      </c>
      <c r="G958" s="5">
        <v>1</v>
      </c>
    </row>
    <row r="959" spans="3:7">
      <c r="C959" s="6">
        <v>370</v>
      </c>
      <c r="D959" s="5">
        <v>0.29831932773109243</v>
      </c>
      <c r="E959" s="5">
        <v>0.95846645367412142</v>
      </c>
      <c r="F959" s="5">
        <v>0.29831932773109243</v>
      </c>
      <c r="G959" s="5">
        <v>1</v>
      </c>
    </row>
    <row r="960" spans="3:7">
      <c r="C960" s="6">
        <v>371</v>
      </c>
      <c r="D960" s="5">
        <v>0.30252100840336132</v>
      </c>
      <c r="E960" s="5">
        <v>0.95846645367412142</v>
      </c>
      <c r="F960" s="5">
        <v>0.30252100840336132</v>
      </c>
      <c r="G960" s="5">
        <v>1</v>
      </c>
    </row>
    <row r="961" spans="3:7">
      <c r="C961" s="6">
        <v>372</v>
      </c>
      <c r="D961" s="5">
        <v>0.30252100840336132</v>
      </c>
      <c r="E961" s="5">
        <v>0.96166134185303509</v>
      </c>
      <c r="F961" s="5">
        <v>0.30252100840336132</v>
      </c>
      <c r="G961" s="5">
        <v>1</v>
      </c>
    </row>
    <row r="962" spans="3:7">
      <c r="C962" s="6">
        <v>373</v>
      </c>
      <c r="D962" s="5">
        <v>0.30672268907563027</v>
      </c>
      <c r="E962" s="5">
        <v>0.96166134185303509</v>
      </c>
      <c r="F962" s="5">
        <v>0.30672268907563027</v>
      </c>
      <c r="G962" s="5">
        <v>1</v>
      </c>
    </row>
    <row r="963" spans="3:7">
      <c r="C963" s="6">
        <v>374</v>
      </c>
      <c r="D963" s="5">
        <v>0.31092436974789917</v>
      </c>
      <c r="E963" s="5">
        <v>0.96166134185303509</v>
      </c>
      <c r="F963" s="5">
        <v>0.31092436974789917</v>
      </c>
      <c r="G963" s="5">
        <v>1</v>
      </c>
    </row>
    <row r="964" spans="3:7">
      <c r="C964" s="6">
        <v>375</v>
      </c>
      <c r="D964" s="5">
        <v>0.31512605042016806</v>
      </c>
      <c r="E964" s="5">
        <v>0.96166134185303509</v>
      </c>
      <c r="F964" s="5">
        <v>0.31512605042016806</v>
      </c>
      <c r="G964" s="5">
        <v>1</v>
      </c>
    </row>
    <row r="965" spans="3:7">
      <c r="C965" s="6">
        <v>376</v>
      </c>
      <c r="D965" s="5">
        <v>0.31932773109243695</v>
      </c>
      <c r="E965" s="5">
        <v>0.96166134185303509</v>
      </c>
      <c r="F965" s="5">
        <v>0.31932773109243695</v>
      </c>
      <c r="G965" s="5">
        <v>1</v>
      </c>
    </row>
    <row r="966" spans="3:7">
      <c r="C966" s="6">
        <v>377</v>
      </c>
      <c r="D966" s="5">
        <v>0.31932773109243695</v>
      </c>
      <c r="E966" s="5">
        <v>0.96485623003194887</v>
      </c>
      <c r="F966" s="5">
        <v>0.31932773109243695</v>
      </c>
      <c r="G966" s="5">
        <v>1</v>
      </c>
    </row>
    <row r="967" spans="3:7">
      <c r="C967" s="6">
        <v>378</v>
      </c>
      <c r="D967" s="5">
        <v>0.3235294117647059</v>
      </c>
      <c r="E967" s="5">
        <v>0.96485623003194887</v>
      </c>
      <c r="F967" s="5">
        <v>0.3235294117647059</v>
      </c>
      <c r="G967" s="5">
        <v>1</v>
      </c>
    </row>
    <row r="968" spans="3:7">
      <c r="C968" s="6">
        <v>379</v>
      </c>
      <c r="D968" s="5">
        <v>0.32773109243697479</v>
      </c>
      <c r="E968" s="5">
        <v>0.96485623003194887</v>
      </c>
      <c r="F968" s="5">
        <v>0.32773109243697479</v>
      </c>
      <c r="G968" s="5">
        <v>1</v>
      </c>
    </row>
    <row r="969" spans="3:7">
      <c r="C969" s="6">
        <v>380</v>
      </c>
      <c r="D969" s="5">
        <v>0.33193277310924368</v>
      </c>
      <c r="E969" s="5">
        <v>0.96485623003194887</v>
      </c>
      <c r="F969" s="5">
        <v>0.33193277310924368</v>
      </c>
      <c r="G969" s="5">
        <v>1</v>
      </c>
    </row>
    <row r="970" spans="3:7">
      <c r="C970" s="6">
        <v>381</v>
      </c>
      <c r="D970" s="5">
        <v>0.33613445378151263</v>
      </c>
      <c r="E970" s="5">
        <v>0.96485623003194887</v>
      </c>
      <c r="F970" s="5">
        <v>0.33613445378151263</v>
      </c>
      <c r="G970" s="5">
        <v>1</v>
      </c>
    </row>
    <row r="971" spans="3:7">
      <c r="C971" s="6">
        <v>382</v>
      </c>
      <c r="D971" s="5">
        <v>0.34033613445378152</v>
      </c>
      <c r="E971" s="5">
        <v>0.96485623003194887</v>
      </c>
      <c r="F971" s="5">
        <v>0.34033613445378152</v>
      </c>
      <c r="G971" s="5">
        <v>1</v>
      </c>
    </row>
    <row r="972" spans="3:7">
      <c r="C972" s="6">
        <v>383</v>
      </c>
      <c r="D972" s="5">
        <v>0.34453781512605042</v>
      </c>
      <c r="E972" s="5">
        <v>0.96485623003194887</v>
      </c>
      <c r="F972" s="5">
        <v>0.34453781512605042</v>
      </c>
      <c r="G972" s="5">
        <v>1</v>
      </c>
    </row>
    <row r="973" spans="3:7">
      <c r="C973" s="6">
        <v>384</v>
      </c>
      <c r="D973" s="5">
        <v>0.34453781512605042</v>
      </c>
      <c r="E973" s="5">
        <v>0.96805111821086265</v>
      </c>
      <c r="F973" s="5">
        <v>0.34453781512605042</v>
      </c>
      <c r="G973" s="5">
        <v>1</v>
      </c>
    </row>
    <row r="974" spans="3:7">
      <c r="C974" s="6">
        <v>385</v>
      </c>
      <c r="D974" s="5">
        <v>0.34453781512605042</v>
      </c>
      <c r="E974" s="5">
        <v>0.97124600638977632</v>
      </c>
      <c r="F974" s="5">
        <v>0.34453781512605042</v>
      </c>
      <c r="G974" s="5">
        <v>1</v>
      </c>
    </row>
    <row r="975" spans="3:7">
      <c r="C975" s="6">
        <v>386</v>
      </c>
      <c r="D975" s="5">
        <v>0.34873949579831931</v>
      </c>
      <c r="E975" s="5">
        <v>0.97124600638977632</v>
      </c>
      <c r="F975" s="5">
        <v>0.34873949579831931</v>
      </c>
      <c r="G975" s="5">
        <v>1</v>
      </c>
    </row>
    <row r="976" spans="3:7">
      <c r="C976" s="6">
        <v>387</v>
      </c>
      <c r="D976" s="5">
        <v>0.34873949579831931</v>
      </c>
      <c r="E976" s="5">
        <v>0.9744408945686901</v>
      </c>
      <c r="F976" s="5">
        <v>0.34873949579831931</v>
      </c>
      <c r="G976" s="5">
        <v>1</v>
      </c>
    </row>
    <row r="977" spans="3:7">
      <c r="C977" s="6">
        <v>388</v>
      </c>
      <c r="D977" s="5">
        <v>0.35294117647058826</v>
      </c>
      <c r="E977" s="5">
        <v>0.9744408945686901</v>
      </c>
      <c r="F977" s="5">
        <v>0.35294117647058826</v>
      </c>
      <c r="G977" s="5">
        <v>1</v>
      </c>
    </row>
    <row r="978" spans="3:7">
      <c r="C978" s="6">
        <v>389</v>
      </c>
      <c r="D978" s="5">
        <v>0.35714285714285715</v>
      </c>
      <c r="E978" s="5">
        <v>0.9744408945686901</v>
      </c>
      <c r="F978" s="5">
        <v>0.35714285714285715</v>
      </c>
      <c r="G978" s="5">
        <v>1</v>
      </c>
    </row>
    <row r="979" spans="3:7">
      <c r="C979" s="6">
        <v>390</v>
      </c>
      <c r="D979" s="5">
        <v>0.36134453781512604</v>
      </c>
      <c r="E979" s="5">
        <v>0.9744408945686901</v>
      </c>
      <c r="F979" s="5">
        <v>0.36134453781512604</v>
      </c>
      <c r="G979" s="5">
        <v>1</v>
      </c>
    </row>
    <row r="980" spans="3:7">
      <c r="C980" s="6">
        <v>391</v>
      </c>
      <c r="D980" s="5">
        <v>0.36554621848739494</v>
      </c>
      <c r="E980" s="5">
        <v>0.9744408945686901</v>
      </c>
      <c r="F980" s="5">
        <v>0.36554621848739494</v>
      </c>
      <c r="G980" s="5">
        <v>1</v>
      </c>
    </row>
    <row r="981" spans="3:7">
      <c r="C981" s="6">
        <v>392</v>
      </c>
      <c r="D981" s="5">
        <v>0.36974789915966388</v>
      </c>
      <c r="E981" s="5">
        <v>0.9744408945686901</v>
      </c>
      <c r="F981" s="5">
        <v>0.36974789915966388</v>
      </c>
      <c r="G981" s="5">
        <v>1</v>
      </c>
    </row>
    <row r="982" spans="3:7">
      <c r="C982" s="6">
        <v>393</v>
      </c>
      <c r="D982" s="5">
        <v>0.37394957983193278</v>
      </c>
      <c r="E982" s="5">
        <v>0.9744408945686901</v>
      </c>
      <c r="F982" s="5">
        <v>0.37394957983193278</v>
      </c>
      <c r="G982" s="5">
        <v>1</v>
      </c>
    </row>
    <row r="983" spans="3:7">
      <c r="C983" s="6">
        <v>394</v>
      </c>
      <c r="D983" s="5">
        <v>0.37815126050420167</v>
      </c>
      <c r="E983" s="5">
        <v>0.9744408945686901</v>
      </c>
      <c r="F983" s="5">
        <v>0.37815126050420167</v>
      </c>
      <c r="G983" s="5">
        <v>1</v>
      </c>
    </row>
    <row r="984" spans="3:7">
      <c r="C984" s="6">
        <v>395</v>
      </c>
      <c r="D984" s="5">
        <v>0.38235294117647056</v>
      </c>
      <c r="E984" s="5">
        <v>0.9744408945686901</v>
      </c>
      <c r="F984" s="5">
        <v>0.38235294117647056</v>
      </c>
      <c r="G984" s="5">
        <v>1</v>
      </c>
    </row>
    <row r="985" spans="3:7">
      <c r="C985" s="6">
        <v>396</v>
      </c>
      <c r="D985" s="5">
        <v>0.38655462184873951</v>
      </c>
      <c r="E985" s="5">
        <v>0.9744408945686901</v>
      </c>
      <c r="F985" s="5">
        <v>0.38655462184873951</v>
      </c>
      <c r="G985" s="5">
        <v>1</v>
      </c>
    </row>
    <row r="986" spans="3:7">
      <c r="C986" s="6">
        <v>397</v>
      </c>
      <c r="D986" s="5">
        <v>0.3907563025210084</v>
      </c>
      <c r="E986" s="5">
        <v>0.9744408945686901</v>
      </c>
      <c r="F986" s="5">
        <v>0.3907563025210084</v>
      </c>
      <c r="G986" s="5">
        <v>1</v>
      </c>
    </row>
    <row r="987" spans="3:7">
      <c r="C987" s="6">
        <v>398</v>
      </c>
      <c r="D987" s="5">
        <v>0.3949579831932773</v>
      </c>
      <c r="E987" s="5">
        <v>0.9744408945686901</v>
      </c>
      <c r="F987" s="5">
        <v>0.3949579831932773</v>
      </c>
      <c r="G987" s="5">
        <v>1</v>
      </c>
    </row>
    <row r="988" spans="3:7">
      <c r="C988" s="6">
        <v>399</v>
      </c>
      <c r="D988" s="5">
        <v>0.39915966386554624</v>
      </c>
      <c r="E988" s="5">
        <v>0.9744408945686901</v>
      </c>
      <c r="F988" s="5">
        <v>0.39915966386554624</v>
      </c>
      <c r="G988" s="5">
        <v>1</v>
      </c>
    </row>
    <row r="989" spans="3:7">
      <c r="C989" s="6">
        <v>400</v>
      </c>
      <c r="D989" s="5">
        <v>0.40336134453781514</v>
      </c>
      <c r="E989" s="5">
        <v>0.9744408945686901</v>
      </c>
      <c r="F989" s="5">
        <v>0.40336134453781514</v>
      </c>
      <c r="G989" s="5">
        <v>1</v>
      </c>
    </row>
    <row r="990" spans="3:7">
      <c r="C990" s="6">
        <v>401</v>
      </c>
      <c r="D990" s="5">
        <v>0.40756302521008403</v>
      </c>
      <c r="E990" s="5">
        <v>0.9744408945686901</v>
      </c>
      <c r="F990" s="5">
        <v>0.40756302521008403</v>
      </c>
      <c r="G990" s="5">
        <v>1</v>
      </c>
    </row>
    <row r="991" spans="3:7">
      <c r="C991" s="6">
        <v>402</v>
      </c>
      <c r="D991" s="5">
        <v>0.41176470588235292</v>
      </c>
      <c r="E991" s="5">
        <v>0.9744408945686901</v>
      </c>
      <c r="F991" s="5">
        <v>0.41176470588235292</v>
      </c>
      <c r="G991" s="5">
        <v>1</v>
      </c>
    </row>
    <row r="992" spans="3:7">
      <c r="C992" s="6">
        <v>403</v>
      </c>
      <c r="D992" s="5">
        <v>0.41596638655462187</v>
      </c>
      <c r="E992" s="5">
        <v>0.9744408945686901</v>
      </c>
      <c r="F992" s="5">
        <v>0.41596638655462187</v>
      </c>
      <c r="G992" s="5">
        <v>1</v>
      </c>
    </row>
    <row r="993" spans="3:7">
      <c r="C993" s="6">
        <v>404</v>
      </c>
      <c r="D993" s="5">
        <v>0.42016806722689076</v>
      </c>
      <c r="E993" s="5">
        <v>0.9744408945686901</v>
      </c>
      <c r="F993" s="5">
        <v>0.42016806722689076</v>
      </c>
      <c r="G993" s="5">
        <v>1</v>
      </c>
    </row>
    <row r="994" spans="3:7">
      <c r="C994" s="6">
        <v>405</v>
      </c>
      <c r="D994" s="5">
        <v>0.42436974789915966</v>
      </c>
      <c r="E994" s="5">
        <v>0.9744408945686901</v>
      </c>
      <c r="F994" s="5">
        <v>0.42436974789915966</v>
      </c>
      <c r="G994" s="5">
        <v>1</v>
      </c>
    </row>
    <row r="995" spans="3:7">
      <c r="C995" s="6">
        <v>406</v>
      </c>
      <c r="D995" s="5">
        <v>0.42857142857142855</v>
      </c>
      <c r="E995" s="5">
        <v>0.9744408945686901</v>
      </c>
      <c r="F995" s="5">
        <v>0.42857142857142855</v>
      </c>
      <c r="G995" s="5">
        <v>1</v>
      </c>
    </row>
    <row r="996" spans="3:7">
      <c r="C996" s="6">
        <v>407</v>
      </c>
      <c r="D996" s="5">
        <v>0.4327731092436975</v>
      </c>
      <c r="E996" s="5">
        <v>0.9744408945686901</v>
      </c>
      <c r="F996" s="5">
        <v>0.4327731092436975</v>
      </c>
      <c r="G996" s="5">
        <v>1</v>
      </c>
    </row>
    <row r="997" spans="3:7">
      <c r="C997" s="6">
        <v>408</v>
      </c>
      <c r="D997" s="5">
        <v>0.43697478991596639</v>
      </c>
      <c r="E997" s="5">
        <v>0.9744408945686901</v>
      </c>
      <c r="F997" s="5">
        <v>0.43697478991596639</v>
      </c>
      <c r="G997" s="5">
        <v>1</v>
      </c>
    </row>
    <row r="998" spans="3:7">
      <c r="C998" s="6">
        <v>409</v>
      </c>
      <c r="D998" s="5">
        <v>0.44117647058823528</v>
      </c>
      <c r="E998" s="5">
        <v>0.9744408945686901</v>
      </c>
      <c r="F998" s="5">
        <v>0.44117647058823528</v>
      </c>
      <c r="G998" s="5">
        <v>1</v>
      </c>
    </row>
    <row r="999" spans="3:7">
      <c r="C999" s="6">
        <v>410</v>
      </c>
      <c r="D999" s="5">
        <v>0.44117647058823528</v>
      </c>
      <c r="E999" s="5">
        <v>0.97763578274760388</v>
      </c>
      <c r="F999" s="5">
        <v>0.44117647058823528</v>
      </c>
      <c r="G999" s="5">
        <v>1</v>
      </c>
    </row>
    <row r="1000" spans="3:7">
      <c r="C1000" s="6">
        <v>411</v>
      </c>
      <c r="D1000" s="5">
        <v>0.44117647058823528</v>
      </c>
      <c r="E1000" s="5">
        <v>0.98083067092651754</v>
      </c>
      <c r="F1000" s="5">
        <v>0.44117647058823528</v>
      </c>
      <c r="G1000" s="5">
        <v>1</v>
      </c>
    </row>
    <row r="1001" spans="3:7">
      <c r="C1001" s="6">
        <v>412</v>
      </c>
      <c r="D1001" s="5">
        <v>0.44537815126050423</v>
      </c>
      <c r="E1001" s="5">
        <v>0.98083067092651754</v>
      </c>
      <c r="F1001" s="5">
        <v>0.44537815126050423</v>
      </c>
      <c r="G1001" s="5">
        <v>1</v>
      </c>
    </row>
    <row r="1002" spans="3:7">
      <c r="C1002" s="6">
        <v>413</v>
      </c>
      <c r="D1002" s="5">
        <v>0.44957983193277312</v>
      </c>
      <c r="E1002" s="5">
        <v>0.98083067092651754</v>
      </c>
      <c r="F1002" s="5">
        <v>0.44957983193277312</v>
      </c>
      <c r="G1002" s="5">
        <v>1</v>
      </c>
    </row>
    <row r="1003" spans="3:7">
      <c r="C1003" s="6">
        <v>414</v>
      </c>
      <c r="D1003" s="5">
        <v>0.45378151260504201</v>
      </c>
      <c r="E1003" s="5">
        <v>0.98083067092651754</v>
      </c>
      <c r="F1003" s="5">
        <v>0.45378151260504201</v>
      </c>
      <c r="G1003" s="5">
        <v>1</v>
      </c>
    </row>
    <row r="1004" spans="3:7">
      <c r="C1004" s="6">
        <v>415</v>
      </c>
      <c r="D1004" s="5">
        <v>0.45378151260504201</v>
      </c>
      <c r="E1004" s="5">
        <v>0.98402555910543132</v>
      </c>
      <c r="F1004" s="5">
        <v>0.45378151260504201</v>
      </c>
      <c r="G1004" s="5">
        <v>1</v>
      </c>
    </row>
    <row r="1005" spans="3:7">
      <c r="C1005" s="6">
        <v>416</v>
      </c>
      <c r="D1005" s="5">
        <v>0.45798319327731091</v>
      </c>
      <c r="E1005" s="5">
        <v>0.98402555910543132</v>
      </c>
      <c r="F1005" s="5">
        <v>0.45798319327731091</v>
      </c>
      <c r="G1005" s="5">
        <v>1</v>
      </c>
    </row>
    <row r="1006" spans="3:7">
      <c r="C1006" s="6">
        <v>417</v>
      </c>
      <c r="D1006" s="5">
        <v>0.46218487394957986</v>
      </c>
      <c r="E1006" s="5">
        <v>0.98402555910543132</v>
      </c>
      <c r="F1006" s="5">
        <v>0.46218487394957986</v>
      </c>
      <c r="G1006" s="5">
        <v>1</v>
      </c>
    </row>
    <row r="1007" spans="3:7">
      <c r="C1007" s="6">
        <v>418</v>
      </c>
      <c r="D1007" s="5">
        <v>0.46638655462184875</v>
      </c>
      <c r="E1007" s="5">
        <v>0.98402555910543132</v>
      </c>
      <c r="F1007" s="5">
        <v>0.46638655462184875</v>
      </c>
      <c r="G1007" s="5">
        <v>1</v>
      </c>
    </row>
    <row r="1008" spans="3:7">
      <c r="C1008" s="6">
        <v>419</v>
      </c>
      <c r="D1008" s="5">
        <v>0.47058823529411764</v>
      </c>
      <c r="E1008" s="5">
        <v>0.98402555910543132</v>
      </c>
      <c r="F1008" s="5">
        <v>0.47058823529411764</v>
      </c>
      <c r="G1008" s="5">
        <v>1</v>
      </c>
    </row>
    <row r="1009" spans="3:7">
      <c r="C1009" s="6">
        <v>420</v>
      </c>
      <c r="D1009" s="5">
        <v>0.47478991596638653</v>
      </c>
      <c r="E1009" s="5">
        <v>0.98402555910543132</v>
      </c>
      <c r="F1009" s="5">
        <v>0.47478991596638653</v>
      </c>
      <c r="G1009" s="5">
        <v>1</v>
      </c>
    </row>
    <row r="1010" spans="3:7">
      <c r="C1010" s="6">
        <v>421</v>
      </c>
      <c r="D1010" s="5">
        <v>0.47899159663865548</v>
      </c>
      <c r="E1010" s="5">
        <v>0.98402555910543132</v>
      </c>
      <c r="F1010" s="5">
        <v>0.47899159663865548</v>
      </c>
      <c r="G1010" s="5">
        <v>1</v>
      </c>
    </row>
    <row r="1011" spans="3:7">
      <c r="C1011" s="6">
        <v>422</v>
      </c>
      <c r="D1011" s="5">
        <v>0.48319327731092437</v>
      </c>
      <c r="E1011" s="5">
        <v>0.98402555910543132</v>
      </c>
      <c r="F1011" s="5">
        <v>0.48319327731092437</v>
      </c>
      <c r="G1011" s="5">
        <v>1</v>
      </c>
    </row>
    <row r="1012" spans="3:7">
      <c r="C1012" s="6">
        <v>423</v>
      </c>
      <c r="D1012" s="5">
        <v>0.48739495798319327</v>
      </c>
      <c r="E1012" s="5">
        <v>0.98402555910543132</v>
      </c>
      <c r="F1012" s="5">
        <v>0.48739495798319327</v>
      </c>
      <c r="G1012" s="5">
        <v>1</v>
      </c>
    </row>
    <row r="1013" spans="3:7">
      <c r="C1013" s="6">
        <v>424</v>
      </c>
      <c r="D1013" s="5">
        <v>0.49159663865546216</v>
      </c>
      <c r="E1013" s="5">
        <v>0.98402555910543132</v>
      </c>
      <c r="F1013" s="5">
        <v>0.49159663865546216</v>
      </c>
      <c r="G1013" s="5">
        <v>1</v>
      </c>
    </row>
    <row r="1014" spans="3:7">
      <c r="C1014" s="6">
        <v>425</v>
      </c>
      <c r="D1014" s="5">
        <v>0.49579831932773111</v>
      </c>
      <c r="E1014" s="5">
        <v>0.98402555910543132</v>
      </c>
      <c r="F1014" s="5">
        <v>0.49579831932773111</v>
      </c>
      <c r="G1014" s="5">
        <v>1</v>
      </c>
    </row>
    <row r="1015" spans="3:7">
      <c r="C1015" s="6">
        <v>426</v>
      </c>
      <c r="D1015" s="5">
        <v>0.5</v>
      </c>
      <c r="E1015" s="5">
        <v>0.98402555910543132</v>
      </c>
      <c r="F1015" s="5">
        <v>0.5</v>
      </c>
      <c r="G1015" s="5">
        <v>1</v>
      </c>
    </row>
    <row r="1016" spans="3:7">
      <c r="C1016" s="6">
        <v>427</v>
      </c>
      <c r="D1016" s="5">
        <v>0.50420168067226889</v>
      </c>
      <c r="E1016" s="5">
        <v>0.98402555910543132</v>
      </c>
      <c r="F1016" s="5">
        <v>0.50420168067226889</v>
      </c>
      <c r="G1016" s="5">
        <v>1</v>
      </c>
    </row>
    <row r="1017" spans="3:7">
      <c r="C1017" s="6">
        <v>428</v>
      </c>
      <c r="D1017" s="5">
        <v>0.50840336134453779</v>
      </c>
      <c r="E1017" s="5">
        <v>0.98402555910543132</v>
      </c>
      <c r="F1017" s="5">
        <v>0.50840336134453779</v>
      </c>
      <c r="G1017" s="5">
        <v>1</v>
      </c>
    </row>
    <row r="1018" spans="3:7">
      <c r="C1018" s="6">
        <v>429</v>
      </c>
      <c r="D1018" s="5">
        <v>0.51260504201680668</v>
      </c>
      <c r="E1018" s="5">
        <v>0.98402555910543132</v>
      </c>
      <c r="F1018" s="5">
        <v>0.51260504201680668</v>
      </c>
      <c r="G1018" s="5">
        <v>1</v>
      </c>
    </row>
    <row r="1019" spans="3:7">
      <c r="C1019" s="6">
        <v>430</v>
      </c>
      <c r="D1019" s="5">
        <v>0.51680672268907568</v>
      </c>
      <c r="E1019" s="5">
        <v>0.98402555910543132</v>
      </c>
      <c r="F1019" s="5">
        <v>0.51680672268907568</v>
      </c>
      <c r="G1019" s="5">
        <v>1</v>
      </c>
    </row>
    <row r="1020" spans="3:7">
      <c r="C1020" s="6">
        <v>431</v>
      </c>
      <c r="D1020" s="5">
        <v>0.52100840336134457</v>
      </c>
      <c r="E1020" s="5">
        <v>0.98402555910543132</v>
      </c>
      <c r="F1020" s="5">
        <v>0.52100840336134457</v>
      </c>
      <c r="G1020" s="5">
        <v>1</v>
      </c>
    </row>
    <row r="1021" spans="3:7">
      <c r="C1021" s="6">
        <v>432</v>
      </c>
      <c r="D1021" s="5">
        <v>0.52521008403361347</v>
      </c>
      <c r="E1021" s="5">
        <v>0.98402555910543132</v>
      </c>
      <c r="F1021" s="5">
        <v>0.52521008403361347</v>
      </c>
      <c r="G1021" s="5">
        <v>1</v>
      </c>
    </row>
    <row r="1022" spans="3:7">
      <c r="C1022" s="6">
        <v>433</v>
      </c>
      <c r="D1022" s="5">
        <v>0.52521008403361347</v>
      </c>
      <c r="E1022" s="5">
        <v>0.98722044728434499</v>
      </c>
      <c r="F1022" s="5">
        <v>0.52521008403361347</v>
      </c>
      <c r="G1022" s="5">
        <v>1</v>
      </c>
    </row>
    <row r="1023" spans="3:7">
      <c r="C1023" s="6">
        <v>434</v>
      </c>
      <c r="D1023" s="5">
        <v>0.52941176470588236</v>
      </c>
      <c r="E1023" s="5">
        <v>0.98722044728434499</v>
      </c>
      <c r="F1023" s="5">
        <v>0.52941176470588236</v>
      </c>
      <c r="G1023" s="5">
        <v>1</v>
      </c>
    </row>
    <row r="1024" spans="3:7">
      <c r="C1024" s="6">
        <v>435</v>
      </c>
      <c r="D1024" s="5">
        <v>0.53361344537815125</v>
      </c>
      <c r="E1024" s="5">
        <v>0.98722044728434499</v>
      </c>
      <c r="F1024" s="5">
        <v>0.53361344537815125</v>
      </c>
      <c r="G1024" s="5">
        <v>1</v>
      </c>
    </row>
    <row r="1025" spans="3:7">
      <c r="C1025" s="6">
        <v>436</v>
      </c>
      <c r="D1025" s="5">
        <v>0.53781512605042014</v>
      </c>
      <c r="E1025" s="5">
        <v>0.98722044728434499</v>
      </c>
      <c r="F1025" s="5">
        <v>0.53781512605042014</v>
      </c>
      <c r="G1025" s="5">
        <v>1</v>
      </c>
    </row>
    <row r="1026" spans="3:7">
      <c r="C1026" s="6">
        <v>437</v>
      </c>
      <c r="D1026" s="5">
        <v>0.54201680672268904</v>
      </c>
      <c r="E1026" s="5">
        <v>0.98722044728434499</v>
      </c>
      <c r="F1026" s="5">
        <v>0.54201680672268904</v>
      </c>
      <c r="G1026" s="5">
        <v>1</v>
      </c>
    </row>
    <row r="1027" spans="3:7">
      <c r="C1027" s="6">
        <v>438</v>
      </c>
      <c r="D1027" s="5">
        <v>0.54621848739495793</v>
      </c>
      <c r="E1027" s="5">
        <v>0.98722044728434499</v>
      </c>
      <c r="F1027" s="5">
        <v>0.54621848739495793</v>
      </c>
      <c r="G1027" s="5">
        <v>1</v>
      </c>
    </row>
    <row r="1028" spans="3:7">
      <c r="C1028" s="6">
        <v>439</v>
      </c>
      <c r="D1028" s="5">
        <v>0.55042016806722693</v>
      </c>
      <c r="E1028" s="5">
        <v>0.98722044728434499</v>
      </c>
      <c r="F1028" s="5">
        <v>0.55042016806722693</v>
      </c>
      <c r="G1028" s="5">
        <v>1</v>
      </c>
    </row>
    <row r="1029" spans="3:7">
      <c r="C1029" s="6">
        <v>440</v>
      </c>
      <c r="D1029" s="5">
        <v>0.55462184873949583</v>
      </c>
      <c r="E1029" s="5">
        <v>0.98722044728434499</v>
      </c>
      <c r="F1029" s="5">
        <v>0.55462184873949583</v>
      </c>
      <c r="G1029" s="5">
        <v>1</v>
      </c>
    </row>
    <row r="1030" spans="3:7">
      <c r="C1030" s="6">
        <v>441</v>
      </c>
      <c r="D1030" s="5">
        <v>0.55462184873949583</v>
      </c>
      <c r="E1030" s="5">
        <v>0.99041533546325877</v>
      </c>
      <c r="F1030" s="5">
        <v>0.55462184873949583</v>
      </c>
      <c r="G1030" s="5">
        <v>1</v>
      </c>
    </row>
    <row r="1031" spans="3:7">
      <c r="C1031" s="6">
        <v>442</v>
      </c>
      <c r="D1031" s="5">
        <v>0.55462184873949583</v>
      </c>
      <c r="E1031" s="5">
        <v>0.99361022364217255</v>
      </c>
      <c r="F1031" s="5">
        <v>0.55462184873949583</v>
      </c>
      <c r="G1031" s="5">
        <v>1</v>
      </c>
    </row>
    <row r="1032" spans="3:7">
      <c r="C1032" s="6">
        <v>443</v>
      </c>
      <c r="D1032" s="5">
        <v>0.55462184873949583</v>
      </c>
      <c r="E1032" s="5">
        <v>0.99680511182108622</v>
      </c>
      <c r="F1032" s="5">
        <v>0.55462184873949583</v>
      </c>
      <c r="G1032" s="5">
        <v>1</v>
      </c>
    </row>
    <row r="1033" spans="3:7">
      <c r="C1033" s="6">
        <v>444</v>
      </c>
      <c r="D1033" s="5">
        <v>0.55882352941176472</v>
      </c>
      <c r="E1033" s="5">
        <v>0.99680511182108622</v>
      </c>
      <c r="F1033" s="5">
        <v>0.55882352941176472</v>
      </c>
      <c r="G1033" s="5">
        <v>1</v>
      </c>
    </row>
    <row r="1034" spans="3:7">
      <c r="C1034" s="6">
        <v>445</v>
      </c>
      <c r="D1034" s="5">
        <v>0.56302521008403361</v>
      </c>
      <c r="E1034" s="5">
        <v>0.99680511182108622</v>
      </c>
      <c r="F1034" s="5">
        <v>0.56302521008403361</v>
      </c>
      <c r="G1034" s="5">
        <v>1</v>
      </c>
    </row>
    <row r="1035" spans="3:7">
      <c r="C1035" s="6">
        <v>446</v>
      </c>
      <c r="D1035" s="5">
        <v>0.5672268907563025</v>
      </c>
      <c r="E1035" s="5">
        <v>0.99680511182108622</v>
      </c>
      <c r="F1035" s="5">
        <v>0.5672268907563025</v>
      </c>
      <c r="G1035" s="5">
        <v>1</v>
      </c>
    </row>
    <row r="1036" spans="3:7">
      <c r="C1036" s="6">
        <v>447</v>
      </c>
      <c r="D1036" s="5">
        <v>0.5714285714285714</v>
      </c>
      <c r="E1036" s="5">
        <v>0.99680511182108622</v>
      </c>
      <c r="F1036" s="5">
        <v>0.5714285714285714</v>
      </c>
      <c r="G1036" s="5">
        <v>1</v>
      </c>
    </row>
    <row r="1037" spans="3:7">
      <c r="C1037" s="6">
        <v>448</v>
      </c>
      <c r="D1037" s="5">
        <v>0.57563025210084029</v>
      </c>
      <c r="E1037" s="5">
        <v>0.99680511182108622</v>
      </c>
      <c r="F1037" s="5">
        <v>0.57563025210084029</v>
      </c>
      <c r="G1037" s="5">
        <v>1</v>
      </c>
    </row>
    <row r="1038" spans="3:7">
      <c r="C1038" s="6">
        <v>449</v>
      </c>
      <c r="D1038" s="5">
        <v>0.57983193277310929</v>
      </c>
      <c r="E1038" s="5">
        <v>0.99680511182108622</v>
      </c>
      <c r="F1038" s="5">
        <v>0.57983193277310929</v>
      </c>
      <c r="G1038" s="5">
        <v>1</v>
      </c>
    </row>
    <row r="1039" spans="3:7">
      <c r="C1039" s="6">
        <v>450</v>
      </c>
      <c r="D1039" s="5">
        <v>0.58403361344537819</v>
      </c>
      <c r="E1039" s="5">
        <v>0.99680511182108622</v>
      </c>
      <c r="F1039" s="5">
        <v>0.58403361344537819</v>
      </c>
      <c r="G1039" s="5">
        <v>1</v>
      </c>
    </row>
    <row r="1040" spans="3:7">
      <c r="C1040" s="6">
        <v>451</v>
      </c>
      <c r="D1040" s="5">
        <v>0.58823529411764708</v>
      </c>
      <c r="E1040" s="5">
        <v>0.99680511182108622</v>
      </c>
      <c r="F1040" s="5">
        <v>0.58823529411764708</v>
      </c>
      <c r="G1040" s="5">
        <v>1</v>
      </c>
    </row>
    <row r="1041" spans="3:7">
      <c r="C1041" s="6">
        <v>452</v>
      </c>
      <c r="D1041" s="5">
        <v>0.59243697478991597</v>
      </c>
      <c r="E1041" s="5">
        <v>0.99680511182108622</v>
      </c>
      <c r="F1041" s="5">
        <v>0.59243697478991597</v>
      </c>
      <c r="G1041" s="5">
        <v>1</v>
      </c>
    </row>
    <row r="1042" spans="3:7">
      <c r="C1042" s="6">
        <v>453</v>
      </c>
      <c r="D1042" s="5">
        <v>0.59663865546218486</v>
      </c>
      <c r="E1042" s="5">
        <v>0.99680511182108622</v>
      </c>
      <c r="F1042" s="5">
        <v>0.59663865546218486</v>
      </c>
      <c r="G1042" s="5">
        <v>1</v>
      </c>
    </row>
    <row r="1043" spans="3:7">
      <c r="C1043" s="6">
        <v>454</v>
      </c>
      <c r="D1043" s="5">
        <v>0.60084033613445376</v>
      </c>
      <c r="E1043" s="5">
        <v>0.99680511182108622</v>
      </c>
      <c r="F1043" s="5">
        <v>0.60084033613445376</v>
      </c>
      <c r="G1043" s="5">
        <v>1</v>
      </c>
    </row>
    <row r="1044" spans="3:7">
      <c r="C1044" s="6">
        <v>455</v>
      </c>
      <c r="D1044" s="5">
        <v>0.60504201680672265</v>
      </c>
      <c r="E1044" s="5">
        <v>0.99680511182108622</v>
      </c>
      <c r="F1044" s="5">
        <v>0.60504201680672265</v>
      </c>
      <c r="G1044" s="5">
        <v>1</v>
      </c>
    </row>
    <row r="1045" spans="3:7">
      <c r="C1045" s="6">
        <v>456</v>
      </c>
      <c r="D1045" s="5">
        <v>0.60924369747899154</v>
      </c>
      <c r="E1045" s="5">
        <v>0.99680511182108622</v>
      </c>
      <c r="F1045" s="5">
        <v>0.60924369747899154</v>
      </c>
      <c r="G1045" s="5">
        <v>1</v>
      </c>
    </row>
    <row r="1046" spans="3:7">
      <c r="C1046" s="6">
        <v>457</v>
      </c>
      <c r="D1046" s="5">
        <v>0.61344537815126055</v>
      </c>
      <c r="E1046" s="5">
        <v>0.99680511182108622</v>
      </c>
      <c r="F1046" s="5">
        <v>0.61344537815126055</v>
      </c>
      <c r="G1046" s="5">
        <v>1</v>
      </c>
    </row>
    <row r="1047" spans="3:7">
      <c r="C1047" s="6">
        <v>458</v>
      </c>
      <c r="D1047" s="5">
        <v>0.61764705882352944</v>
      </c>
      <c r="E1047" s="5">
        <v>0.99680511182108622</v>
      </c>
      <c r="F1047" s="5">
        <v>0.61764705882352944</v>
      </c>
      <c r="G1047" s="5">
        <v>1</v>
      </c>
    </row>
    <row r="1048" spans="3:7">
      <c r="C1048" s="6">
        <v>459</v>
      </c>
      <c r="D1048" s="5">
        <v>0.62184873949579833</v>
      </c>
      <c r="E1048" s="5">
        <v>0.99680511182108622</v>
      </c>
      <c r="F1048" s="5">
        <v>0.62184873949579833</v>
      </c>
      <c r="G1048" s="5">
        <v>1</v>
      </c>
    </row>
    <row r="1049" spans="3:7">
      <c r="C1049" s="6">
        <v>460</v>
      </c>
      <c r="D1049" s="5">
        <v>0.62184873949579833</v>
      </c>
      <c r="E1049" s="5">
        <v>1</v>
      </c>
      <c r="F1049" s="5">
        <v>0.62184873949579833</v>
      </c>
      <c r="G1049" s="5">
        <v>1</v>
      </c>
    </row>
    <row r="1050" spans="3:7">
      <c r="C1050" s="6">
        <v>461</v>
      </c>
      <c r="D1050" s="5">
        <v>0.62605042016806722</v>
      </c>
      <c r="E1050" s="5">
        <v>1</v>
      </c>
      <c r="F1050" s="5">
        <v>0.62605042016806722</v>
      </c>
      <c r="G1050" s="5">
        <v>1</v>
      </c>
    </row>
    <row r="1051" spans="3:7">
      <c r="C1051" s="6">
        <v>462</v>
      </c>
      <c r="D1051" s="5">
        <v>0.63025210084033612</v>
      </c>
      <c r="E1051" s="5">
        <v>1</v>
      </c>
      <c r="F1051" s="5">
        <v>0.63025210084033612</v>
      </c>
      <c r="G1051" s="5">
        <v>1</v>
      </c>
    </row>
    <row r="1052" spans="3:7">
      <c r="C1052" s="6">
        <v>463</v>
      </c>
      <c r="D1052" s="5">
        <v>0.63445378151260501</v>
      </c>
      <c r="E1052" s="5">
        <v>1</v>
      </c>
      <c r="F1052" s="5">
        <v>0.63445378151260501</v>
      </c>
      <c r="G1052" s="5">
        <v>1</v>
      </c>
    </row>
    <row r="1053" spans="3:7">
      <c r="C1053" s="6">
        <v>464</v>
      </c>
      <c r="D1053" s="5">
        <v>0.6386554621848739</v>
      </c>
      <c r="E1053" s="5">
        <v>1</v>
      </c>
      <c r="F1053" s="5">
        <v>0.6386554621848739</v>
      </c>
      <c r="G1053" s="5">
        <v>1</v>
      </c>
    </row>
    <row r="1054" spans="3:7">
      <c r="C1054" s="6">
        <v>465</v>
      </c>
      <c r="D1054" s="5">
        <v>0.6428571428571429</v>
      </c>
      <c r="E1054" s="5">
        <v>1</v>
      </c>
      <c r="F1054" s="5">
        <v>0.6428571428571429</v>
      </c>
      <c r="G1054" s="5">
        <v>1</v>
      </c>
    </row>
    <row r="1055" spans="3:7">
      <c r="C1055" s="6">
        <v>466</v>
      </c>
      <c r="D1055" s="5">
        <v>0.6470588235294118</v>
      </c>
      <c r="E1055" s="5">
        <v>1</v>
      </c>
      <c r="F1055" s="5">
        <v>0.6470588235294118</v>
      </c>
      <c r="G1055" s="5">
        <v>1</v>
      </c>
    </row>
    <row r="1056" spans="3:7">
      <c r="C1056" s="6">
        <v>467</v>
      </c>
      <c r="D1056" s="5">
        <v>0.65126050420168069</v>
      </c>
      <c r="E1056" s="5">
        <v>1</v>
      </c>
      <c r="F1056" s="5">
        <v>0.65126050420168069</v>
      </c>
      <c r="G1056" s="5">
        <v>1</v>
      </c>
    </row>
    <row r="1057" spans="3:7">
      <c r="C1057" s="6">
        <v>468</v>
      </c>
      <c r="D1057" s="5">
        <v>0.65546218487394958</v>
      </c>
      <c r="E1057" s="5">
        <v>1</v>
      </c>
      <c r="F1057" s="5">
        <v>0.65546218487394958</v>
      </c>
      <c r="G1057" s="5">
        <v>1</v>
      </c>
    </row>
    <row r="1058" spans="3:7">
      <c r="C1058" s="6">
        <v>469</v>
      </c>
      <c r="D1058" s="5">
        <v>0.65966386554621848</v>
      </c>
      <c r="E1058" s="5">
        <v>1</v>
      </c>
      <c r="F1058" s="5">
        <v>0.65966386554621848</v>
      </c>
      <c r="G1058" s="5">
        <v>1</v>
      </c>
    </row>
    <row r="1059" spans="3:7">
      <c r="C1059" s="6">
        <v>470</v>
      </c>
      <c r="D1059" s="5">
        <v>0.66386554621848737</v>
      </c>
      <c r="E1059" s="5">
        <v>1</v>
      </c>
      <c r="F1059" s="5">
        <v>0.66386554621848737</v>
      </c>
      <c r="G1059" s="5">
        <v>1</v>
      </c>
    </row>
    <row r="1060" spans="3:7">
      <c r="C1060" s="6">
        <v>471</v>
      </c>
      <c r="D1060" s="5">
        <v>0.66806722689075626</v>
      </c>
      <c r="E1060" s="5">
        <v>1</v>
      </c>
      <c r="F1060" s="5">
        <v>0.66806722689075626</v>
      </c>
      <c r="G1060" s="5">
        <v>1</v>
      </c>
    </row>
    <row r="1061" spans="3:7">
      <c r="C1061" s="6">
        <v>472</v>
      </c>
      <c r="D1061" s="5">
        <v>0.67226890756302526</v>
      </c>
      <c r="E1061" s="5">
        <v>1</v>
      </c>
      <c r="F1061" s="5">
        <v>0.67226890756302526</v>
      </c>
      <c r="G1061" s="5">
        <v>1</v>
      </c>
    </row>
    <row r="1062" spans="3:7">
      <c r="C1062" s="6">
        <v>473</v>
      </c>
      <c r="D1062" s="5">
        <v>0.67647058823529416</v>
      </c>
      <c r="E1062" s="5">
        <v>1</v>
      </c>
      <c r="F1062" s="5">
        <v>0.67647058823529416</v>
      </c>
      <c r="G1062" s="5">
        <v>1</v>
      </c>
    </row>
    <row r="1063" spans="3:7">
      <c r="C1063" s="6">
        <v>474</v>
      </c>
      <c r="D1063" s="5">
        <v>0.68067226890756305</v>
      </c>
      <c r="E1063" s="5">
        <v>1</v>
      </c>
      <c r="F1063" s="5">
        <v>0.68067226890756305</v>
      </c>
      <c r="G1063" s="5">
        <v>1</v>
      </c>
    </row>
    <row r="1064" spans="3:7">
      <c r="C1064" s="6">
        <v>475</v>
      </c>
      <c r="D1064" s="5">
        <v>0.68487394957983194</v>
      </c>
      <c r="E1064" s="5">
        <v>1</v>
      </c>
      <c r="F1064" s="5">
        <v>0.68487394957983194</v>
      </c>
      <c r="G1064" s="5">
        <v>1</v>
      </c>
    </row>
    <row r="1065" spans="3:7">
      <c r="C1065" s="6">
        <v>476</v>
      </c>
      <c r="D1065" s="5">
        <v>0.68907563025210083</v>
      </c>
      <c r="E1065" s="5">
        <v>1</v>
      </c>
      <c r="F1065" s="5">
        <v>0.68907563025210083</v>
      </c>
      <c r="G1065" s="5">
        <v>1</v>
      </c>
    </row>
    <row r="1066" spans="3:7">
      <c r="C1066" s="6">
        <v>477</v>
      </c>
      <c r="D1066" s="5">
        <v>0.69327731092436973</v>
      </c>
      <c r="E1066" s="5">
        <v>1</v>
      </c>
      <c r="F1066" s="5">
        <v>0.69327731092436973</v>
      </c>
      <c r="G1066" s="5">
        <v>1</v>
      </c>
    </row>
    <row r="1067" spans="3:7">
      <c r="C1067" s="6">
        <v>478</v>
      </c>
      <c r="D1067" s="5">
        <v>0.69747899159663862</v>
      </c>
      <c r="E1067" s="5">
        <v>1</v>
      </c>
      <c r="F1067" s="5">
        <v>0.69747899159663862</v>
      </c>
      <c r="G1067" s="5">
        <v>1</v>
      </c>
    </row>
    <row r="1068" spans="3:7">
      <c r="C1068" s="6">
        <v>479</v>
      </c>
      <c r="D1068" s="5">
        <v>0.70168067226890751</v>
      </c>
      <c r="E1068" s="5">
        <v>1</v>
      </c>
      <c r="F1068" s="5">
        <v>0.70168067226890751</v>
      </c>
      <c r="G1068" s="5">
        <v>1</v>
      </c>
    </row>
    <row r="1069" spans="3:7">
      <c r="C1069" s="6">
        <v>480</v>
      </c>
      <c r="D1069" s="5">
        <v>0.70588235294117652</v>
      </c>
      <c r="E1069" s="5">
        <v>1</v>
      </c>
      <c r="F1069" s="5">
        <v>0.70588235294117652</v>
      </c>
      <c r="G1069" s="5">
        <v>1</v>
      </c>
    </row>
    <row r="1070" spans="3:7">
      <c r="C1070" s="6">
        <v>481</v>
      </c>
      <c r="D1070" s="5">
        <v>0.71008403361344541</v>
      </c>
      <c r="E1070" s="5">
        <v>1</v>
      </c>
      <c r="F1070" s="5">
        <v>0.71008403361344541</v>
      </c>
      <c r="G1070" s="5">
        <v>1</v>
      </c>
    </row>
    <row r="1071" spans="3:7">
      <c r="C1071" s="6">
        <v>482</v>
      </c>
      <c r="D1071" s="5">
        <v>0.7142857142857143</v>
      </c>
      <c r="E1071" s="5">
        <v>1</v>
      </c>
      <c r="F1071" s="5">
        <v>0.7142857142857143</v>
      </c>
      <c r="G1071" s="5">
        <v>1</v>
      </c>
    </row>
    <row r="1072" spans="3:7">
      <c r="C1072" s="6">
        <v>483</v>
      </c>
      <c r="D1072" s="5">
        <v>0.71848739495798319</v>
      </c>
      <c r="E1072" s="5">
        <v>1</v>
      </c>
      <c r="F1072" s="5">
        <v>0.71848739495798319</v>
      </c>
      <c r="G1072" s="5">
        <v>1</v>
      </c>
    </row>
    <row r="1073" spans="3:7">
      <c r="C1073" s="6">
        <v>484</v>
      </c>
      <c r="D1073" s="5">
        <v>0.72268907563025209</v>
      </c>
      <c r="E1073" s="5">
        <v>1</v>
      </c>
      <c r="F1073" s="5">
        <v>0.72268907563025209</v>
      </c>
      <c r="G1073" s="5">
        <v>1</v>
      </c>
    </row>
    <row r="1074" spans="3:7">
      <c r="C1074" s="6">
        <v>485</v>
      </c>
      <c r="D1074" s="5">
        <v>0.72689075630252098</v>
      </c>
      <c r="E1074" s="5">
        <v>1</v>
      </c>
      <c r="F1074" s="5">
        <v>0.72689075630252098</v>
      </c>
      <c r="G1074" s="5">
        <v>1</v>
      </c>
    </row>
    <row r="1075" spans="3:7">
      <c r="C1075" s="6">
        <v>486</v>
      </c>
      <c r="D1075" s="5">
        <v>0.73109243697478987</v>
      </c>
      <c r="E1075" s="5">
        <v>1</v>
      </c>
      <c r="F1075" s="5">
        <v>0.73109243697478987</v>
      </c>
      <c r="G1075" s="5">
        <v>1</v>
      </c>
    </row>
    <row r="1076" spans="3:7">
      <c r="C1076" s="6">
        <v>487</v>
      </c>
      <c r="D1076" s="5">
        <v>0.73529411764705888</v>
      </c>
      <c r="E1076" s="5">
        <v>1</v>
      </c>
      <c r="F1076" s="5">
        <v>0.73529411764705888</v>
      </c>
      <c r="G1076" s="5">
        <v>1</v>
      </c>
    </row>
    <row r="1077" spans="3:7">
      <c r="C1077" s="6">
        <v>488</v>
      </c>
      <c r="D1077" s="5">
        <v>0.73949579831932777</v>
      </c>
      <c r="E1077" s="5">
        <v>1</v>
      </c>
      <c r="F1077" s="5">
        <v>0.73949579831932777</v>
      </c>
      <c r="G1077" s="5">
        <v>1</v>
      </c>
    </row>
    <row r="1078" spans="3:7">
      <c r="C1078" s="6">
        <v>489</v>
      </c>
      <c r="D1078" s="5">
        <v>0.74369747899159666</v>
      </c>
      <c r="E1078" s="5">
        <v>1</v>
      </c>
      <c r="F1078" s="5">
        <v>0.74369747899159666</v>
      </c>
      <c r="G1078" s="5">
        <v>1</v>
      </c>
    </row>
    <row r="1079" spans="3:7">
      <c r="C1079" s="6">
        <v>490</v>
      </c>
      <c r="D1079" s="5">
        <v>0.74789915966386555</v>
      </c>
      <c r="E1079" s="5">
        <v>1</v>
      </c>
      <c r="F1079" s="5">
        <v>0.74789915966386555</v>
      </c>
      <c r="G1079" s="5">
        <v>1</v>
      </c>
    </row>
    <row r="1080" spans="3:7">
      <c r="C1080" s="6">
        <v>491</v>
      </c>
      <c r="D1080" s="5">
        <v>0.75210084033613445</v>
      </c>
      <c r="E1080" s="5">
        <v>1</v>
      </c>
      <c r="F1080" s="5">
        <v>0.75210084033613445</v>
      </c>
      <c r="G1080" s="5">
        <v>1</v>
      </c>
    </row>
    <row r="1081" spans="3:7">
      <c r="C1081" s="6">
        <v>492</v>
      </c>
      <c r="D1081" s="5">
        <v>0.75630252100840334</v>
      </c>
      <c r="E1081" s="5">
        <v>1</v>
      </c>
      <c r="F1081" s="5">
        <v>0.75630252100840334</v>
      </c>
      <c r="G1081" s="5">
        <v>1</v>
      </c>
    </row>
    <row r="1082" spans="3:7">
      <c r="C1082" s="6">
        <v>493</v>
      </c>
      <c r="D1082" s="5">
        <v>0.76050420168067223</v>
      </c>
      <c r="E1082" s="5">
        <v>1</v>
      </c>
      <c r="F1082" s="5">
        <v>0.76050420168067223</v>
      </c>
      <c r="G1082" s="5">
        <v>1</v>
      </c>
    </row>
    <row r="1083" spans="3:7">
      <c r="C1083" s="6">
        <v>494</v>
      </c>
      <c r="D1083" s="5">
        <v>0.76470588235294112</v>
      </c>
      <c r="E1083" s="5">
        <v>1</v>
      </c>
      <c r="F1083" s="5">
        <v>0.76470588235294112</v>
      </c>
      <c r="G1083" s="5">
        <v>1</v>
      </c>
    </row>
    <row r="1084" spans="3:7">
      <c r="C1084" s="6">
        <v>495</v>
      </c>
      <c r="D1084" s="5">
        <v>0.76890756302521013</v>
      </c>
      <c r="E1084" s="5">
        <v>1</v>
      </c>
      <c r="F1084" s="5">
        <v>0.76890756302521013</v>
      </c>
      <c r="G1084" s="5">
        <v>1</v>
      </c>
    </row>
    <row r="1085" spans="3:7">
      <c r="C1085" s="6">
        <v>496</v>
      </c>
      <c r="D1085" s="5">
        <v>0.77310924369747902</v>
      </c>
      <c r="E1085" s="5">
        <v>1</v>
      </c>
      <c r="F1085" s="5">
        <v>0.77310924369747902</v>
      </c>
      <c r="G1085" s="5">
        <v>1</v>
      </c>
    </row>
    <row r="1086" spans="3:7">
      <c r="C1086" s="6">
        <v>497</v>
      </c>
      <c r="D1086" s="5">
        <v>0.77731092436974791</v>
      </c>
      <c r="E1086" s="5">
        <v>1</v>
      </c>
      <c r="F1086" s="5">
        <v>0.77731092436974791</v>
      </c>
      <c r="G1086" s="5">
        <v>1</v>
      </c>
    </row>
    <row r="1087" spans="3:7">
      <c r="C1087" s="6">
        <v>498</v>
      </c>
      <c r="D1087" s="5">
        <v>0.78151260504201681</v>
      </c>
      <c r="E1087" s="5">
        <v>1</v>
      </c>
      <c r="F1087" s="5">
        <v>0.78151260504201681</v>
      </c>
      <c r="G1087" s="5">
        <v>1</v>
      </c>
    </row>
    <row r="1088" spans="3:7">
      <c r="C1088" s="6">
        <v>499</v>
      </c>
      <c r="D1088" s="5">
        <v>0.7857142857142857</v>
      </c>
      <c r="E1088" s="5">
        <v>1</v>
      </c>
      <c r="F1088" s="5">
        <v>0.7857142857142857</v>
      </c>
      <c r="G1088" s="5">
        <v>1</v>
      </c>
    </row>
    <row r="1089" spans="3:7">
      <c r="C1089" s="6">
        <v>500</v>
      </c>
      <c r="D1089" s="5">
        <v>0.78991596638655459</v>
      </c>
      <c r="E1089" s="5">
        <v>1</v>
      </c>
      <c r="F1089" s="5">
        <v>0.78991596638655459</v>
      </c>
      <c r="G1089" s="5">
        <v>1</v>
      </c>
    </row>
    <row r="1090" spans="3:7">
      <c r="C1090" s="6">
        <v>501</v>
      </c>
      <c r="D1090" s="5">
        <v>0.79411764705882348</v>
      </c>
      <c r="E1090" s="5">
        <v>1</v>
      </c>
      <c r="F1090" s="5">
        <v>0.79411764705882348</v>
      </c>
      <c r="G1090" s="5">
        <v>1</v>
      </c>
    </row>
    <row r="1091" spans="3:7">
      <c r="C1091" s="6">
        <v>502</v>
      </c>
      <c r="D1091" s="5">
        <v>0.79831932773109249</v>
      </c>
      <c r="E1091" s="5">
        <v>1</v>
      </c>
      <c r="F1091" s="5">
        <v>0.79831932773109249</v>
      </c>
      <c r="G1091" s="5">
        <v>1</v>
      </c>
    </row>
    <row r="1092" spans="3:7">
      <c r="C1092" s="6">
        <v>503</v>
      </c>
      <c r="D1092" s="5">
        <v>0.80252100840336138</v>
      </c>
      <c r="E1092" s="5">
        <v>1</v>
      </c>
      <c r="F1092" s="5">
        <v>0.80252100840336138</v>
      </c>
      <c r="G1092" s="5">
        <v>1</v>
      </c>
    </row>
    <row r="1093" spans="3:7">
      <c r="C1093" s="6">
        <v>504</v>
      </c>
      <c r="D1093" s="5">
        <v>0.80672268907563027</v>
      </c>
      <c r="E1093" s="5">
        <v>1</v>
      </c>
      <c r="F1093" s="5">
        <v>0.80672268907563027</v>
      </c>
      <c r="G1093" s="5">
        <v>1</v>
      </c>
    </row>
    <row r="1094" spans="3:7">
      <c r="C1094" s="6">
        <v>505</v>
      </c>
      <c r="D1094" s="5">
        <v>0.81092436974789917</v>
      </c>
      <c r="E1094" s="5">
        <v>1</v>
      </c>
      <c r="F1094" s="5">
        <v>0.81092436974789917</v>
      </c>
      <c r="G1094" s="5">
        <v>1</v>
      </c>
    </row>
    <row r="1095" spans="3:7">
      <c r="C1095" s="6">
        <v>506</v>
      </c>
      <c r="D1095" s="5">
        <v>0.81512605042016806</v>
      </c>
      <c r="E1095" s="5">
        <v>1</v>
      </c>
      <c r="F1095" s="5">
        <v>0.81512605042016806</v>
      </c>
      <c r="G1095" s="5">
        <v>1</v>
      </c>
    </row>
    <row r="1096" spans="3:7">
      <c r="C1096" s="6">
        <v>507</v>
      </c>
      <c r="D1096" s="5">
        <v>0.81932773109243695</v>
      </c>
      <c r="E1096" s="5">
        <v>1</v>
      </c>
      <c r="F1096" s="5">
        <v>0.81932773109243695</v>
      </c>
      <c r="G1096" s="5">
        <v>1</v>
      </c>
    </row>
    <row r="1097" spans="3:7">
      <c r="C1097" s="6">
        <v>508</v>
      </c>
      <c r="D1097" s="5">
        <v>0.82352941176470584</v>
      </c>
      <c r="E1097" s="5">
        <v>1</v>
      </c>
      <c r="F1097" s="5">
        <v>0.82352941176470584</v>
      </c>
      <c r="G1097" s="5">
        <v>1</v>
      </c>
    </row>
    <row r="1098" spans="3:7">
      <c r="C1098" s="6">
        <v>509</v>
      </c>
      <c r="D1098" s="5">
        <v>0.82773109243697474</v>
      </c>
      <c r="E1098" s="5">
        <v>1</v>
      </c>
      <c r="F1098" s="5">
        <v>0.82773109243697474</v>
      </c>
      <c r="G1098" s="5">
        <v>1</v>
      </c>
    </row>
    <row r="1099" spans="3:7">
      <c r="C1099" s="6">
        <v>510</v>
      </c>
      <c r="D1099" s="5">
        <v>0.83193277310924374</v>
      </c>
      <c r="E1099" s="5">
        <v>1</v>
      </c>
      <c r="F1099" s="5">
        <v>0.83193277310924374</v>
      </c>
      <c r="G1099" s="5">
        <v>1</v>
      </c>
    </row>
    <row r="1100" spans="3:7">
      <c r="C1100" s="6">
        <v>511</v>
      </c>
      <c r="D1100" s="5">
        <v>0.83613445378151263</v>
      </c>
      <c r="E1100" s="5">
        <v>1</v>
      </c>
      <c r="F1100" s="5">
        <v>0.83613445378151263</v>
      </c>
      <c r="G1100" s="5">
        <v>1</v>
      </c>
    </row>
    <row r="1101" spans="3:7">
      <c r="C1101" s="6">
        <v>512</v>
      </c>
      <c r="D1101" s="5">
        <v>0.84033613445378152</v>
      </c>
      <c r="E1101" s="5">
        <v>1</v>
      </c>
      <c r="F1101" s="5">
        <v>0.84033613445378152</v>
      </c>
      <c r="G1101" s="5">
        <v>1</v>
      </c>
    </row>
    <row r="1102" spans="3:7">
      <c r="C1102" s="6">
        <v>513</v>
      </c>
      <c r="D1102" s="5">
        <v>0.84453781512605042</v>
      </c>
      <c r="E1102" s="5">
        <v>1</v>
      </c>
      <c r="F1102" s="5">
        <v>0.84453781512605042</v>
      </c>
      <c r="G1102" s="5">
        <v>1</v>
      </c>
    </row>
    <row r="1103" spans="3:7">
      <c r="C1103" s="6">
        <v>514</v>
      </c>
      <c r="D1103" s="5">
        <v>0.84873949579831931</v>
      </c>
      <c r="E1103" s="5">
        <v>1</v>
      </c>
      <c r="F1103" s="5">
        <v>0.84873949579831931</v>
      </c>
      <c r="G1103" s="5">
        <v>1</v>
      </c>
    </row>
    <row r="1104" spans="3:7">
      <c r="C1104" s="6">
        <v>515</v>
      </c>
      <c r="D1104" s="5">
        <v>0.8529411764705882</v>
      </c>
      <c r="E1104" s="5">
        <v>1</v>
      </c>
      <c r="F1104" s="5">
        <v>0.8529411764705882</v>
      </c>
      <c r="G1104" s="5">
        <v>1</v>
      </c>
    </row>
    <row r="1105" spans="3:7">
      <c r="C1105" s="6">
        <v>516</v>
      </c>
      <c r="D1105" s="5">
        <v>0.8571428571428571</v>
      </c>
      <c r="E1105" s="5">
        <v>1</v>
      </c>
      <c r="F1105" s="5">
        <v>0.8571428571428571</v>
      </c>
      <c r="G1105" s="5">
        <v>1</v>
      </c>
    </row>
    <row r="1106" spans="3:7">
      <c r="C1106" s="6">
        <v>517</v>
      </c>
      <c r="D1106" s="5">
        <v>0.8613445378151261</v>
      </c>
      <c r="E1106" s="5">
        <v>1</v>
      </c>
      <c r="F1106" s="5">
        <v>0.8613445378151261</v>
      </c>
      <c r="G1106" s="5">
        <v>1</v>
      </c>
    </row>
    <row r="1107" spans="3:7">
      <c r="C1107" s="6">
        <v>518</v>
      </c>
      <c r="D1107" s="5">
        <v>0.86554621848739499</v>
      </c>
      <c r="E1107" s="5">
        <v>1</v>
      </c>
      <c r="F1107" s="5">
        <v>0.86554621848739499</v>
      </c>
      <c r="G1107" s="5">
        <v>1</v>
      </c>
    </row>
    <row r="1108" spans="3:7">
      <c r="C1108" s="6">
        <v>519</v>
      </c>
      <c r="D1108" s="5">
        <v>0.86974789915966388</v>
      </c>
      <c r="E1108" s="5">
        <v>1</v>
      </c>
      <c r="F1108" s="5">
        <v>0.86974789915966388</v>
      </c>
      <c r="G1108" s="5">
        <v>1</v>
      </c>
    </row>
    <row r="1109" spans="3:7">
      <c r="C1109" s="6">
        <v>520</v>
      </c>
      <c r="D1109" s="5">
        <v>0.87394957983193278</v>
      </c>
      <c r="E1109" s="5">
        <v>1</v>
      </c>
      <c r="F1109" s="5">
        <v>0.87394957983193278</v>
      </c>
      <c r="G1109" s="5">
        <v>1</v>
      </c>
    </row>
    <row r="1110" spans="3:7">
      <c r="C1110" s="6">
        <v>521</v>
      </c>
      <c r="D1110" s="5">
        <v>0.87815126050420167</v>
      </c>
      <c r="E1110" s="5">
        <v>1</v>
      </c>
      <c r="F1110" s="5">
        <v>0.87815126050420167</v>
      </c>
      <c r="G1110" s="5">
        <v>1</v>
      </c>
    </row>
    <row r="1111" spans="3:7">
      <c r="C1111" s="6">
        <v>522</v>
      </c>
      <c r="D1111" s="5">
        <v>0.88235294117647056</v>
      </c>
      <c r="E1111" s="5">
        <v>1</v>
      </c>
      <c r="F1111" s="5">
        <v>0.88235294117647056</v>
      </c>
      <c r="G1111" s="5">
        <v>1</v>
      </c>
    </row>
    <row r="1112" spans="3:7">
      <c r="C1112" s="6">
        <v>523</v>
      </c>
      <c r="D1112" s="5">
        <v>0.88655462184873945</v>
      </c>
      <c r="E1112" s="5">
        <v>1</v>
      </c>
      <c r="F1112" s="5">
        <v>0.88655462184873945</v>
      </c>
      <c r="G1112" s="5">
        <v>1</v>
      </c>
    </row>
    <row r="1113" spans="3:7">
      <c r="C1113" s="6">
        <v>524</v>
      </c>
      <c r="D1113" s="5">
        <v>0.89075630252100846</v>
      </c>
      <c r="E1113" s="5">
        <v>1</v>
      </c>
      <c r="F1113" s="5">
        <v>0.89075630252100846</v>
      </c>
      <c r="G1113" s="5">
        <v>1</v>
      </c>
    </row>
    <row r="1114" spans="3:7">
      <c r="C1114" s="6">
        <v>525</v>
      </c>
      <c r="D1114" s="5">
        <v>0.89495798319327735</v>
      </c>
      <c r="E1114" s="5">
        <v>1</v>
      </c>
      <c r="F1114" s="5">
        <v>0.89495798319327735</v>
      </c>
      <c r="G1114" s="5">
        <v>1</v>
      </c>
    </row>
    <row r="1115" spans="3:7">
      <c r="C1115" s="6">
        <v>526</v>
      </c>
      <c r="D1115" s="5">
        <v>0.89915966386554624</v>
      </c>
      <c r="E1115" s="5">
        <v>1</v>
      </c>
      <c r="F1115" s="5">
        <v>0.89915966386554624</v>
      </c>
      <c r="G1115" s="5">
        <v>1</v>
      </c>
    </row>
    <row r="1116" spans="3:7">
      <c r="C1116" s="6">
        <v>527</v>
      </c>
      <c r="D1116" s="5">
        <v>0.90336134453781514</v>
      </c>
      <c r="E1116" s="5">
        <v>1</v>
      </c>
      <c r="F1116" s="5">
        <v>0.90336134453781514</v>
      </c>
      <c r="G1116" s="5">
        <v>1</v>
      </c>
    </row>
    <row r="1117" spans="3:7">
      <c r="C1117" s="6">
        <v>528</v>
      </c>
      <c r="D1117" s="5">
        <v>0.90756302521008403</v>
      </c>
      <c r="E1117" s="5">
        <v>1</v>
      </c>
      <c r="F1117" s="5">
        <v>0.90756302521008403</v>
      </c>
      <c r="G1117" s="5">
        <v>1</v>
      </c>
    </row>
    <row r="1118" spans="3:7">
      <c r="C1118" s="6">
        <v>529</v>
      </c>
      <c r="D1118" s="5">
        <v>0.91176470588235292</v>
      </c>
      <c r="E1118" s="5">
        <v>1</v>
      </c>
      <c r="F1118" s="5">
        <v>0.91176470588235292</v>
      </c>
      <c r="G1118" s="5">
        <v>1</v>
      </c>
    </row>
    <row r="1119" spans="3:7">
      <c r="C1119" s="6">
        <v>530</v>
      </c>
      <c r="D1119" s="5">
        <v>0.91596638655462181</v>
      </c>
      <c r="E1119" s="5">
        <v>1</v>
      </c>
      <c r="F1119" s="5">
        <v>0.91596638655462181</v>
      </c>
      <c r="G1119" s="5">
        <v>1</v>
      </c>
    </row>
    <row r="1120" spans="3:7">
      <c r="C1120" s="6">
        <v>531</v>
      </c>
      <c r="D1120" s="5">
        <v>0.92016806722689071</v>
      </c>
      <c r="E1120" s="5">
        <v>1</v>
      </c>
      <c r="F1120" s="5">
        <v>0.92016806722689071</v>
      </c>
      <c r="G1120" s="5">
        <v>1</v>
      </c>
    </row>
    <row r="1121" spans="3:7">
      <c r="C1121" s="6">
        <v>532</v>
      </c>
      <c r="D1121" s="5">
        <v>0.92436974789915971</v>
      </c>
      <c r="E1121" s="5">
        <v>1</v>
      </c>
      <c r="F1121" s="5">
        <v>0.92436974789915971</v>
      </c>
      <c r="G1121" s="5">
        <v>1</v>
      </c>
    </row>
    <row r="1122" spans="3:7">
      <c r="C1122" s="6">
        <v>533</v>
      </c>
      <c r="D1122" s="5">
        <v>0.9285714285714286</v>
      </c>
      <c r="E1122" s="5">
        <v>1</v>
      </c>
      <c r="F1122" s="5">
        <v>0.9285714285714286</v>
      </c>
      <c r="G1122" s="5">
        <v>1</v>
      </c>
    </row>
    <row r="1123" spans="3:7">
      <c r="C1123" s="6">
        <v>534</v>
      </c>
      <c r="D1123" s="5">
        <v>0.9327731092436975</v>
      </c>
      <c r="E1123" s="5">
        <v>1</v>
      </c>
      <c r="F1123" s="5">
        <v>0.9327731092436975</v>
      </c>
      <c r="G1123" s="5">
        <v>1</v>
      </c>
    </row>
    <row r="1124" spans="3:7">
      <c r="C1124" s="6">
        <v>535</v>
      </c>
      <c r="D1124" s="5">
        <v>0.93697478991596639</v>
      </c>
      <c r="E1124" s="5">
        <v>1</v>
      </c>
      <c r="F1124" s="5">
        <v>0.93697478991596639</v>
      </c>
      <c r="G1124" s="5">
        <v>1</v>
      </c>
    </row>
    <row r="1125" spans="3:7">
      <c r="C1125" s="6">
        <v>536</v>
      </c>
      <c r="D1125" s="5">
        <v>0.94117647058823528</v>
      </c>
      <c r="E1125" s="5">
        <v>1</v>
      </c>
      <c r="F1125" s="5">
        <v>0.94117647058823528</v>
      </c>
      <c r="G1125" s="5">
        <v>1</v>
      </c>
    </row>
    <row r="1126" spans="3:7">
      <c r="C1126" s="6">
        <v>537</v>
      </c>
      <c r="D1126" s="5">
        <v>0.94537815126050417</v>
      </c>
      <c r="E1126" s="5">
        <v>1</v>
      </c>
      <c r="F1126" s="5">
        <v>0.94537815126050417</v>
      </c>
      <c r="G1126" s="5">
        <v>1</v>
      </c>
    </row>
    <row r="1127" spans="3:7">
      <c r="C1127" s="6">
        <v>538</v>
      </c>
      <c r="D1127" s="5">
        <v>0.94957983193277307</v>
      </c>
      <c r="E1127" s="5">
        <v>1</v>
      </c>
      <c r="F1127" s="5">
        <v>0.94957983193277307</v>
      </c>
      <c r="G1127" s="5">
        <v>1</v>
      </c>
    </row>
    <row r="1128" spans="3:7">
      <c r="C1128" s="6">
        <v>539</v>
      </c>
      <c r="D1128" s="5">
        <v>0.95378151260504207</v>
      </c>
      <c r="E1128" s="5">
        <v>1</v>
      </c>
      <c r="F1128" s="5">
        <v>0.95378151260504207</v>
      </c>
      <c r="G1128" s="5">
        <v>1</v>
      </c>
    </row>
    <row r="1129" spans="3:7">
      <c r="C1129" s="6">
        <v>540</v>
      </c>
      <c r="D1129" s="5">
        <v>0.95798319327731096</v>
      </c>
      <c r="E1129" s="5">
        <v>1</v>
      </c>
      <c r="F1129" s="5">
        <v>0.95798319327731096</v>
      </c>
      <c r="G1129" s="5">
        <v>1</v>
      </c>
    </row>
    <row r="1130" spans="3:7">
      <c r="C1130" s="6">
        <v>541</v>
      </c>
      <c r="D1130" s="5">
        <v>0.96218487394957986</v>
      </c>
      <c r="E1130" s="5">
        <v>1</v>
      </c>
      <c r="F1130" s="5">
        <v>0.96218487394957986</v>
      </c>
      <c r="G1130" s="5">
        <v>1</v>
      </c>
    </row>
    <row r="1131" spans="3:7">
      <c r="C1131" s="6">
        <v>542</v>
      </c>
      <c r="D1131" s="5">
        <v>0.96638655462184875</v>
      </c>
      <c r="E1131" s="5">
        <v>1</v>
      </c>
      <c r="F1131" s="5">
        <v>0.96638655462184875</v>
      </c>
      <c r="G1131" s="5">
        <v>1</v>
      </c>
    </row>
    <row r="1132" spans="3:7">
      <c r="C1132" s="6">
        <v>543</v>
      </c>
      <c r="D1132" s="5">
        <v>0.97058823529411764</v>
      </c>
      <c r="E1132" s="5">
        <v>1</v>
      </c>
      <c r="F1132" s="5">
        <v>0.97058823529411764</v>
      </c>
      <c r="G1132" s="5">
        <v>1</v>
      </c>
    </row>
    <row r="1133" spans="3:7">
      <c r="C1133" s="6">
        <v>544</v>
      </c>
      <c r="D1133" s="5">
        <v>0.97478991596638653</v>
      </c>
      <c r="E1133" s="5">
        <v>1</v>
      </c>
      <c r="F1133" s="5">
        <v>0.97478991596638653</v>
      </c>
      <c r="G1133" s="5">
        <v>1</v>
      </c>
    </row>
    <row r="1134" spans="3:7">
      <c r="C1134" s="6">
        <v>545</v>
      </c>
      <c r="D1134" s="5">
        <v>0.97899159663865543</v>
      </c>
      <c r="E1134" s="5">
        <v>1</v>
      </c>
      <c r="F1134" s="5">
        <v>0.97899159663865543</v>
      </c>
      <c r="G1134" s="5">
        <v>1</v>
      </c>
    </row>
    <row r="1135" spans="3:7">
      <c r="C1135" s="6">
        <v>546</v>
      </c>
      <c r="D1135" s="5">
        <v>0.98319327731092432</v>
      </c>
      <c r="E1135" s="5">
        <v>1</v>
      </c>
      <c r="F1135" s="5">
        <v>0.98319327731092432</v>
      </c>
      <c r="G1135" s="5">
        <v>1</v>
      </c>
    </row>
    <row r="1136" spans="3:7">
      <c r="C1136" s="6">
        <v>547</v>
      </c>
      <c r="D1136" s="5">
        <v>0.98739495798319332</v>
      </c>
      <c r="E1136" s="5">
        <v>1</v>
      </c>
      <c r="F1136" s="5">
        <v>0.98739495798319332</v>
      </c>
      <c r="G1136" s="5">
        <v>1</v>
      </c>
    </row>
    <row r="1137" spans="3:7">
      <c r="C1137" s="6">
        <v>548</v>
      </c>
      <c r="D1137" s="5">
        <v>0.99159663865546221</v>
      </c>
      <c r="E1137" s="5">
        <v>1</v>
      </c>
      <c r="F1137" s="5">
        <v>0.99159663865546221</v>
      </c>
      <c r="G1137" s="5">
        <v>1</v>
      </c>
    </row>
    <row r="1138" spans="3:7">
      <c r="C1138" s="6">
        <v>549</v>
      </c>
      <c r="D1138" s="5">
        <v>0.99579831932773111</v>
      </c>
      <c r="E1138" s="5">
        <v>1</v>
      </c>
      <c r="F1138" s="5">
        <v>0.99579831932773111</v>
      </c>
      <c r="G1138" s="5">
        <v>1</v>
      </c>
    </row>
    <row r="1139" spans="3:7">
      <c r="C1139" s="6">
        <v>550</v>
      </c>
      <c r="D1139" s="5">
        <v>1</v>
      </c>
      <c r="E1139" s="5">
        <v>1</v>
      </c>
      <c r="F1139" s="5">
        <v>1</v>
      </c>
      <c r="G1139" s="5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ogReg_FS1'!$B$10:$B$10" display="Feature Selection" xr:uid="{FDD7E46D-6817-42B9-BC7C-082BB986332F}"/>
    <hyperlink ref="D4" location="'LogReg_Output1'!$B$10:$B$10" display="Inputs" xr:uid="{81ED4E2A-D523-4C64-8238-7874D31CB774}"/>
    <hyperlink ref="F4" location="'LogReg_Output1'!$B$61:$B$61" display="Regression Summary" xr:uid="{B0502437-2631-496A-AEA1-C52B9ED881B7}"/>
    <hyperlink ref="H4" location="'LogReg_Output1'!$B$69:$B$69" display="Predictor Screening" xr:uid="{1633C51F-C606-4336-BC84-7125D1221EF1}"/>
    <hyperlink ref="J4" location="'LogReg_Output1'!$B$87:$B$87" display="Coefficients" xr:uid="{A4FD3E06-A572-447D-9F37-DBDA7B13D260}"/>
    <hyperlink ref="L4" location="'LogReg_Stored1'!$B$10:$B$10" display="PMML Model" xr:uid="{713F1295-FEC4-490D-B625-E00BBC7F3CC5}"/>
    <hyperlink ref="B5" location="'LogReg_TrainingLiftChart'!$B$10:$B$10" display="Training: Charts" xr:uid="{A45FB6C4-68C2-4C7F-9FC2-7B0407BD6E9A}"/>
    <hyperlink ref="D5" location="'LogReg_TrainingScore1'!$B$10:$B$10" display="Training: Classification Summary" xr:uid="{B435C560-10E4-4E83-B6BD-57FE4DC3DE21}"/>
    <hyperlink ref="F5" location="'LogReg_TrainingScore1'!$B$34:$B$34" display="Training: Classification Details" xr:uid="{8E7096FB-D184-42F5-8221-A9F29BD459EC}"/>
    <hyperlink ref="H5" location="'LogReg_ValidationLiftChart'!$B$10:$B$10" display="Validation: Charts" xr:uid="{0D329220-12ED-4E14-B259-BC3FD3594B9C}"/>
    <hyperlink ref="J5" location="'LogReg_ValidationScore1'!$B$10:$B$10" display="Validation: Classification Summary" xr:uid="{F09D3C32-6745-456A-8FCD-35611A7F03C2}"/>
    <hyperlink ref="L5" location="'LogReg_ValidationScore1'!$B$34:$B$34" display="Validation: Classification Details" xr:uid="{0583CA36-213B-46E2-8BC0-B14A4D50B279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7D70-63CD-4829-B361-BFF0D8F08893}">
  <dimension ref="B1:S403"/>
  <sheetViews>
    <sheetView showGridLines="0" tabSelected="1" topLeftCell="A16" workbookViewId="0">
      <selection activeCell="B10" sqref="B10"/>
    </sheetView>
  </sheetViews>
  <sheetFormatPr defaultRowHeight="14.25"/>
  <cols>
    <col min="3" max="3" width="16.42578125" bestFit="1" customWidth="1"/>
    <col min="4" max="4" width="17.140625" customWidth="1"/>
    <col min="5" max="5" width="26.42578125" customWidth="1"/>
    <col min="6" max="6" width="16.7109375" customWidth="1"/>
    <col min="7" max="7" width="12" customWidth="1"/>
    <col min="16" max="16" width="14.85546875" bestFit="1" customWidth="1"/>
  </cols>
  <sheetData>
    <row r="1" spans="2:19" ht="18">
      <c r="B1" s="3" t="s">
        <v>1182</v>
      </c>
      <c r="N1" t="s">
        <v>1250</v>
      </c>
    </row>
    <row r="3" spans="2:19" ht="15.75">
      <c r="B3" s="37" t="s">
        <v>43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P3" s="37" t="s">
        <v>44</v>
      </c>
      <c r="Q3" s="38"/>
      <c r="R3" s="38"/>
      <c r="S3" s="39"/>
    </row>
    <row r="4" spans="2:19">
      <c r="B4" s="36" t="s">
        <v>1020</v>
      </c>
      <c r="C4" s="43"/>
      <c r="D4" s="36" t="s">
        <v>45</v>
      </c>
      <c r="E4" s="43"/>
      <c r="F4" s="36" t="s">
        <v>1021</v>
      </c>
      <c r="G4" s="43"/>
      <c r="H4" s="36" t="s">
        <v>1022</v>
      </c>
      <c r="I4" s="43"/>
      <c r="J4" s="36" t="s">
        <v>1023</v>
      </c>
      <c r="K4" s="43"/>
      <c r="L4" s="36" t="s">
        <v>1024</v>
      </c>
      <c r="M4" s="43"/>
      <c r="P4" s="9" t="s">
        <v>47</v>
      </c>
      <c r="Q4" s="9" t="s">
        <v>48</v>
      </c>
      <c r="R4" s="9" t="s">
        <v>49</v>
      </c>
      <c r="S4" s="9" t="s">
        <v>50</v>
      </c>
    </row>
    <row r="5" spans="2:19">
      <c r="B5" s="36" t="s">
        <v>1025</v>
      </c>
      <c r="C5" s="43"/>
      <c r="D5" s="36" t="s">
        <v>1026</v>
      </c>
      <c r="E5" s="43"/>
      <c r="F5" s="36" t="s">
        <v>1027</v>
      </c>
      <c r="G5" s="43"/>
      <c r="H5" s="36" t="s">
        <v>1028</v>
      </c>
      <c r="I5" s="43"/>
      <c r="J5" s="36" t="s">
        <v>1029</v>
      </c>
      <c r="K5" s="43"/>
      <c r="L5" s="36" t="s">
        <v>1030</v>
      </c>
      <c r="M5" s="43"/>
      <c r="P5" s="7">
        <v>12</v>
      </c>
      <c r="Q5" s="7">
        <v>10</v>
      </c>
      <c r="R5" s="7">
        <v>45</v>
      </c>
      <c r="S5" s="7">
        <v>67</v>
      </c>
    </row>
    <row r="10" spans="2:19" ht="18">
      <c r="B10" s="4" t="s">
        <v>1029</v>
      </c>
    </row>
    <row r="12" spans="2:19" ht="15.75">
      <c r="C12" s="40" t="s">
        <v>1121</v>
      </c>
      <c r="D12" s="41"/>
      <c r="E12" s="42"/>
    </row>
    <row r="13" spans="2:19">
      <c r="C13" s="6" t="s">
        <v>1122</v>
      </c>
      <c r="D13" s="2" t="s">
        <v>1123</v>
      </c>
      <c r="E13" s="2" t="s">
        <v>1124</v>
      </c>
    </row>
    <row r="14" spans="2:19">
      <c r="C14" s="6">
        <v>0</v>
      </c>
      <c r="D14" s="5">
        <v>131</v>
      </c>
      <c r="E14" s="5">
        <v>41</v>
      </c>
    </row>
    <row r="15" spans="2:19">
      <c r="C15" s="6">
        <v>1</v>
      </c>
      <c r="D15" s="5">
        <v>12</v>
      </c>
      <c r="E15" s="5">
        <v>183</v>
      </c>
    </row>
    <row r="17" spans="3:6" ht="15.75">
      <c r="C17" s="40" t="s">
        <v>1125</v>
      </c>
      <c r="D17" s="41"/>
      <c r="E17" s="41"/>
      <c r="F17" s="42"/>
    </row>
    <row r="18" spans="3:6">
      <c r="C18" t="s">
        <v>1126</v>
      </c>
      <c r="D18" t="s">
        <v>1127</v>
      </c>
      <c r="E18" t="s">
        <v>1128</v>
      </c>
      <c r="F18" t="s">
        <v>1129</v>
      </c>
    </row>
    <row r="19" spans="3:6">
      <c r="C19" s="6">
        <v>0</v>
      </c>
      <c r="D19">
        <f>SUM($D$14:$E$14)</f>
        <v>172</v>
      </c>
      <c r="E19">
        <f>SUM($D$14:$E$14) - $D$14</f>
        <v>41</v>
      </c>
      <c r="F19">
        <f>IF($D$19=0,"Undefined",$E$19*100 / $D$19)</f>
        <v>23.837209302325583</v>
      </c>
    </row>
    <row r="20" spans="3:6">
      <c r="C20" s="6">
        <v>1</v>
      </c>
      <c r="D20">
        <f>SUM($D$15:$E$15)</f>
        <v>195</v>
      </c>
      <c r="E20">
        <f>SUM($D$15:$E$15) - $E$15</f>
        <v>12</v>
      </c>
      <c r="F20">
        <f>IF($D$20=0,"Undefined",$E$20*100 / $D$20)</f>
        <v>6.1538461538461542</v>
      </c>
    </row>
    <row r="21" spans="3:6">
      <c r="C21" s="6" t="s">
        <v>1130</v>
      </c>
      <c r="D21">
        <f>SUM($D$19:$D$20)</f>
        <v>367</v>
      </c>
      <c r="E21">
        <f>SUM($E$19:$E$20)</f>
        <v>53</v>
      </c>
      <c r="F21">
        <f>IF($D$21=0,"Undefined",$E$21*100 / $D$21)</f>
        <v>14.441416893732971</v>
      </c>
    </row>
    <row r="23" spans="3:6" ht="15.75">
      <c r="C23" s="40" t="s">
        <v>1131</v>
      </c>
      <c r="D23" s="42"/>
    </row>
    <row r="24" spans="3:6">
      <c r="C24" t="s">
        <v>1070</v>
      </c>
      <c r="D24" t="s">
        <v>1071</v>
      </c>
    </row>
    <row r="25" spans="3:6">
      <c r="C25" t="s">
        <v>1132</v>
      </c>
      <c r="D25">
        <v>314</v>
      </c>
    </row>
    <row r="26" spans="3:6">
      <c r="C26" t="s">
        <v>1133</v>
      </c>
      <c r="D26">
        <v>85.558583106267022</v>
      </c>
    </row>
    <row r="27" spans="3:6">
      <c r="C27" t="s">
        <v>1134</v>
      </c>
      <c r="D27">
        <v>0.76162790697674421</v>
      </c>
    </row>
    <row r="28" spans="3:6">
      <c r="C28" t="s">
        <v>1135</v>
      </c>
      <c r="D28">
        <v>0.93846153846153846</v>
      </c>
    </row>
    <row r="29" spans="3:6">
      <c r="C29" t="s">
        <v>1136</v>
      </c>
      <c r="D29">
        <v>0.8169642857142857</v>
      </c>
    </row>
    <row r="30" spans="3:6">
      <c r="C30" t="s">
        <v>1137</v>
      </c>
      <c r="D30">
        <v>0.87350835322195697</v>
      </c>
    </row>
    <row r="31" spans="3:6">
      <c r="C31" t="s">
        <v>1051</v>
      </c>
      <c r="D31">
        <v>1</v>
      </c>
    </row>
    <row r="32" spans="3:6">
      <c r="C32" t="s">
        <v>1052</v>
      </c>
      <c r="D32">
        <v>0.5</v>
      </c>
    </row>
    <row r="34" spans="2:7" ht="18">
      <c r="B34" s="4" t="s">
        <v>1030</v>
      </c>
    </row>
    <row r="36" spans="2:7">
      <c r="C36" s="6" t="s">
        <v>70</v>
      </c>
      <c r="D36" s="2" t="s">
        <v>25</v>
      </c>
      <c r="E36" s="2" t="s">
        <v>1138</v>
      </c>
      <c r="F36" s="2" t="s">
        <v>1139</v>
      </c>
      <c r="G36" s="2" t="s">
        <v>1140</v>
      </c>
    </row>
    <row r="37" spans="2:7">
      <c r="C37" s="6" t="s">
        <v>449</v>
      </c>
      <c r="D37" s="5">
        <v>1</v>
      </c>
      <c r="E37" s="5">
        <v>1</v>
      </c>
      <c r="F37" s="5">
        <v>0.99618015371997715</v>
      </c>
      <c r="G37" s="5">
        <v>3.8198462800228539E-3</v>
      </c>
    </row>
    <row r="38" spans="2:7">
      <c r="C38" s="6" t="s">
        <v>465</v>
      </c>
      <c r="D38" s="5">
        <v>1</v>
      </c>
      <c r="E38" s="5">
        <v>1</v>
      </c>
      <c r="F38" s="5">
        <v>0.99412360237398101</v>
      </c>
      <c r="G38" s="5">
        <v>5.8763976260189921E-3</v>
      </c>
    </row>
    <row r="39" spans="2:7">
      <c r="C39" s="6" t="s">
        <v>575</v>
      </c>
      <c r="D39" s="5">
        <v>1</v>
      </c>
      <c r="E39" s="5">
        <v>1</v>
      </c>
      <c r="F39" s="5">
        <v>0.99321464417040184</v>
      </c>
      <c r="G39" s="5">
        <v>6.7853558295981609E-3</v>
      </c>
    </row>
    <row r="40" spans="2:7">
      <c r="C40" s="6" t="s">
        <v>543</v>
      </c>
      <c r="D40" s="5">
        <v>1</v>
      </c>
      <c r="E40" s="5">
        <v>1</v>
      </c>
      <c r="F40" s="5">
        <v>0.9921806160225255</v>
      </c>
      <c r="G40" s="5">
        <v>7.8193839774745033E-3</v>
      </c>
    </row>
    <row r="41" spans="2:7">
      <c r="C41" s="12" t="s">
        <v>627</v>
      </c>
      <c r="D41" s="11">
        <v>0</v>
      </c>
      <c r="E41" s="11">
        <v>1</v>
      </c>
      <c r="F41" s="11">
        <v>0.99195636690691169</v>
      </c>
      <c r="G41" s="11">
        <v>8.0436330930883093E-3</v>
      </c>
    </row>
    <row r="42" spans="2:7">
      <c r="C42" s="6" t="s">
        <v>157</v>
      </c>
      <c r="D42" s="5">
        <v>1</v>
      </c>
      <c r="E42" s="5">
        <v>1</v>
      </c>
      <c r="F42" s="5">
        <v>0.99024969502894744</v>
      </c>
      <c r="G42" s="5">
        <v>9.7503049710525591E-3</v>
      </c>
    </row>
    <row r="43" spans="2:7">
      <c r="C43" s="6" t="s">
        <v>582</v>
      </c>
      <c r="D43" s="5">
        <v>1</v>
      </c>
      <c r="E43" s="5">
        <v>1</v>
      </c>
      <c r="F43" s="5">
        <v>0.98946292732889707</v>
      </c>
      <c r="G43" s="5">
        <v>1.0537072671102932E-2</v>
      </c>
    </row>
    <row r="44" spans="2:7">
      <c r="C44" s="6" t="s">
        <v>477</v>
      </c>
      <c r="D44" s="5">
        <v>1</v>
      </c>
      <c r="E44" s="5">
        <v>1</v>
      </c>
      <c r="F44" s="5">
        <v>0.98915473283542688</v>
      </c>
      <c r="G44" s="5">
        <v>1.0845267164573125E-2</v>
      </c>
    </row>
    <row r="45" spans="2:7">
      <c r="C45" s="6" t="s">
        <v>389</v>
      </c>
      <c r="D45" s="5">
        <v>1</v>
      </c>
      <c r="E45" s="5">
        <v>1</v>
      </c>
      <c r="F45" s="5">
        <v>0.98842234100948989</v>
      </c>
      <c r="G45" s="5">
        <v>1.1577658990510109E-2</v>
      </c>
    </row>
    <row r="46" spans="2:7">
      <c r="C46" s="6" t="s">
        <v>609</v>
      </c>
      <c r="D46" s="5">
        <v>1</v>
      </c>
      <c r="E46" s="5">
        <v>1</v>
      </c>
      <c r="F46" s="5">
        <v>0.98827880765594389</v>
      </c>
      <c r="G46" s="5">
        <v>1.1721192344056108E-2</v>
      </c>
    </row>
    <row r="47" spans="2:7">
      <c r="C47" s="6" t="s">
        <v>602</v>
      </c>
      <c r="D47" s="5">
        <v>1</v>
      </c>
      <c r="E47" s="5">
        <v>1</v>
      </c>
      <c r="F47" s="5">
        <v>0.98785495269635915</v>
      </c>
      <c r="G47" s="5">
        <v>1.2145047303640855E-2</v>
      </c>
    </row>
    <row r="48" spans="2:7">
      <c r="C48" s="6" t="s">
        <v>577</v>
      </c>
      <c r="D48" s="5">
        <v>1</v>
      </c>
      <c r="E48" s="5">
        <v>1</v>
      </c>
      <c r="F48" s="5">
        <v>0.98733592969205164</v>
      </c>
      <c r="G48" s="5">
        <v>1.2664070307948361E-2</v>
      </c>
    </row>
    <row r="49" spans="3:7">
      <c r="C49" s="6" t="s">
        <v>579</v>
      </c>
      <c r="D49" s="5">
        <v>1</v>
      </c>
      <c r="E49" s="5">
        <v>1</v>
      </c>
      <c r="F49" s="5">
        <v>0.98710439137173411</v>
      </c>
      <c r="G49" s="5">
        <v>1.2895608628265887E-2</v>
      </c>
    </row>
    <row r="50" spans="3:7">
      <c r="C50" s="6" t="s">
        <v>635</v>
      </c>
      <c r="D50" s="5">
        <v>1</v>
      </c>
      <c r="E50" s="5">
        <v>1</v>
      </c>
      <c r="F50" s="5">
        <v>0.98705032082530109</v>
      </c>
      <c r="G50" s="5">
        <v>1.2949679174698914E-2</v>
      </c>
    </row>
    <row r="51" spans="3:7">
      <c r="C51" s="6" t="s">
        <v>614</v>
      </c>
      <c r="D51" s="5">
        <v>1</v>
      </c>
      <c r="E51" s="5">
        <v>1</v>
      </c>
      <c r="F51" s="5">
        <v>0.98644328212378141</v>
      </c>
      <c r="G51" s="5">
        <v>1.3556717876218594E-2</v>
      </c>
    </row>
    <row r="52" spans="3:7">
      <c r="C52" s="6" t="s">
        <v>531</v>
      </c>
      <c r="D52" s="5">
        <v>1</v>
      </c>
      <c r="E52" s="5">
        <v>1</v>
      </c>
      <c r="F52" s="5">
        <v>0.98637446321214506</v>
      </c>
      <c r="G52" s="5">
        <v>1.3625536787854942E-2</v>
      </c>
    </row>
    <row r="53" spans="3:7">
      <c r="C53" s="6" t="s">
        <v>437</v>
      </c>
      <c r="D53" s="5">
        <v>1</v>
      </c>
      <c r="E53" s="5">
        <v>1</v>
      </c>
      <c r="F53" s="5">
        <v>0.98587579907266176</v>
      </c>
      <c r="G53" s="5">
        <v>1.4124200927338237E-2</v>
      </c>
    </row>
    <row r="54" spans="3:7">
      <c r="C54" s="6" t="s">
        <v>666</v>
      </c>
      <c r="D54" s="5">
        <v>1</v>
      </c>
      <c r="E54" s="5">
        <v>1</v>
      </c>
      <c r="F54" s="5">
        <v>0.98548883002983212</v>
      </c>
      <c r="G54" s="5">
        <v>1.4511169970167881E-2</v>
      </c>
    </row>
    <row r="55" spans="3:7">
      <c r="C55" s="6" t="s">
        <v>448</v>
      </c>
      <c r="D55" s="5">
        <v>1</v>
      </c>
      <c r="E55" s="5">
        <v>1</v>
      </c>
      <c r="F55" s="5">
        <v>0.98491173821675415</v>
      </c>
      <c r="G55" s="5">
        <v>1.5088261783245849E-2</v>
      </c>
    </row>
    <row r="56" spans="3:7">
      <c r="C56" s="6" t="s">
        <v>651</v>
      </c>
      <c r="D56" s="5">
        <v>1</v>
      </c>
      <c r="E56" s="5">
        <v>1</v>
      </c>
      <c r="F56" s="5">
        <v>0.98483424882276549</v>
      </c>
      <c r="G56" s="5">
        <v>1.516575117723451E-2</v>
      </c>
    </row>
    <row r="57" spans="3:7">
      <c r="C57" s="6" t="s">
        <v>155</v>
      </c>
      <c r="D57" s="5">
        <v>1</v>
      </c>
      <c r="E57" s="5">
        <v>1</v>
      </c>
      <c r="F57" s="5">
        <v>0.98462884276357576</v>
      </c>
      <c r="G57" s="5">
        <v>1.5371157236424238E-2</v>
      </c>
    </row>
    <row r="58" spans="3:7">
      <c r="C58" s="6" t="s">
        <v>630</v>
      </c>
      <c r="D58" s="5">
        <v>1</v>
      </c>
      <c r="E58" s="5">
        <v>1</v>
      </c>
      <c r="F58" s="5">
        <v>0.98458967374620843</v>
      </c>
      <c r="G58" s="5">
        <v>1.5410326253791573E-2</v>
      </c>
    </row>
    <row r="59" spans="3:7">
      <c r="C59" s="6" t="s">
        <v>476</v>
      </c>
      <c r="D59" s="5">
        <v>1</v>
      </c>
      <c r="E59" s="5">
        <v>1</v>
      </c>
      <c r="F59" s="5">
        <v>0.98450113213171719</v>
      </c>
      <c r="G59" s="5">
        <v>1.5498867868282806E-2</v>
      </c>
    </row>
    <row r="60" spans="3:7">
      <c r="C60" s="6" t="s">
        <v>644</v>
      </c>
      <c r="D60" s="5">
        <v>1</v>
      </c>
      <c r="E60" s="5">
        <v>1</v>
      </c>
      <c r="F60" s="5">
        <v>0.98434445820440197</v>
      </c>
      <c r="G60" s="5">
        <v>1.5655541795598027E-2</v>
      </c>
    </row>
    <row r="61" spans="3:7">
      <c r="C61" s="6" t="s">
        <v>529</v>
      </c>
      <c r="D61" s="5">
        <v>1</v>
      </c>
      <c r="E61" s="5">
        <v>1</v>
      </c>
      <c r="F61" s="5">
        <v>0.98429791294534263</v>
      </c>
      <c r="G61" s="5">
        <v>1.5702087054657365E-2</v>
      </c>
    </row>
    <row r="62" spans="3:7">
      <c r="C62" s="6" t="s">
        <v>420</v>
      </c>
      <c r="D62" s="5">
        <v>1</v>
      </c>
      <c r="E62" s="5">
        <v>1</v>
      </c>
      <c r="F62" s="5">
        <v>0.98406040217121449</v>
      </c>
      <c r="G62" s="5">
        <v>1.5939597828785512E-2</v>
      </c>
    </row>
    <row r="63" spans="3:7">
      <c r="C63" s="6" t="s">
        <v>464</v>
      </c>
      <c r="D63" s="5">
        <v>1</v>
      </c>
      <c r="E63" s="5">
        <v>1</v>
      </c>
      <c r="F63" s="5">
        <v>0.98364604176219006</v>
      </c>
      <c r="G63" s="5">
        <v>1.635395823780994E-2</v>
      </c>
    </row>
    <row r="64" spans="3:7">
      <c r="C64" s="6" t="s">
        <v>493</v>
      </c>
      <c r="D64" s="5">
        <v>1</v>
      </c>
      <c r="E64" s="5">
        <v>1</v>
      </c>
      <c r="F64" s="5">
        <v>0.98341593230245872</v>
      </c>
      <c r="G64" s="5">
        <v>1.6584067697541283E-2</v>
      </c>
    </row>
    <row r="65" spans="3:7">
      <c r="C65" s="6" t="s">
        <v>375</v>
      </c>
      <c r="D65" s="5">
        <v>1</v>
      </c>
      <c r="E65" s="5">
        <v>1</v>
      </c>
      <c r="F65" s="5">
        <v>0.98238859286827251</v>
      </c>
      <c r="G65" s="5">
        <v>1.7611407131727486E-2</v>
      </c>
    </row>
    <row r="66" spans="3:7">
      <c r="C66" s="6" t="s">
        <v>318</v>
      </c>
      <c r="D66" s="5">
        <v>1</v>
      </c>
      <c r="E66" s="5">
        <v>1</v>
      </c>
      <c r="F66" s="5">
        <v>0.98235074429600977</v>
      </c>
      <c r="G66" s="5">
        <v>1.764925570399023E-2</v>
      </c>
    </row>
    <row r="67" spans="3:7">
      <c r="C67" s="6" t="s">
        <v>554</v>
      </c>
      <c r="D67" s="5">
        <v>1</v>
      </c>
      <c r="E67" s="5">
        <v>1</v>
      </c>
      <c r="F67" s="5">
        <v>0.98185974153006983</v>
      </c>
      <c r="G67" s="5">
        <v>1.8140258469930171E-2</v>
      </c>
    </row>
    <row r="68" spans="3:7">
      <c r="C68" s="6" t="s">
        <v>678</v>
      </c>
      <c r="D68" s="5">
        <v>1</v>
      </c>
      <c r="E68" s="5">
        <v>1</v>
      </c>
      <c r="F68" s="5">
        <v>0.98124655856087939</v>
      </c>
      <c r="G68" s="5">
        <v>1.8753441439120611E-2</v>
      </c>
    </row>
    <row r="69" spans="3:7">
      <c r="C69" s="6" t="s">
        <v>498</v>
      </c>
      <c r="D69" s="5">
        <v>1</v>
      </c>
      <c r="E69" s="5">
        <v>1</v>
      </c>
      <c r="F69" s="5">
        <v>0.97957097878657229</v>
      </c>
      <c r="G69" s="5">
        <v>2.0429021213427712E-2</v>
      </c>
    </row>
    <row r="70" spans="3:7">
      <c r="C70" s="6" t="s">
        <v>444</v>
      </c>
      <c r="D70" s="5">
        <v>1</v>
      </c>
      <c r="E70" s="5">
        <v>1</v>
      </c>
      <c r="F70" s="5">
        <v>0.97957097878657229</v>
      </c>
      <c r="G70" s="5">
        <v>2.0429021213427712E-2</v>
      </c>
    </row>
    <row r="71" spans="3:7">
      <c r="C71" s="6" t="s">
        <v>487</v>
      </c>
      <c r="D71" s="5">
        <v>1</v>
      </c>
      <c r="E71" s="5">
        <v>1</v>
      </c>
      <c r="F71" s="5">
        <v>0.97923258410000857</v>
      </c>
      <c r="G71" s="5">
        <v>2.0767415899991426E-2</v>
      </c>
    </row>
    <row r="72" spans="3:7">
      <c r="C72" s="6" t="s">
        <v>139</v>
      </c>
      <c r="D72" s="5">
        <v>1</v>
      </c>
      <c r="E72" s="5">
        <v>1</v>
      </c>
      <c r="F72" s="5">
        <v>0.97890515244010612</v>
      </c>
      <c r="G72" s="5">
        <v>2.1094847559893881E-2</v>
      </c>
    </row>
    <row r="73" spans="3:7">
      <c r="C73" s="6" t="s">
        <v>424</v>
      </c>
      <c r="D73" s="5">
        <v>1</v>
      </c>
      <c r="E73" s="5">
        <v>1</v>
      </c>
      <c r="F73" s="5">
        <v>0.97889399723189729</v>
      </c>
      <c r="G73" s="5">
        <v>2.1106002768102705E-2</v>
      </c>
    </row>
    <row r="74" spans="3:7">
      <c r="C74" s="6" t="s">
        <v>659</v>
      </c>
      <c r="D74" s="5">
        <v>1</v>
      </c>
      <c r="E74" s="5">
        <v>1</v>
      </c>
      <c r="F74" s="5">
        <v>0.97809136104628924</v>
      </c>
      <c r="G74" s="5">
        <v>2.1908638953710757E-2</v>
      </c>
    </row>
    <row r="75" spans="3:7">
      <c r="C75" s="6" t="s">
        <v>371</v>
      </c>
      <c r="D75" s="5">
        <v>1</v>
      </c>
      <c r="E75" s="5">
        <v>1</v>
      </c>
      <c r="F75" s="5">
        <v>0.97735819075810848</v>
      </c>
      <c r="G75" s="5">
        <v>2.264180924189152E-2</v>
      </c>
    </row>
    <row r="76" spans="3:7">
      <c r="C76" s="6" t="s">
        <v>343</v>
      </c>
      <c r="D76" s="5">
        <v>1</v>
      </c>
      <c r="E76" s="5">
        <v>1</v>
      </c>
      <c r="F76" s="5">
        <v>0.97727412514600309</v>
      </c>
      <c r="G76" s="5">
        <v>2.2725874853996908E-2</v>
      </c>
    </row>
    <row r="77" spans="3:7">
      <c r="C77" s="6" t="s">
        <v>380</v>
      </c>
      <c r="D77" s="5">
        <v>1</v>
      </c>
      <c r="E77" s="5">
        <v>1</v>
      </c>
      <c r="F77" s="5">
        <v>0.977198141517161</v>
      </c>
      <c r="G77" s="5">
        <v>2.2801858482838999E-2</v>
      </c>
    </row>
    <row r="78" spans="3:7">
      <c r="C78" s="6" t="s">
        <v>947</v>
      </c>
      <c r="D78" s="5">
        <v>1</v>
      </c>
      <c r="E78" s="5">
        <v>1</v>
      </c>
      <c r="F78" s="5">
        <v>0.97651485366663404</v>
      </c>
      <c r="G78" s="5">
        <v>2.3485146333365958E-2</v>
      </c>
    </row>
    <row r="79" spans="3:7">
      <c r="C79" s="6" t="s">
        <v>862</v>
      </c>
      <c r="D79" s="5">
        <v>1</v>
      </c>
      <c r="E79" s="5">
        <v>1</v>
      </c>
      <c r="F79" s="5">
        <v>0.97616194695471981</v>
      </c>
      <c r="G79" s="5">
        <v>2.3838053045280194E-2</v>
      </c>
    </row>
    <row r="80" spans="3:7">
      <c r="C80" s="6" t="s">
        <v>156</v>
      </c>
      <c r="D80" s="5">
        <v>1</v>
      </c>
      <c r="E80" s="5">
        <v>1</v>
      </c>
      <c r="F80" s="5">
        <v>0.97570190934216738</v>
      </c>
      <c r="G80" s="5">
        <v>2.4298090657832616E-2</v>
      </c>
    </row>
    <row r="81" spans="3:7">
      <c r="C81" s="6" t="s">
        <v>849</v>
      </c>
      <c r="D81" s="5">
        <v>1</v>
      </c>
      <c r="E81" s="5">
        <v>1</v>
      </c>
      <c r="F81" s="5">
        <v>0.97563343795319779</v>
      </c>
      <c r="G81" s="5">
        <v>2.4366562046802209E-2</v>
      </c>
    </row>
    <row r="82" spans="3:7">
      <c r="C82" s="6" t="s">
        <v>560</v>
      </c>
      <c r="D82" s="5">
        <v>1</v>
      </c>
      <c r="E82" s="5">
        <v>1</v>
      </c>
      <c r="F82" s="5">
        <v>0.97520163920756553</v>
      </c>
      <c r="G82" s="5">
        <v>2.4798360792434471E-2</v>
      </c>
    </row>
    <row r="83" spans="3:7">
      <c r="C83" s="6" t="s">
        <v>624</v>
      </c>
      <c r="D83" s="5">
        <v>1</v>
      </c>
      <c r="E83" s="5">
        <v>1</v>
      </c>
      <c r="F83" s="5">
        <v>0.97498970385269579</v>
      </c>
      <c r="G83" s="5">
        <v>2.5010296147304212E-2</v>
      </c>
    </row>
    <row r="84" spans="3:7">
      <c r="C84" s="6" t="s">
        <v>453</v>
      </c>
      <c r="D84" s="5">
        <v>1</v>
      </c>
      <c r="E84" s="5">
        <v>1</v>
      </c>
      <c r="F84" s="5">
        <v>0.97457772961949152</v>
      </c>
      <c r="G84" s="5">
        <v>2.5422270380508483E-2</v>
      </c>
    </row>
    <row r="85" spans="3:7">
      <c r="C85" s="6" t="s">
        <v>872</v>
      </c>
      <c r="D85" s="5">
        <v>1</v>
      </c>
      <c r="E85" s="5">
        <v>1</v>
      </c>
      <c r="F85" s="5">
        <v>0.97252837731387154</v>
      </c>
      <c r="G85" s="5">
        <v>2.7471622686128461E-2</v>
      </c>
    </row>
    <row r="86" spans="3:7">
      <c r="C86" s="6" t="s">
        <v>906</v>
      </c>
      <c r="D86" s="5">
        <v>1</v>
      </c>
      <c r="E86" s="5">
        <v>1</v>
      </c>
      <c r="F86" s="5">
        <v>0.97218533674634711</v>
      </c>
      <c r="G86" s="5">
        <v>2.7814663253652894E-2</v>
      </c>
    </row>
    <row r="87" spans="3:7">
      <c r="C87" s="6" t="s">
        <v>396</v>
      </c>
      <c r="D87" s="5">
        <v>1</v>
      </c>
      <c r="E87" s="5">
        <v>1</v>
      </c>
      <c r="F87" s="5">
        <v>0.97208801798437561</v>
      </c>
      <c r="G87" s="5">
        <v>2.7911982015624393E-2</v>
      </c>
    </row>
    <row r="88" spans="3:7">
      <c r="C88" s="6" t="s">
        <v>562</v>
      </c>
      <c r="D88" s="5">
        <v>1</v>
      </c>
      <c r="E88" s="5">
        <v>1</v>
      </c>
      <c r="F88" s="5">
        <v>0.97184451837814234</v>
      </c>
      <c r="G88" s="5">
        <v>2.8155481621857659E-2</v>
      </c>
    </row>
    <row r="89" spans="3:7">
      <c r="C89" s="6" t="s">
        <v>411</v>
      </c>
      <c r="D89" s="5">
        <v>1</v>
      </c>
      <c r="E89" s="5">
        <v>1</v>
      </c>
      <c r="F89" s="5">
        <v>0.97177381533814922</v>
      </c>
      <c r="G89" s="5">
        <v>2.8226184661850784E-2</v>
      </c>
    </row>
    <row r="90" spans="3:7">
      <c r="C90" s="12" t="s">
        <v>97</v>
      </c>
      <c r="D90" s="11">
        <v>0</v>
      </c>
      <c r="E90" s="11">
        <v>1</v>
      </c>
      <c r="F90" s="11">
        <v>0.97126436363322521</v>
      </c>
      <c r="G90" s="11">
        <v>2.8735636366774786E-2</v>
      </c>
    </row>
    <row r="91" spans="3:7">
      <c r="C91" s="6" t="s">
        <v>377</v>
      </c>
      <c r="D91" s="5">
        <v>1</v>
      </c>
      <c r="E91" s="5">
        <v>1</v>
      </c>
      <c r="F91" s="5">
        <v>0.97085585692655696</v>
      </c>
      <c r="G91" s="5">
        <v>2.9144143073443041E-2</v>
      </c>
    </row>
    <row r="92" spans="3:7">
      <c r="C92" s="6" t="s">
        <v>955</v>
      </c>
      <c r="D92" s="5">
        <v>1</v>
      </c>
      <c r="E92" s="5">
        <v>1</v>
      </c>
      <c r="F92" s="5">
        <v>0.96912457671445329</v>
      </c>
      <c r="G92" s="5">
        <v>3.087542328554671E-2</v>
      </c>
    </row>
    <row r="93" spans="3:7">
      <c r="C93" s="6" t="s">
        <v>641</v>
      </c>
      <c r="D93" s="5">
        <v>1</v>
      </c>
      <c r="E93" s="5">
        <v>1</v>
      </c>
      <c r="F93" s="5">
        <v>0.96834508311812439</v>
      </c>
      <c r="G93" s="5">
        <v>3.1654916881875605E-2</v>
      </c>
    </row>
    <row r="94" spans="3:7">
      <c r="C94" s="6" t="s">
        <v>452</v>
      </c>
      <c r="D94" s="5">
        <v>1</v>
      </c>
      <c r="E94" s="5">
        <v>1</v>
      </c>
      <c r="F94" s="5">
        <v>0.96820326093282816</v>
      </c>
      <c r="G94" s="5">
        <v>3.1796739067171842E-2</v>
      </c>
    </row>
    <row r="95" spans="3:7">
      <c r="C95" s="6" t="s">
        <v>489</v>
      </c>
      <c r="D95" s="5">
        <v>1</v>
      </c>
      <c r="E95" s="5">
        <v>1</v>
      </c>
      <c r="F95" s="5">
        <v>0.96814475785820298</v>
      </c>
      <c r="G95" s="5">
        <v>3.1855242141797024E-2</v>
      </c>
    </row>
    <row r="96" spans="3:7">
      <c r="C96" s="6" t="s">
        <v>572</v>
      </c>
      <c r="D96" s="5">
        <v>1</v>
      </c>
      <c r="E96" s="5">
        <v>1</v>
      </c>
      <c r="F96" s="5">
        <v>0.96779035959420867</v>
      </c>
      <c r="G96" s="5">
        <v>3.2209640405791329E-2</v>
      </c>
    </row>
    <row r="97" spans="3:7">
      <c r="C97" s="6" t="s">
        <v>414</v>
      </c>
      <c r="D97" s="5">
        <v>1</v>
      </c>
      <c r="E97" s="5">
        <v>1</v>
      </c>
      <c r="F97" s="5">
        <v>0.96691905229029407</v>
      </c>
      <c r="G97" s="5">
        <v>3.3080947709705932E-2</v>
      </c>
    </row>
    <row r="98" spans="3:7">
      <c r="C98" s="6" t="s">
        <v>670</v>
      </c>
      <c r="D98" s="5">
        <v>1</v>
      </c>
      <c r="E98" s="5">
        <v>1</v>
      </c>
      <c r="F98" s="5">
        <v>0.96682580996135492</v>
      </c>
      <c r="G98" s="5">
        <v>3.3174190038645079E-2</v>
      </c>
    </row>
    <row r="99" spans="3:7">
      <c r="C99" s="6" t="s">
        <v>166</v>
      </c>
      <c r="D99" s="5">
        <v>1</v>
      </c>
      <c r="E99" s="5">
        <v>1</v>
      </c>
      <c r="F99" s="5">
        <v>0.96672687416184933</v>
      </c>
      <c r="G99" s="5">
        <v>3.3273125838150674E-2</v>
      </c>
    </row>
    <row r="100" spans="3:7">
      <c r="C100" s="12" t="s">
        <v>770</v>
      </c>
      <c r="D100" s="11">
        <v>0</v>
      </c>
      <c r="E100" s="11">
        <v>1</v>
      </c>
      <c r="F100" s="11">
        <v>0.96657649341107665</v>
      </c>
      <c r="G100" s="11">
        <v>3.3423506588923346E-2</v>
      </c>
    </row>
    <row r="101" spans="3:7">
      <c r="C101" s="6" t="s">
        <v>369</v>
      </c>
      <c r="D101" s="5">
        <v>1</v>
      </c>
      <c r="E101" s="5">
        <v>1</v>
      </c>
      <c r="F101" s="5">
        <v>0.96583743010636225</v>
      </c>
      <c r="G101" s="5">
        <v>3.4162569893637751E-2</v>
      </c>
    </row>
    <row r="102" spans="3:7">
      <c r="C102" s="6" t="s">
        <v>415</v>
      </c>
      <c r="D102" s="5">
        <v>1</v>
      </c>
      <c r="E102" s="5">
        <v>1</v>
      </c>
      <c r="F102" s="5">
        <v>0.96583743010636225</v>
      </c>
      <c r="G102" s="5">
        <v>3.4162569893637751E-2</v>
      </c>
    </row>
    <row r="103" spans="3:7">
      <c r="C103" s="6" t="s">
        <v>325</v>
      </c>
      <c r="D103" s="5">
        <v>1</v>
      </c>
      <c r="E103" s="5">
        <v>1</v>
      </c>
      <c r="F103" s="5">
        <v>0.9648918125248005</v>
      </c>
      <c r="G103" s="5">
        <v>3.5108187475199504E-2</v>
      </c>
    </row>
    <row r="104" spans="3:7">
      <c r="C104" s="6" t="s">
        <v>643</v>
      </c>
      <c r="D104" s="5">
        <v>1</v>
      </c>
      <c r="E104" s="5">
        <v>1</v>
      </c>
      <c r="F104" s="5">
        <v>0.96484742991621419</v>
      </c>
      <c r="G104" s="5">
        <v>3.5152570083785806E-2</v>
      </c>
    </row>
    <row r="105" spans="3:7">
      <c r="C105" s="6" t="s">
        <v>636</v>
      </c>
      <c r="D105" s="5">
        <v>1</v>
      </c>
      <c r="E105" s="5">
        <v>1</v>
      </c>
      <c r="F105" s="5">
        <v>0.96410980911018485</v>
      </c>
      <c r="G105" s="5">
        <v>3.5890190889815154E-2</v>
      </c>
    </row>
    <row r="106" spans="3:7">
      <c r="C106" s="6" t="s">
        <v>778</v>
      </c>
      <c r="D106" s="5">
        <v>1</v>
      </c>
      <c r="E106" s="5">
        <v>1</v>
      </c>
      <c r="F106" s="5">
        <v>0.96404665883076479</v>
      </c>
      <c r="G106" s="5">
        <v>3.5953341169235209E-2</v>
      </c>
    </row>
    <row r="107" spans="3:7">
      <c r="C107" s="6" t="s">
        <v>298</v>
      </c>
      <c r="D107" s="5">
        <v>1</v>
      </c>
      <c r="E107" s="5">
        <v>1</v>
      </c>
      <c r="F107" s="5">
        <v>0.96404546792853718</v>
      </c>
      <c r="G107" s="5">
        <v>3.5954532071462819E-2</v>
      </c>
    </row>
    <row r="108" spans="3:7">
      <c r="C108" s="6" t="s">
        <v>669</v>
      </c>
      <c r="D108" s="5">
        <v>1</v>
      </c>
      <c r="E108" s="5">
        <v>1</v>
      </c>
      <c r="F108" s="5">
        <v>0.96394104232278921</v>
      </c>
      <c r="G108" s="5">
        <v>3.605895767721079E-2</v>
      </c>
    </row>
    <row r="109" spans="3:7">
      <c r="C109" s="6" t="s">
        <v>923</v>
      </c>
      <c r="D109" s="5">
        <v>1</v>
      </c>
      <c r="E109" s="5">
        <v>1</v>
      </c>
      <c r="F109" s="5">
        <v>0.96367242717789481</v>
      </c>
      <c r="G109" s="5">
        <v>3.6327572822105192E-2</v>
      </c>
    </row>
    <row r="110" spans="3:7">
      <c r="C110" s="6" t="s">
        <v>533</v>
      </c>
      <c r="D110" s="5">
        <v>1</v>
      </c>
      <c r="E110" s="5">
        <v>1</v>
      </c>
      <c r="F110" s="5">
        <v>0.96355464277506386</v>
      </c>
      <c r="G110" s="5">
        <v>3.6445357224936137E-2</v>
      </c>
    </row>
    <row r="111" spans="3:7">
      <c r="C111" s="6" t="s">
        <v>171</v>
      </c>
      <c r="D111" s="5">
        <v>1</v>
      </c>
      <c r="E111" s="5">
        <v>1</v>
      </c>
      <c r="F111" s="5">
        <v>0.96295525226730994</v>
      </c>
      <c r="G111" s="5">
        <v>3.7044747732690064E-2</v>
      </c>
    </row>
    <row r="112" spans="3:7">
      <c r="C112" s="12" t="s">
        <v>671</v>
      </c>
      <c r="D112" s="11">
        <v>0</v>
      </c>
      <c r="E112" s="11">
        <v>1</v>
      </c>
      <c r="F112" s="11">
        <v>0.96054480986641666</v>
      </c>
      <c r="G112" s="11">
        <v>3.945519013358334E-2</v>
      </c>
    </row>
    <row r="113" spans="3:7">
      <c r="C113" s="6" t="s">
        <v>121</v>
      </c>
      <c r="D113" s="5">
        <v>1</v>
      </c>
      <c r="E113" s="5">
        <v>1</v>
      </c>
      <c r="F113" s="5">
        <v>0.96050983637743803</v>
      </c>
      <c r="G113" s="5">
        <v>3.9490163622561969E-2</v>
      </c>
    </row>
    <row r="114" spans="3:7">
      <c r="C114" s="6" t="s">
        <v>432</v>
      </c>
      <c r="D114" s="5">
        <v>1</v>
      </c>
      <c r="E114" s="5">
        <v>1</v>
      </c>
      <c r="F114" s="5">
        <v>0.95936930983866897</v>
      </c>
      <c r="G114" s="5">
        <v>4.0630690161331029E-2</v>
      </c>
    </row>
    <row r="115" spans="3:7">
      <c r="C115" s="6" t="s">
        <v>245</v>
      </c>
      <c r="D115" s="5">
        <v>1</v>
      </c>
      <c r="E115" s="5">
        <v>1</v>
      </c>
      <c r="F115" s="5">
        <v>0.95932254904089276</v>
      </c>
      <c r="G115" s="5">
        <v>4.0677450959107242E-2</v>
      </c>
    </row>
    <row r="116" spans="3:7">
      <c r="C116" s="6" t="s">
        <v>679</v>
      </c>
      <c r="D116" s="5">
        <v>1</v>
      </c>
      <c r="E116" s="5">
        <v>1</v>
      </c>
      <c r="F116" s="5">
        <v>0.95926790627019576</v>
      </c>
      <c r="G116" s="5">
        <v>4.0732093729804242E-2</v>
      </c>
    </row>
    <row r="117" spans="3:7">
      <c r="C117" s="6" t="s">
        <v>423</v>
      </c>
      <c r="D117" s="5">
        <v>1</v>
      </c>
      <c r="E117" s="5">
        <v>1</v>
      </c>
      <c r="F117" s="5">
        <v>0.95900654883091052</v>
      </c>
      <c r="G117" s="5">
        <v>4.0993451169089479E-2</v>
      </c>
    </row>
    <row r="118" spans="3:7">
      <c r="C118" s="6" t="s">
        <v>145</v>
      </c>
      <c r="D118" s="5">
        <v>1</v>
      </c>
      <c r="E118" s="5">
        <v>1</v>
      </c>
      <c r="F118" s="5">
        <v>0.95689587376561891</v>
      </c>
      <c r="G118" s="5">
        <v>4.310412623438109E-2</v>
      </c>
    </row>
    <row r="119" spans="3:7">
      <c r="C119" s="6" t="s">
        <v>570</v>
      </c>
      <c r="D119" s="5">
        <v>1</v>
      </c>
      <c r="E119" s="5">
        <v>1</v>
      </c>
      <c r="F119" s="5">
        <v>0.95660477128607446</v>
      </c>
      <c r="G119" s="5">
        <v>4.3395228713925538E-2</v>
      </c>
    </row>
    <row r="120" spans="3:7">
      <c r="C120" s="6" t="s">
        <v>808</v>
      </c>
      <c r="D120" s="5">
        <v>1</v>
      </c>
      <c r="E120" s="5">
        <v>1</v>
      </c>
      <c r="F120" s="5">
        <v>0.9550526263275253</v>
      </c>
      <c r="G120" s="5">
        <v>4.49473736724747E-2</v>
      </c>
    </row>
    <row r="121" spans="3:7">
      <c r="C121" s="6" t="s">
        <v>833</v>
      </c>
      <c r="D121" s="5">
        <v>1</v>
      </c>
      <c r="E121" s="5">
        <v>1</v>
      </c>
      <c r="F121" s="5">
        <v>0.95492809424809655</v>
      </c>
      <c r="G121" s="5">
        <v>4.5071905751903452E-2</v>
      </c>
    </row>
    <row r="122" spans="3:7">
      <c r="C122" s="12" t="s">
        <v>689</v>
      </c>
      <c r="D122" s="11">
        <v>0</v>
      </c>
      <c r="E122" s="11">
        <v>1</v>
      </c>
      <c r="F122" s="11">
        <v>0.95315368911080955</v>
      </c>
      <c r="G122" s="11">
        <v>4.6846310889190446E-2</v>
      </c>
    </row>
    <row r="123" spans="3:7">
      <c r="C123" s="6" t="s">
        <v>528</v>
      </c>
      <c r="D123" s="5">
        <v>1</v>
      </c>
      <c r="E123" s="5">
        <v>1</v>
      </c>
      <c r="F123" s="5">
        <v>0.95146183959605157</v>
      </c>
      <c r="G123" s="5">
        <v>4.8538160403948427E-2</v>
      </c>
    </row>
    <row r="124" spans="3:7">
      <c r="C124" s="12" t="s">
        <v>586</v>
      </c>
      <c r="D124" s="11">
        <v>0</v>
      </c>
      <c r="E124" s="11">
        <v>1</v>
      </c>
      <c r="F124" s="11">
        <v>0.95023854750901871</v>
      </c>
      <c r="G124" s="11">
        <v>4.9761452490981295E-2</v>
      </c>
    </row>
    <row r="125" spans="3:7">
      <c r="C125" s="6" t="s">
        <v>720</v>
      </c>
      <c r="D125" s="5">
        <v>1</v>
      </c>
      <c r="E125" s="5">
        <v>1</v>
      </c>
      <c r="F125" s="5">
        <v>0.95021946023213033</v>
      </c>
      <c r="G125" s="5">
        <v>4.9780539767869669E-2</v>
      </c>
    </row>
    <row r="126" spans="3:7">
      <c r="C126" s="6" t="s">
        <v>603</v>
      </c>
      <c r="D126" s="5">
        <v>1</v>
      </c>
      <c r="E126" s="5">
        <v>1</v>
      </c>
      <c r="F126" s="5">
        <v>0.94910744947370451</v>
      </c>
      <c r="G126" s="5">
        <v>5.0892550526295488E-2</v>
      </c>
    </row>
    <row r="127" spans="3:7">
      <c r="C127" s="12" t="s">
        <v>637</v>
      </c>
      <c r="D127" s="11">
        <v>0</v>
      </c>
      <c r="E127" s="11">
        <v>1</v>
      </c>
      <c r="F127" s="11">
        <v>0.94884615328002397</v>
      </c>
      <c r="G127" s="11">
        <v>5.1153846719976026E-2</v>
      </c>
    </row>
    <row r="128" spans="3:7">
      <c r="C128" s="6" t="s">
        <v>210</v>
      </c>
      <c r="D128" s="5">
        <v>1</v>
      </c>
      <c r="E128" s="5">
        <v>1</v>
      </c>
      <c r="F128" s="5">
        <v>0.94868172704087261</v>
      </c>
      <c r="G128" s="5">
        <v>5.1318272959127387E-2</v>
      </c>
    </row>
    <row r="129" spans="3:7">
      <c r="C129" s="12" t="s">
        <v>160</v>
      </c>
      <c r="D129" s="11">
        <v>0</v>
      </c>
      <c r="E129" s="11">
        <v>1</v>
      </c>
      <c r="F129" s="11">
        <v>0.94815890405062364</v>
      </c>
      <c r="G129" s="11">
        <v>5.1841095949376359E-2</v>
      </c>
    </row>
    <row r="130" spans="3:7">
      <c r="C130" s="6" t="s">
        <v>209</v>
      </c>
      <c r="D130" s="5">
        <v>1</v>
      </c>
      <c r="E130" s="5">
        <v>1</v>
      </c>
      <c r="F130" s="5">
        <v>0.94807468215159796</v>
      </c>
      <c r="G130" s="5">
        <v>5.1925317848402042E-2</v>
      </c>
    </row>
    <row r="131" spans="3:7">
      <c r="C131" s="6" t="s">
        <v>907</v>
      </c>
      <c r="D131" s="5">
        <v>1</v>
      </c>
      <c r="E131" s="5">
        <v>1</v>
      </c>
      <c r="F131" s="5">
        <v>0.94806366718907498</v>
      </c>
      <c r="G131" s="5">
        <v>5.1936332810925023E-2</v>
      </c>
    </row>
    <row r="132" spans="3:7">
      <c r="C132" s="6" t="s">
        <v>307</v>
      </c>
      <c r="D132" s="5">
        <v>1</v>
      </c>
      <c r="E132" s="5">
        <v>1</v>
      </c>
      <c r="F132" s="5">
        <v>0.9476749628970178</v>
      </c>
      <c r="G132" s="5">
        <v>5.2325037102982197E-2</v>
      </c>
    </row>
    <row r="133" spans="3:7">
      <c r="C133" s="6" t="s">
        <v>84</v>
      </c>
      <c r="D133" s="5">
        <v>1</v>
      </c>
      <c r="E133" s="5">
        <v>1</v>
      </c>
      <c r="F133" s="5">
        <v>0.94512553384023457</v>
      </c>
      <c r="G133" s="5">
        <v>5.4874466159765434E-2</v>
      </c>
    </row>
    <row r="134" spans="3:7">
      <c r="C134" s="6" t="s">
        <v>683</v>
      </c>
      <c r="D134" s="5">
        <v>1</v>
      </c>
      <c r="E134" s="5">
        <v>1</v>
      </c>
      <c r="F134" s="5">
        <v>0.9435636445227632</v>
      </c>
      <c r="G134" s="5">
        <v>5.6436355477236799E-2</v>
      </c>
    </row>
    <row r="135" spans="3:7">
      <c r="C135" s="6" t="s">
        <v>246</v>
      </c>
      <c r="D135" s="5">
        <v>1</v>
      </c>
      <c r="E135" s="5">
        <v>1</v>
      </c>
      <c r="F135" s="5">
        <v>0.94245711466038917</v>
      </c>
      <c r="G135" s="5">
        <v>5.7542885339610828E-2</v>
      </c>
    </row>
    <row r="136" spans="3:7">
      <c r="C136" s="6" t="s">
        <v>779</v>
      </c>
      <c r="D136" s="5">
        <v>1</v>
      </c>
      <c r="E136" s="5">
        <v>1</v>
      </c>
      <c r="F136" s="5">
        <v>0.94194264943593631</v>
      </c>
      <c r="G136" s="5">
        <v>5.8057350564063692E-2</v>
      </c>
    </row>
    <row r="137" spans="3:7">
      <c r="C137" s="6" t="s">
        <v>702</v>
      </c>
      <c r="D137" s="5">
        <v>1</v>
      </c>
      <c r="E137" s="5">
        <v>1</v>
      </c>
      <c r="F137" s="5">
        <v>0.94081853956703942</v>
      </c>
      <c r="G137" s="5">
        <v>5.9181460432960575E-2</v>
      </c>
    </row>
    <row r="138" spans="3:7">
      <c r="C138" s="6" t="s">
        <v>943</v>
      </c>
      <c r="D138" s="5">
        <v>1</v>
      </c>
      <c r="E138" s="5">
        <v>1</v>
      </c>
      <c r="F138" s="5">
        <v>0.94027461582787686</v>
      </c>
      <c r="G138" s="5">
        <v>5.9725384172123142E-2</v>
      </c>
    </row>
    <row r="139" spans="3:7">
      <c r="C139" s="6" t="s">
        <v>253</v>
      </c>
      <c r="D139" s="5">
        <v>1</v>
      </c>
      <c r="E139" s="5">
        <v>1</v>
      </c>
      <c r="F139" s="5">
        <v>0.94008599736086829</v>
      </c>
      <c r="G139" s="5">
        <v>5.9914002639131714E-2</v>
      </c>
    </row>
    <row r="140" spans="3:7">
      <c r="C140" s="6" t="s">
        <v>921</v>
      </c>
      <c r="D140" s="5">
        <v>1</v>
      </c>
      <c r="E140" s="5">
        <v>1</v>
      </c>
      <c r="F140" s="5">
        <v>0.93881592624064469</v>
      </c>
      <c r="G140" s="5">
        <v>6.1184073759355306E-2</v>
      </c>
    </row>
    <row r="141" spans="3:7">
      <c r="C141" s="6" t="s">
        <v>628</v>
      </c>
      <c r="D141" s="5">
        <v>1</v>
      </c>
      <c r="E141" s="5">
        <v>1</v>
      </c>
      <c r="F141" s="5">
        <v>0.93720699227628013</v>
      </c>
      <c r="G141" s="5">
        <v>6.2793007723719874E-2</v>
      </c>
    </row>
    <row r="142" spans="3:7">
      <c r="C142" s="6" t="s">
        <v>164</v>
      </c>
      <c r="D142" s="5">
        <v>1</v>
      </c>
      <c r="E142" s="5">
        <v>1</v>
      </c>
      <c r="F142" s="5">
        <v>0.93624956747978161</v>
      </c>
      <c r="G142" s="5">
        <v>6.3750432520218392E-2</v>
      </c>
    </row>
    <row r="143" spans="3:7">
      <c r="C143" s="6" t="s">
        <v>79</v>
      </c>
      <c r="D143" s="5">
        <v>1</v>
      </c>
      <c r="E143" s="5">
        <v>1</v>
      </c>
      <c r="F143" s="5">
        <v>0.93589238255809759</v>
      </c>
      <c r="G143" s="5">
        <v>6.4107617441902409E-2</v>
      </c>
    </row>
    <row r="144" spans="3:7">
      <c r="C144" s="6" t="s">
        <v>767</v>
      </c>
      <c r="D144" s="5">
        <v>1</v>
      </c>
      <c r="E144" s="5">
        <v>1</v>
      </c>
      <c r="F144" s="5">
        <v>0.93534306486461694</v>
      </c>
      <c r="G144" s="5">
        <v>6.4656935135383065E-2</v>
      </c>
    </row>
    <row r="145" spans="3:7">
      <c r="C145" s="6" t="s">
        <v>480</v>
      </c>
      <c r="D145" s="5">
        <v>1</v>
      </c>
      <c r="E145" s="5">
        <v>1</v>
      </c>
      <c r="F145" s="5">
        <v>0.93470763777320898</v>
      </c>
      <c r="G145" s="5">
        <v>6.5292362226791023E-2</v>
      </c>
    </row>
    <row r="146" spans="3:7">
      <c r="C146" s="6" t="s">
        <v>781</v>
      </c>
      <c r="D146" s="5">
        <v>1</v>
      </c>
      <c r="E146" s="5">
        <v>1</v>
      </c>
      <c r="F146" s="5">
        <v>0.93454019744802819</v>
      </c>
      <c r="G146" s="5">
        <v>6.5459802551971813E-2</v>
      </c>
    </row>
    <row r="147" spans="3:7">
      <c r="C147" s="6" t="s">
        <v>269</v>
      </c>
      <c r="D147" s="5">
        <v>1</v>
      </c>
      <c r="E147" s="5">
        <v>1</v>
      </c>
      <c r="F147" s="5">
        <v>0.93308711473811656</v>
      </c>
      <c r="G147" s="5">
        <v>6.6912885261883437E-2</v>
      </c>
    </row>
    <row r="148" spans="3:7">
      <c r="C148" s="6" t="s">
        <v>134</v>
      </c>
      <c r="D148" s="5">
        <v>1</v>
      </c>
      <c r="E148" s="5">
        <v>1</v>
      </c>
      <c r="F148" s="5">
        <v>0.93210103159040647</v>
      </c>
      <c r="G148" s="5">
        <v>6.789896840959353E-2</v>
      </c>
    </row>
    <row r="149" spans="3:7">
      <c r="C149" s="6" t="s">
        <v>366</v>
      </c>
      <c r="D149" s="5">
        <v>1</v>
      </c>
      <c r="E149" s="5">
        <v>1</v>
      </c>
      <c r="F149" s="5">
        <v>0.93176065725296497</v>
      </c>
      <c r="G149" s="5">
        <v>6.8239342747035026E-2</v>
      </c>
    </row>
    <row r="150" spans="3:7">
      <c r="C150" s="6" t="s">
        <v>232</v>
      </c>
      <c r="D150" s="5">
        <v>1</v>
      </c>
      <c r="E150" s="5">
        <v>1</v>
      </c>
      <c r="F150" s="5">
        <v>0.93101166332033258</v>
      </c>
      <c r="G150" s="5">
        <v>6.8988336679667417E-2</v>
      </c>
    </row>
    <row r="151" spans="3:7">
      <c r="C151" s="6" t="s">
        <v>417</v>
      </c>
      <c r="D151" s="5">
        <v>1</v>
      </c>
      <c r="E151" s="5">
        <v>1</v>
      </c>
      <c r="F151" s="5">
        <v>0.93019946164053768</v>
      </c>
      <c r="G151" s="5">
        <v>6.9800538359462316E-2</v>
      </c>
    </row>
    <row r="152" spans="3:7">
      <c r="C152" s="6" t="s">
        <v>388</v>
      </c>
      <c r="D152" s="5">
        <v>1</v>
      </c>
      <c r="E152" s="5">
        <v>1</v>
      </c>
      <c r="F152" s="5">
        <v>0.92691660336703319</v>
      </c>
      <c r="G152" s="5">
        <v>7.3083396632966813E-2</v>
      </c>
    </row>
    <row r="153" spans="3:7">
      <c r="C153" s="12" t="s">
        <v>567</v>
      </c>
      <c r="D153" s="11">
        <v>0</v>
      </c>
      <c r="E153" s="11">
        <v>1</v>
      </c>
      <c r="F153" s="11">
        <v>0.92631444502690463</v>
      </c>
      <c r="G153" s="11">
        <v>7.3685554973095369E-2</v>
      </c>
    </row>
    <row r="154" spans="3:7">
      <c r="C154" s="6" t="s">
        <v>766</v>
      </c>
      <c r="D154" s="5">
        <v>1</v>
      </c>
      <c r="E154" s="5">
        <v>1</v>
      </c>
      <c r="F154" s="5">
        <v>0.9262553043339955</v>
      </c>
      <c r="G154" s="5">
        <v>7.3744695666004501E-2</v>
      </c>
    </row>
    <row r="155" spans="3:7">
      <c r="C155" s="6" t="s">
        <v>550</v>
      </c>
      <c r="D155" s="5">
        <v>1</v>
      </c>
      <c r="E155" s="5">
        <v>1</v>
      </c>
      <c r="F155" s="5">
        <v>0.925189060857455</v>
      </c>
      <c r="G155" s="5">
        <v>7.4810939142544997E-2</v>
      </c>
    </row>
    <row r="156" spans="3:7">
      <c r="C156" s="6" t="s">
        <v>434</v>
      </c>
      <c r="D156" s="5">
        <v>1</v>
      </c>
      <c r="E156" s="5">
        <v>1</v>
      </c>
      <c r="F156" s="5">
        <v>0.92342934075663641</v>
      </c>
      <c r="G156" s="5">
        <v>7.6570659243363592E-2</v>
      </c>
    </row>
    <row r="157" spans="3:7">
      <c r="C157" s="6" t="s">
        <v>537</v>
      </c>
      <c r="D157" s="5">
        <v>1</v>
      </c>
      <c r="E157" s="5">
        <v>1</v>
      </c>
      <c r="F157" s="5">
        <v>0.92285188859651357</v>
      </c>
      <c r="G157" s="5">
        <v>7.714811140348643E-2</v>
      </c>
    </row>
    <row r="158" spans="3:7">
      <c r="C158" s="6" t="s">
        <v>639</v>
      </c>
      <c r="D158" s="5">
        <v>1</v>
      </c>
      <c r="E158" s="5">
        <v>1</v>
      </c>
      <c r="F158" s="5">
        <v>0.92216238299715569</v>
      </c>
      <c r="G158" s="5">
        <v>7.7837617002844306E-2</v>
      </c>
    </row>
    <row r="159" spans="3:7">
      <c r="C159" s="6" t="s">
        <v>475</v>
      </c>
      <c r="D159" s="5">
        <v>1</v>
      </c>
      <c r="E159" s="5">
        <v>1</v>
      </c>
      <c r="F159" s="5">
        <v>0.92140595169453221</v>
      </c>
      <c r="G159" s="5">
        <v>7.859404830546779E-2</v>
      </c>
    </row>
    <row r="160" spans="3:7">
      <c r="C160" s="6" t="s">
        <v>459</v>
      </c>
      <c r="D160" s="5">
        <v>1</v>
      </c>
      <c r="E160" s="5">
        <v>1</v>
      </c>
      <c r="F160" s="5">
        <v>0.92104188474956383</v>
      </c>
      <c r="G160" s="5">
        <v>7.8958115250436167E-2</v>
      </c>
    </row>
    <row r="161" spans="3:7">
      <c r="C161" s="12" t="s">
        <v>750</v>
      </c>
      <c r="D161" s="11">
        <v>0</v>
      </c>
      <c r="E161" s="11">
        <v>1</v>
      </c>
      <c r="F161" s="11">
        <v>0.9190620760229874</v>
      </c>
      <c r="G161" s="11">
        <v>8.0937923977012605E-2</v>
      </c>
    </row>
    <row r="162" spans="3:7">
      <c r="C162" s="6" t="s">
        <v>455</v>
      </c>
      <c r="D162" s="5">
        <v>1</v>
      </c>
      <c r="E162" s="5">
        <v>1</v>
      </c>
      <c r="F162" s="5">
        <v>0.91858655137539669</v>
      </c>
      <c r="G162" s="5">
        <v>8.1413448624603313E-2</v>
      </c>
    </row>
    <row r="163" spans="3:7">
      <c r="C163" s="6" t="s">
        <v>541</v>
      </c>
      <c r="D163" s="5">
        <v>1</v>
      </c>
      <c r="E163" s="5">
        <v>1</v>
      </c>
      <c r="F163" s="5">
        <v>0.91606182366172717</v>
      </c>
      <c r="G163" s="5">
        <v>8.393817633827283E-2</v>
      </c>
    </row>
    <row r="164" spans="3:7">
      <c r="C164" s="6" t="s">
        <v>398</v>
      </c>
      <c r="D164" s="5">
        <v>1</v>
      </c>
      <c r="E164" s="5">
        <v>1</v>
      </c>
      <c r="F164" s="5">
        <v>0.91389367396325916</v>
      </c>
      <c r="G164" s="5">
        <v>8.6106326036740843E-2</v>
      </c>
    </row>
    <row r="165" spans="3:7">
      <c r="C165" s="12" t="s">
        <v>494</v>
      </c>
      <c r="D165" s="11">
        <v>0</v>
      </c>
      <c r="E165" s="11">
        <v>1</v>
      </c>
      <c r="F165" s="11">
        <v>0.91208040944700908</v>
      </c>
      <c r="G165" s="11">
        <v>8.7919590552990923E-2</v>
      </c>
    </row>
    <row r="166" spans="3:7">
      <c r="C166" s="12" t="s">
        <v>704</v>
      </c>
      <c r="D166" s="11">
        <v>0</v>
      </c>
      <c r="E166" s="11">
        <v>1</v>
      </c>
      <c r="F166" s="11">
        <v>0.91105085756963067</v>
      </c>
      <c r="G166" s="11">
        <v>8.8949142430369332E-2</v>
      </c>
    </row>
    <row r="167" spans="3:7">
      <c r="C167" s="6" t="s">
        <v>875</v>
      </c>
      <c r="D167" s="5">
        <v>1</v>
      </c>
      <c r="E167" s="5">
        <v>1</v>
      </c>
      <c r="F167" s="5">
        <v>0.90973232537358584</v>
      </c>
      <c r="G167" s="5">
        <v>9.0267674626414163E-2</v>
      </c>
    </row>
    <row r="168" spans="3:7">
      <c r="C168" s="6" t="s">
        <v>313</v>
      </c>
      <c r="D168" s="5">
        <v>1</v>
      </c>
      <c r="E168" s="5">
        <v>1</v>
      </c>
      <c r="F168" s="5">
        <v>0.90840941128121899</v>
      </c>
      <c r="G168" s="5">
        <v>9.1590588718781007E-2</v>
      </c>
    </row>
    <row r="169" spans="3:7">
      <c r="C169" s="6" t="s">
        <v>500</v>
      </c>
      <c r="D169" s="5">
        <v>1</v>
      </c>
      <c r="E169" s="5">
        <v>1</v>
      </c>
      <c r="F169" s="5">
        <v>0.90760476462268236</v>
      </c>
      <c r="G169" s="5">
        <v>9.2395235377317642E-2</v>
      </c>
    </row>
    <row r="170" spans="3:7">
      <c r="C170" s="12" t="s">
        <v>591</v>
      </c>
      <c r="D170" s="11">
        <v>0</v>
      </c>
      <c r="E170" s="11">
        <v>1</v>
      </c>
      <c r="F170" s="11">
        <v>0.90483874656210317</v>
      </c>
      <c r="G170" s="11">
        <v>9.5161253437896831E-2</v>
      </c>
    </row>
    <row r="171" spans="3:7">
      <c r="C171" s="6" t="s">
        <v>247</v>
      </c>
      <c r="D171" s="5">
        <v>1</v>
      </c>
      <c r="E171" s="5">
        <v>1</v>
      </c>
      <c r="F171" s="5">
        <v>0.90454941744989203</v>
      </c>
      <c r="G171" s="5">
        <v>9.5450582550107965E-2</v>
      </c>
    </row>
    <row r="172" spans="3:7">
      <c r="C172" s="6" t="s">
        <v>89</v>
      </c>
      <c r="D172" s="5">
        <v>1</v>
      </c>
      <c r="E172" s="5">
        <v>1</v>
      </c>
      <c r="F172" s="5">
        <v>0.90021739311195792</v>
      </c>
      <c r="G172" s="5">
        <v>9.978260688804208E-2</v>
      </c>
    </row>
    <row r="173" spans="3:7">
      <c r="C173" s="6" t="s">
        <v>761</v>
      </c>
      <c r="D173" s="5">
        <v>1</v>
      </c>
      <c r="E173" s="5">
        <v>1</v>
      </c>
      <c r="F173" s="5">
        <v>0.8986887457076651</v>
      </c>
      <c r="G173" s="5">
        <v>0.1013112542923349</v>
      </c>
    </row>
    <row r="174" spans="3:7">
      <c r="C174" s="6" t="s">
        <v>104</v>
      </c>
      <c r="D174" s="5">
        <v>1</v>
      </c>
      <c r="E174" s="5">
        <v>1</v>
      </c>
      <c r="F174" s="5">
        <v>0.89094224191995508</v>
      </c>
      <c r="G174" s="5">
        <v>0.10905775808004492</v>
      </c>
    </row>
    <row r="175" spans="3:7">
      <c r="C175" s="6" t="s">
        <v>855</v>
      </c>
      <c r="D175" s="5">
        <v>1</v>
      </c>
      <c r="E175" s="5">
        <v>1</v>
      </c>
      <c r="F175" s="5">
        <v>0.8883065171479968</v>
      </c>
      <c r="G175" s="5">
        <v>0.1116934828520032</v>
      </c>
    </row>
    <row r="176" spans="3:7">
      <c r="C176" s="6" t="s">
        <v>968</v>
      </c>
      <c r="D176" s="5">
        <v>1</v>
      </c>
      <c r="E176" s="5">
        <v>1</v>
      </c>
      <c r="F176" s="5">
        <v>0.88602356914623503</v>
      </c>
      <c r="G176" s="5">
        <v>0.11397643085376497</v>
      </c>
    </row>
    <row r="177" spans="3:7">
      <c r="C177" s="6" t="s">
        <v>861</v>
      </c>
      <c r="D177" s="5">
        <v>1</v>
      </c>
      <c r="E177" s="5">
        <v>1</v>
      </c>
      <c r="F177" s="5">
        <v>0.88463239454326048</v>
      </c>
      <c r="G177" s="5">
        <v>0.11536760545673952</v>
      </c>
    </row>
    <row r="178" spans="3:7">
      <c r="C178" s="6" t="s">
        <v>846</v>
      </c>
      <c r="D178" s="5">
        <v>1</v>
      </c>
      <c r="E178" s="5">
        <v>1</v>
      </c>
      <c r="F178" s="5">
        <v>0.88284709772355274</v>
      </c>
      <c r="G178" s="5">
        <v>0.11715290227644726</v>
      </c>
    </row>
    <row r="179" spans="3:7">
      <c r="C179" s="6" t="s">
        <v>509</v>
      </c>
      <c r="D179" s="5">
        <v>1</v>
      </c>
      <c r="E179" s="5">
        <v>1</v>
      </c>
      <c r="F179" s="5">
        <v>0.87823655303553949</v>
      </c>
      <c r="G179" s="5">
        <v>0.12176344696446051</v>
      </c>
    </row>
    <row r="180" spans="3:7">
      <c r="C180" s="12" t="s">
        <v>856</v>
      </c>
      <c r="D180" s="11">
        <v>0</v>
      </c>
      <c r="E180" s="11">
        <v>1</v>
      </c>
      <c r="F180" s="11">
        <v>0.8751079117318743</v>
      </c>
      <c r="G180" s="11">
        <v>0.1248920882681257</v>
      </c>
    </row>
    <row r="181" spans="3:7">
      <c r="C181" s="6" t="s">
        <v>431</v>
      </c>
      <c r="D181" s="5">
        <v>1</v>
      </c>
      <c r="E181" s="5">
        <v>1</v>
      </c>
      <c r="F181" s="5">
        <v>0.87463130157877444</v>
      </c>
      <c r="G181" s="5">
        <v>0.12536869842122556</v>
      </c>
    </row>
    <row r="182" spans="3:7">
      <c r="C182" s="6" t="s">
        <v>471</v>
      </c>
      <c r="D182" s="5">
        <v>1</v>
      </c>
      <c r="E182" s="5">
        <v>1</v>
      </c>
      <c r="F182" s="5">
        <v>0.87200127714564624</v>
      </c>
      <c r="G182" s="5">
        <v>0.12799872285435376</v>
      </c>
    </row>
    <row r="183" spans="3:7">
      <c r="C183" s="6" t="s">
        <v>527</v>
      </c>
      <c r="D183" s="5">
        <v>1</v>
      </c>
      <c r="E183" s="5">
        <v>1</v>
      </c>
      <c r="F183" s="5">
        <v>0.8709349908964813</v>
      </c>
      <c r="G183" s="5">
        <v>0.1290650091035187</v>
      </c>
    </row>
    <row r="184" spans="3:7">
      <c r="C184" s="6" t="s">
        <v>409</v>
      </c>
      <c r="D184" s="5">
        <v>1</v>
      </c>
      <c r="E184" s="5">
        <v>1</v>
      </c>
      <c r="F184" s="5">
        <v>0.86571428571502096</v>
      </c>
      <c r="G184" s="5">
        <v>0.13428571428497904</v>
      </c>
    </row>
    <row r="185" spans="3:7">
      <c r="C185" s="6" t="s">
        <v>563</v>
      </c>
      <c r="D185" s="5">
        <v>1</v>
      </c>
      <c r="E185" s="5">
        <v>1</v>
      </c>
      <c r="F185" s="5">
        <v>0.86405348683279892</v>
      </c>
      <c r="G185" s="5">
        <v>0.13594651316720108</v>
      </c>
    </row>
    <row r="186" spans="3:7">
      <c r="C186" s="6" t="s">
        <v>122</v>
      </c>
      <c r="D186" s="5">
        <v>1</v>
      </c>
      <c r="E186" s="5">
        <v>1</v>
      </c>
      <c r="F186" s="5">
        <v>0.85624095371111852</v>
      </c>
      <c r="G186" s="5">
        <v>0.14375904628888148</v>
      </c>
    </row>
    <row r="187" spans="3:7">
      <c r="C187" s="12" t="s">
        <v>773</v>
      </c>
      <c r="D187" s="11">
        <v>0</v>
      </c>
      <c r="E187" s="11">
        <v>1</v>
      </c>
      <c r="F187" s="11">
        <v>0.85267108016387683</v>
      </c>
      <c r="G187" s="11">
        <v>0.14732891983612317</v>
      </c>
    </row>
    <row r="188" spans="3:7">
      <c r="C188" s="6" t="s">
        <v>667</v>
      </c>
      <c r="D188" s="5">
        <v>1</v>
      </c>
      <c r="E188" s="5">
        <v>1</v>
      </c>
      <c r="F188" s="5">
        <v>0.85114655477990564</v>
      </c>
      <c r="G188" s="5">
        <v>0.14885344522009436</v>
      </c>
    </row>
    <row r="189" spans="3:7">
      <c r="C189" s="6" t="s">
        <v>980</v>
      </c>
      <c r="D189" s="5">
        <v>1</v>
      </c>
      <c r="E189" s="5">
        <v>1</v>
      </c>
      <c r="F189" s="5">
        <v>0.84850426575452009</v>
      </c>
      <c r="G189" s="5">
        <v>0.15149573424547991</v>
      </c>
    </row>
    <row r="190" spans="3:7">
      <c r="C190" s="6" t="s">
        <v>611</v>
      </c>
      <c r="D190" s="5">
        <v>1</v>
      </c>
      <c r="E190" s="5">
        <v>1</v>
      </c>
      <c r="F190" s="5">
        <v>0.84694531406429052</v>
      </c>
      <c r="G190" s="5">
        <v>0.15305468593570948</v>
      </c>
    </row>
    <row r="191" spans="3:7">
      <c r="C191" s="12" t="s">
        <v>267</v>
      </c>
      <c r="D191" s="11">
        <v>0</v>
      </c>
      <c r="E191" s="11">
        <v>1</v>
      </c>
      <c r="F191" s="11">
        <v>0.84405804802608819</v>
      </c>
      <c r="G191" s="11">
        <v>0.15594195197391181</v>
      </c>
    </row>
    <row r="192" spans="3:7">
      <c r="C192" s="12" t="s">
        <v>205</v>
      </c>
      <c r="D192" s="11">
        <v>0</v>
      </c>
      <c r="E192" s="11">
        <v>1</v>
      </c>
      <c r="F192" s="11">
        <v>0.84274623144801075</v>
      </c>
      <c r="G192" s="11">
        <v>0.15725376855198925</v>
      </c>
    </row>
    <row r="193" spans="3:7">
      <c r="C193" s="6" t="s">
        <v>613</v>
      </c>
      <c r="D193" s="5">
        <v>1</v>
      </c>
      <c r="E193" s="5">
        <v>1</v>
      </c>
      <c r="F193" s="5">
        <v>0.84013924153286124</v>
      </c>
      <c r="G193" s="5">
        <v>0.15986075846713876</v>
      </c>
    </row>
    <row r="194" spans="3:7">
      <c r="C194" s="6" t="s">
        <v>894</v>
      </c>
      <c r="D194" s="5">
        <v>1</v>
      </c>
      <c r="E194" s="5">
        <v>1</v>
      </c>
      <c r="F194" s="5">
        <v>0.83925774490605765</v>
      </c>
      <c r="G194" s="5">
        <v>0.16074225509394235</v>
      </c>
    </row>
    <row r="195" spans="3:7">
      <c r="C195" s="6" t="s">
        <v>917</v>
      </c>
      <c r="D195" s="5">
        <v>1</v>
      </c>
      <c r="E195" s="5">
        <v>1</v>
      </c>
      <c r="F195" s="5">
        <v>0.83860911608794364</v>
      </c>
      <c r="G195" s="5">
        <v>0.16139088391205636</v>
      </c>
    </row>
    <row r="196" spans="3:7">
      <c r="C196" s="6" t="s">
        <v>74</v>
      </c>
      <c r="D196" s="5">
        <v>1</v>
      </c>
      <c r="E196" s="5">
        <v>1</v>
      </c>
      <c r="F196" s="5">
        <v>0.83708282182661775</v>
      </c>
      <c r="G196" s="5">
        <v>0.16291717817338225</v>
      </c>
    </row>
    <row r="197" spans="3:7">
      <c r="C197" s="6" t="s">
        <v>791</v>
      </c>
      <c r="D197" s="5">
        <v>1</v>
      </c>
      <c r="E197" s="5">
        <v>1</v>
      </c>
      <c r="F197" s="5">
        <v>0.82762839070412952</v>
      </c>
      <c r="G197" s="5">
        <v>0.17237160929587048</v>
      </c>
    </row>
    <row r="198" spans="3:7">
      <c r="C198" s="12" t="s">
        <v>540</v>
      </c>
      <c r="D198" s="11">
        <v>0</v>
      </c>
      <c r="E198" s="11">
        <v>1</v>
      </c>
      <c r="F198" s="11">
        <v>0.82591515179128139</v>
      </c>
      <c r="G198" s="11">
        <v>0.17408484820871861</v>
      </c>
    </row>
    <row r="199" spans="3:7">
      <c r="C199" s="6" t="s">
        <v>599</v>
      </c>
      <c r="D199" s="5">
        <v>1</v>
      </c>
      <c r="E199" s="5">
        <v>1</v>
      </c>
      <c r="F199" s="5">
        <v>0.82545989579750156</v>
      </c>
      <c r="G199" s="5">
        <v>0.17454010420249844</v>
      </c>
    </row>
    <row r="200" spans="3:7">
      <c r="C200" s="12" t="s">
        <v>708</v>
      </c>
      <c r="D200" s="11">
        <v>0</v>
      </c>
      <c r="E200" s="11">
        <v>1</v>
      </c>
      <c r="F200" s="11">
        <v>0.82245153559675455</v>
      </c>
      <c r="G200" s="11">
        <v>0.17754846440324545</v>
      </c>
    </row>
    <row r="201" spans="3:7">
      <c r="C201" s="12" t="s">
        <v>891</v>
      </c>
      <c r="D201" s="11">
        <v>0</v>
      </c>
      <c r="E201" s="11">
        <v>1</v>
      </c>
      <c r="F201" s="11">
        <v>0.82225975097853865</v>
      </c>
      <c r="G201" s="11">
        <v>0.17774024902146135</v>
      </c>
    </row>
    <row r="202" spans="3:7">
      <c r="C202" s="12" t="s">
        <v>526</v>
      </c>
      <c r="D202" s="11">
        <v>0</v>
      </c>
      <c r="E202" s="11">
        <v>1</v>
      </c>
      <c r="F202" s="11">
        <v>0.82186343509088233</v>
      </c>
      <c r="G202" s="11">
        <v>0.17813656490911767</v>
      </c>
    </row>
    <row r="203" spans="3:7">
      <c r="C203" s="6" t="s">
        <v>296</v>
      </c>
      <c r="D203" s="5">
        <v>1</v>
      </c>
      <c r="E203" s="5">
        <v>1</v>
      </c>
      <c r="F203" s="5">
        <v>0.81914652054592751</v>
      </c>
      <c r="G203" s="5">
        <v>0.18085347945407249</v>
      </c>
    </row>
    <row r="204" spans="3:7">
      <c r="C204" s="12" t="s">
        <v>853</v>
      </c>
      <c r="D204" s="11">
        <v>0</v>
      </c>
      <c r="E204" s="11">
        <v>1</v>
      </c>
      <c r="F204" s="11">
        <v>0.81439472987833039</v>
      </c>
      <c r="G204" s="11">
        <v>0.18560527012166961</v>
      </c>
    </row>
    <row r="205" spans="3:7">
      <c r="C205" s="6" t="s">
        <v>672</v>
      </c>
      <c r="D205" s="5">
        <v>1</v>
      </c>
      <c r="E205" s="5">
        <v>1</v>
      </c>
      <c r="F205" s="5">
        <v>0.81339319248577258</v>
      </c>
      <c r="G205" s="5">
        <v>0.18660680751422742</v>
      </c>
    </row>
    <row r="206" spans="3:7">
      <c r="C206" s="6" t="s">
        <v>983</v>
      </c>
      <c r="D206" s="5">
        <v>1</v>
      </c>
      <c r="E206" s="5">
        <v>1</v>
      </c>
      <c r="F206" s="5">
        <v>0.81076952678898806</v>
      </c>
      <c r="G206" s="5">
        <v>0.18923047321101194</v>
      </c>
    </row>
    <row r="207" spans="3:7">
      <c r="C207" s="12" t="s">
        <v>110</v>
      </c>
      <c r="D207" s="11">
        <v>0</v>
      </c>
      <c r="E207" s="11">
        <v>1</v>
      </c>
      <c r="F207" s="11">
        <v>0.80904939469566184</v>
      </c>
      <c r="G207" s="11">
        <v>0.19095060530433816</v>
      </c>
    </row>
    <row r="208" spans="3:7">
      <c r="C208" s="6" t="s">
        <v>317</v>
      </c>
      <c r="D208" s="5">
        <v>1</v>
      </c>
      <c r="E208" s="5">
        <v>1</v>
      </c>
      <c r="F208" s="5">
        <v>0.80841248304208357</v>
      </c>
      <c r="G208" s="5">
        <v>0.19158751695791643</v>
      </c>
    </row>
    <row r="209" spans="3:7">
      <c r="C209" s="6" t="s">
        <v>744</v>
      </c>
      <c r="D209" s="5">
        <v>1</v>
      </c>
      <c r="E209" s="5">
        <v>1</v>
      </c>
      <c r="F209" s="5">
        <v>0.80786558428977284</v>
      </c>
      <c r="G209" s="5">
        <v>0.19213441571022716</v>
      </c>
    </row>
    <row r="210" spans="3:7">
      <c r="C210" s="6" t="s">
        <v>438</v>
      </c>
      <c r="D210" s="5">
        <v>1</v>
      </c>
      <c r="E210" s="5">
        <v>1</v>
      </c>
      <c r="F210" s="5">
        <v>0.79662103845235388</v>
      </c>
      <c r="G210" s="5">
        <v>0.20337896154764612</v>
      </c>
    </row>
    <row r="211" spans="3:7">
      <c r="C211" s="12" t="s">
        <v>349</v>
      </c>
      <c r="D211" s="11">
        <v>0</v>
      </c>
      <c r="E211" s="11">
        <v>1</v>
      </c>
      <c r="F211" s="11">
        <v>0.79040285897610685</v>
      </c>
      <c r="G211" s="11">
        <v>0.20959714102389315</v>
      </c>
    </row>
    <row r="212" spans="3:7">
      <c r="C212" s="6" t="s">
        <v>87</v>
      </c>
      <c r="D212" s="5">
        <v>1</v>
      </c>
      <c r="E212" s="5">
        <v>1</v>
      </c>
      <c r="F212" s="5">
        <v>0.78782442082575399</v>
      </c>
      <c r="G212" s="5">
        <v>0.21217557917424601</v>
      </c>
    </row>
    <row r="213" spans="3:7">
      <c r="C213" s="12" t="s">
        <v>792</v>
      </c>
      <c r="D213" s="11">
        <v>0</v>
      </c>
      <c r="E213" s="11">
        <v>1</v>
      </c>
      <c r="F213" s="11">
        <v>0.78439657792769224</v>
      </c>
      <c r="G213" s="11">
        <v>0.21560342207230776</v>
      </c>
    </row>
    <row r="214" spans="3:7">
      <c r="C214" s="12" t="s">
        <v>893</v>
      </c>
      <c r="D214" s="11">
        <v>0</v>
      </c>
      <c r="E214" s="11">
        <v>1</v>
      </c>
      <c r="F214" s="11">
        <v>0.78347454922110427</v>
      </c>
      <c r="G214" s="11">
        <v>0.21652545077889573</v>
      </c>
    </row>
    <row r="215" spans="3:7">
      <c r="C215" s="6" t="s">
        <v>680</v>
      </c>
      <c r="D215" s="5">
        <v>1</v>
      </c>
      <c r="E215" s="5">
        <v>1</v>
      </c>
      <c r="F215" s="5">
        <v>0.77583816255192439</v>
      </c>
      <c r="G215" s="5">
        <v>0.22416183744807561</v>
      </c>
    </row>
    <row r="216" spans="3:7">
      <c r="C216" s="6" t="s">
        <v>379</v>
      </c>
      <c r="D216" s="5">
        <v>1</v>
      </c>
      <c r="E216" s="5">
        <v>1</v>
      </c>
      <c r="F216" s="5">
        <v>0.77447892299930599</v>
      </c>
      <c r="G216" s="5">
        <v>0.22552107700069401</v>
      </c>
    </row>
    <row r="217" spans="3:7">
      <c r="C217" s="12" t="s">
        <v>116</v>
      </c>
      <c r="D217" s="11">
        <v>0</v>
      </c>
      <c r="E217" s="11">
        <v>1</v>
      </c>
      <c r="F217" s="11">
        <v>0.77075163061361618</v>
      </c>
      <c r="G217" s="11">
        <v>0.22924836938638382</v>
      </c>
    </row>
    <row r="218" spans="3:7">
      <c r="C218" s="6" t="s">
        <v>539</v>
      </c>
      <c r="D218" s="5">
        <v>1</v>
      </c>
      <c r="E218" s="5">
        <v>1</v>
      </c>
      <c r="F218" s="5">
        <v>0.76994586657931585</v>
      </c>
      <c r="G218" s="5">
        <v>0.23005413342068415</v>
      </c>
    </row>
    <row r="219" spans="3:7">
      <c r="C219" s="6" t="s">
        <v>520</v>
      </c>
      <c r="D219" s="5">
        <v>1</v>
      </c>
      <c r="E219" s="5">
        <v>1</v>
      </c>
      <c r="F219" s="5">
        <v>0.76876321315268381</v>
      </c>
      <c r="G219" s="5">
        <v>0.23123678684731619</v>
      </c>
    </row>
    <row r="220" spans="3:7">
      <c r="C220" s="6" t="s">
        <v>335</v>
      </c>
      <c r="D220" s="5">
        <v>1</v>
      </c>
      <c r="E220" s="5">
        <v>1</v>
      </c>
      <c r="F220" s="5">
        <v>0.76533552010008499</v>
      </c>
      <c r="G220" s="5">
        <v>0.23466447989991501</v>
      </c>
    </row>
    <row r="221" spans="3:7">
      <c r="C221" s="6" t="s">
        <v>382</v>
      </c>
      <c r="D221" s="5">
        <v>1</v>
      </c>
      <c r="E221" s="5">
        <v>1</v>
      </c>
      <c r="F221" s="5">
        <v>0.76437237289128301</v>
      </c>
      <c r="G221" s="5">
        <v>0.23562762710871699</v>
      </c>
    </row>
    <row r="222" spans="3:7">
      <c r="C222" s="6" t="s">
        <v>429</v>
      </c>
      <c r="D222" s="5">
        <v>1</v>
      </c>
      <c r="E222" s="5">
        <v>1</v>
      </c>
      <c r="F222" s="5">
        <v>0.75832669928954177</v>
      </c>
      <c r="G222" s="5">
        <v>0.24167330071045823</v>
      </c>
    </row>
    <row r="223" spans="3:7">
      <c r="C223" s="12" t="s">
        <v>854</v>
      </c>
      <c r="D223" s="11">
        <v>0</v>
      </c>
      <c r="E223" s="11">
        <v>1</v>
      </c>
      <c r="F223" s="11">
        <v>0.74464908687739872</v>
      </c>
      <c r="G223" s="11">
        <v>0.25535091312260128</v>
      </c>
    </row>
    <row r="224" spans="3:7">
      <c r="C224" s="6" t="s">
        <v>735</v>
      </c>
      <c r="D224" s="5">
        <v>1</v>
      </c>
      <c r="E224" s="5">
        <v>1</v>
      </c>
      <c r="F224" s="5">
        <v>0.73966294503529484</v>
      </c>
      <c r="G224" s="5">
        <v>0.26033705496470516</v>
      </c>
    </row>
    <row r="225" spans="3:7">
      <c r="C225" s="6" t="s">
        <v>383</v>
      </c>
      <c r="D225" s="5">
        <v>1</v>
      </c>
      <c r="E225" s="5">
        <v>1</v>
      </c>
      <c r="F225" s="5">
        <v>0.73254917909119888</v>
      </c>
      <c r="G225" s="5">
        <v>0.26745082090880112</v>
      </c>
    </row>
    <row r="226" spans="3:7">
      <c r="C226" s="6" t="s">
        <v>685</v>
      </c>
      <c r="D226" s="5">
        <v>1</v>
      </c>
      <c r="E226" s="5">
        <v>1</v>
      </c>
      <c r="F226" s="5">
        <v>0.73172243239495982</v>
      </c>
      <c r="G226" s="5">
        <v>0.26827756760504018</v>
      </c>
    </row>
    <row r="227" spans="3:7">
      <c r="C227" s="6" t="s">
        <v>376</v>
      </c>
      <c r="D227" s="5">
        <v>1</v>
      </c>
      <c r="E227" s="5">
        <v>1</v>
      </c>
      <c r="F227" s="5">
        <v>0.70916443539893725</v>
      </c>
      <c r="G227" s="5">
        <v>0.29083556460106275</v>
      </c>
    </row>
    <row r="228" spans="3:7">
      <c r="C228" s="6" t="s">
        <v>186</v>
      </c>
      <c r="D228" s="5">
        <v>1</v>
      </c>
      <c r="E228" s="5">
        <v>1</v>
      </c>
      <c r="F228" s="5">
        <v>0.70855083169427113</v>
      </c>
      <c r="G228" s="5">
        <v>0.29144916830572887</v>
      </c>
    </row>
    <row r="229" spans="3:7">
      <c r="C229" s="12" t="s">
        <v>435</v>
      </c>
      <c r="D229" s="11">
        <v>0</v>
      </c>
      <c r="E229" s="11">
        <v>1</v>
      </c>
      <c r="F229" s="11">
        <v>0.68379909814976469</v>
      </c>
      <c r="G229" s="11">
        <v>0.31620090185023531</v>
      </c>
    </row>
    <row r="230" spans="3:7">
      <c r="C230" s="6" t="s">
        <v>885</v>
      </c>
      <c r="D230" s="5">
        <v>1</v>
      </c>
      <c r="E230" s="5">
        <v>1</v>
      </c>
      <c r="F230" s="5">
        <v>0.68293107232634098</v>
      </c>
      <c r="G230" s="5">
        <v>0.31706892767365902</v>
      </c>
    </row>
    <row r="231" spans="3:7">
      <c r="C231" s="12" t="s">
        <v>882</v>
      </c>
      <c r="D231" s="11">
        <v>0</v>
      </c>
      <c r="E231" s="11">
        <v>1</v>
      </c>
      <c r="F231" s="11">
        <v>0.67770738474155956</v>
      </c>
      <c r="G231" s="11">
        <v>0.32229261525844044</v>
      </c>
    </row>
    <row r="232" spans="3:7">
      <c r="C232" s="6" t="s">
        <v>817</v>
      </c>
      <c r="D232" s="5">
        <v>1</v>
      </c>
      <c r="E232" s="5">
        <v>1</v>
      </c>
      <c r="F232" s="5">
        <v>0.66898776538648097</v>
      </c>
      <c r="G232" s="5">
        <v>0.33101223461351903</v>
      </c>
    </row>
    <row r="233" spans="3:7">
      <c r="C233" s="6" t="s">
        <v>422</v>
      </c>
      <c r="D233" s="5">
        <v>1</v>
      </c>
      <c r="E233" s="5">
        <v>1</v>
      </c>
      <c r="F233" s="5">
        <v>0.66539912476648089</v>
      </c>
      <c r="G233" s="5">
        <v>0.33460087523351911</v>
      </c>
    </row>
    <row r="234" spans="3:7">
      <c r="C234" s="6" t="s">
        <v>321</v>
      </c>
      <c r="D234" s="5">
        <v>1</v>
      </c>
      <c r="E234" s="5">
        <v>1</v>
      </c>
      <c r="F234" s="5">
        <v>0.65487244795248789</v>
      </c>
      <c r="G234" s="5">
        <v>0.34512755204751211</v>
      </c>
    </row>
    <row r="235" spans="3:7">
      <c r="C235" s="6" t="s">
        <v>405</v>
      </c>
      <c r="D235" s="5">
        <v>1</v>
      </c>
      <c r="E235" s="5">
        <v>1</v>
      </c>
      <c r="F235" s="5">
        <v>0.65250150759993797</v>
      </c>
      <c r="G235" s="5">
        <v>0.34749849240006203</v>
      </c>
    </row>
    <row r="236" spans="3:7">
      <c r="C236" s="6" t="s">
        <v>806</v>
      </c>
      <c r="D236" s="5">
        <v>1</v>
      </c>
      <c r="E236" s="5">
        <v>1</v>
      </c>
      <c r="F236" s="5">
        <v>0.64586245914297746</v>
      </c>
      <c r="G236" s="5">
        <v>0.35413754085702254</v>
      </c>
    </row>
    <row r="237" spans="3:7">
      <c r="C237" s="6" t="s">
        <v>652</v>
      </c>
      <c r="D237" s="5">
        <v>1</v>
      </c>
      <c r="E237" s="5">
        <v>1</v>
      </c>
      <c r="F237" s="5">
        <v>0.63381461170721864</v>
      </c>
      <c r="G237" s="5">
        <v>0.36618538829278136</v>
      </c>
    </row>
    <row r="238" spans="3:7">
      <c r="C238" s="6" t="s">
        <v>794</v>
      </c>
      <c r="D238" s="5">
        <v>1</v>
      </c>
      <c r="E238" s="5">
        <v>1</v>
      </c>
      <c r="F238" s="5">
        <v>0.63251555805520887</v>
      </c>
      <c r="G238" s="5">
        <v>0.36748444194479113</v>
      </c>
    </row>
    <row r="239" spans="3:7">
      <c r="C239" s="12" t="s">
        <v>874</v>
      </c>
      <c r="D239" s="11">
        <v>0</v>
      </c>
      <c r="E239" s="11">
        <v>1</v>
      </c>
      <c r="F239" s="11">
        <v>0.6241239480813755</v>
      </c>
      <c r="G239" s="11">
        <v>0.3758760519186245</v>
      </c>
    </row>
    <row r="240" spans="3:7">
      <c r="C240" s="6" t="s">
        <v>428</v>
      </c>
      <c r="D240" s="5">
        <v>1</v>
      </c>
      <c r="E240" s="5">
        <v>1</v>
      </c>
      <c r="F240" s="5">
        <v>0.61828309156896188</v>
      </c>
      <c r="G240" s="5">
        <v>0.38171690843103812</v>
      </c>
    </row>
    <row r="241" spans="3:7">
      <c r="C241" s="12" t="s">
        <v>895</v>
      </c>
      <c r="D241" s="11">
        <v>0</v>
      </c>
      <c r="E241" s="11">
        <v>1</v>
      </c>
      <c r="F241" s="11">
        <v>0.61814064881779995</v>
      </c>
      <c r="G241" s="11">
        <v>0.38185935118220005</v>
      </c>
    </row>
    <row r="242" spans="3:7">
      <c r="C242" s="12" t="s">
        <v>915</v>
      </c>
      <c r="D242" s="11">
        <v>0</v>
      </c>
      <c r="E242" s="11">
        <v>1</v>
      </c>
      <c r="F242" s="11">
        <v>0.61617112362727178</v>
      </c>
      <c r="G242" s="11">
        <v>0.38382887637272822</v>
      </c>
    </row>
    <row r="243" spans="3:7">
      <c r="C243" s="6" t="s">
        <v>896</v>
      </c>
      <c r="D243" s="5">
        <v>1</v>
      </c>
      <c r="E243" s="5">
        <v>1</v>
      </c>
      <c r="F243" s="5">
        <v>0.61466487806926995</v>
      </c>
      <c r="G243" s="5">
        <v>0.38533512193073005</v>
      </c>
    </row>
    <row r="244" spans="3:7">
      <c r="C244" s="6" t="s">
        <v>984</v>
      </c>
      <c r="D244" s="5">
        <v>1</v>
      </c>
      <c r="E244" s="5">
        <v>1</v>
      </c>
      <c r="F244" s="5">
        <v>0.59402677906422663</v>
      </c>
      <c r="G244" s="5">
        <v>0.40597322093577337</v>
      </c>
    </row>
    <row r="245" spans="3:7">
      <c r="C245" s="6" t="s">
        <v>948</v>
      </c>
      <c r="D245" s="5">
        <v>1</v>
      </c>
      <c r="E245" s="5">
        <v>1</v>
      </c>
      <c r="F245" s="5">
        <v>0.59052532915836375</v>
      </c>
      <c r="G245" s="5">
        <v>0.40947467084163625</v>
      </c>
    </row>
    <row r="246" spans="3:7">
      <c r="C246" s="12" t="s">
        <v>928</v>
      </c>
      <c r="D246" s="11">
        <v>0</v>
      </c>
      <c r="E246" s="11">
        <v>1</v>
      </c>
      <c r="F246" s="11">
        <v>0.58521279331998544</v>
      </c>
      <c r="G246" s="11">
        <v>0.41478720668001456</v>
      </c>
    </row>
    <row r="247" spans="3:7">
      <c r="C247" s="6" t="s">
        <v>384</v>
      </c>
      <c r="D247" s="5">
        <v>1</v>
      </c>
      <c r="E247" s="5">
        <v>1</v>
      </c>
      <c r="F247" s="5">
        <v>0.58469848656654499</v>
      </c>
      <c r="G247" s="5">
        <v>0.41530151343345501</v>
      </c>
    </row>
    <row r="248" spans="3:7">
      <c r="C248" s="12" t="s">
        <v>323</v>
      </c>
      <c r="D248" s="11">
        <v>0</v>
      </c>
      <c r="E248" s="11">
        <v>1</v>
      </c>
      <c r="F248" s="11">
        <v>0.56710065102334739</v>
      </c>
      <c r="G248" s="11">
        <v>0.43289934897665261</v>
      </c>
    </row>
    <row r="249" spans="3:7">
      <c r="C249" s="6" t="s">
        <v>308</v>
      </c>
      <c r="D249" s="5">
        <v>1</v>
      </c>
      <c r="E249" s="5">
        <v>1</v>
      </c>
      <c r="F249" s="5">
        <v>0.56250752635210877</v>
      </c>
      <c r="G249" s="5">
        <v>0.43749247364789123</v>
      </c>
    </row>
    <row r="250" spans="3:7">
      <c r="C250" s="12" t="s">
        <v>804</v>
      </c>
      <c r="D250" s="11">
        <v>0</v>
      </c>
      <c r="E250" s="11">
        <v>1</v>
      </c>
      <c r="F250" s="11">
        <v>0.55839213223033513</v>
      </c>
      <c r="G250" s="11">
        <v>0.44160786776966487</v>
      </c>
    </row>
    <row r="251" spans="3:7">
      <c r="C251" s="6" t="s">
        <v>128</v>
      </c>
      <c r="D251" s="5">
        <v>1</v>
      </c>
      <c r="E251" s="5">
        <v>1</v>
      </c>
      <c r="F251" s="5">
        <v>0.55203973258834649</v>
      </c>
      <c r="G251" s="5">
        <v>0.44796026741165351</v>
      </c>
    </row>
    <row r="252" spans="3:7">
      <c r="C252" s="12" t="s">
        <v>697</v>
      </c>
      <c r="D252" s="11">
        <v>0</v>
      </c>
      <c r="E252" s="11">
        <v>1</v>
      </c>
      <c r="F252" s="11">
        <v>0.54948263155060761</v>
      </c>
      <c r="G252" s="11">
        <v>0.45051736844939239</v>
      </c>
    </row>
    <row r="253" spans="3:7">
      <c r="C253" s="6" t="s">
        <v>401</v>
      </c>
      <c r="D253" s="5">
        <v>1</v>
      </c>
      <c r="E253" s="5">
        <v>1</v>
      </c>
      <c r="F253" s="5">
        <v>0.54206865580891073</v>
      </c>
      <c r="G253" s="5">
        <v>0.45793134419108927</v>
      </c>
    </row>
    <row r="254" spans="3:7">
      <c r="C254" s="12" t="s">
        <v>276</v>
      </c>
      <c r="D254" s="11">
        <v>0</v>
      </c>
      <c r="E254" s="11">
        <v>1</v>
      </c>
      <c r="F254" s="11">
        <v>0.5327492502775214</v>
      </c>
      <c r="G254" s="11">
        <v>0.4672507497224786</v>
      </c>
    </row>
    <row r="255" spans="3:7">
      <c r="C255" s="6" t="s">
        <v>828</v>
      </c>
      <c r="D255" s="5">
        <v>1</v>
      </c>
      <c r="E255" s="5">
        <v>1</v>
      </c>
      <c r="F255" s="5">
        <v>0.51720786514149075</v>
      </c>
      <c r="G255" s="5">
        <v>0.48279213485850925</v>
      </c>
    </row>
    <row r="256" spans="3:7">
      <c r="C256" s="28" t="s">
        <v>810</v>
      </c>
      <c r="D256" s="29">
        <v>0</v>
      </c>
      <c r="E256" s="29">
        <v>1</v>
      </c>
      <c r="F256" s="29">
        <v>0.51325301533832557</v>
      </c>
      <c r="G256" s="29">
        <v>0.48674698466167443</v>
      </c>
    </row>
    <row r="257" spans="3:7">
      <c r="C257" s="12" t="s">
        <v>869</v>
      </c>
      <c r="D257" s="11">
        <v>0</v>
      </c>
      <c r="E257" s="11">
        <v>1</v>
      </c>
      <c r="F257" s="11">
        <v>0.50920420128247246</v>
      </c>
      <c r="G257" s="11">
        <v>0.49079579871752754</v>
      </c>
    </row>
    <row r="258" spans="3:7">
      <c r="C258" s="12" t="s">
        <v>752</v>
      </c>
      <c r="D258" s="11">
        <v>0</v>
      </c>
      <c r="E258" s="11">
        <v>1</v>
      </c>
      <c r="F258" s="11">
        <v>0.50716110183694207</v>
      </c>
      <c r="G258" s="11">
        <v>0.49283889816305793</v>
      </c>
    </row>
    <row r="259" spans="3:7">
      <c r="C259" s="6" t="s">
        <v>173</v>
      </c>
      <c r="D259" s="5">
        <v>1</v>
      </c>
      <c r="E259" s="5">
        <v>1</v>
      </c>
      <c r="F259" s="5">
        <v>0.5069201023852572</v>
      </c>
      <c r="G259" s="5">
        <v>0.4930798976147428</v>
      </c>
    </row>
    <row r="260" spans="3:7">
      <c r="C260" s="6" t="s">
        <v>553</v>
      </c>
      <c r="D260" s="5">
        <v>1</v>
      </c>
      <c r="E260" s="5">
        <v>1</v>
      </c>
      <c r="F260" s="5">
        <v>0.5049452232381445</v>
      </c>
      <c r="G260" s="5">
        <v>0.4950547767618555</v>
      </c>
    </row>
    <row r="261" spans="3:7">
      <c r="C261" s="6" t="s">
        <v>975</v>
      </c>
      <c r="D261" s="5">
        <v>0</v>
      </c>
      <c r="E261" s="5">
        <v>0</v>
      </c>
      <c r="F261" s="5">
        <v>0.46840760469230563</v>
      </c>
      <c r="G261" s="5">
        <v>0.53159239530769442</v>
      </c>
    </row>
    <row r="262" spans="3:7">
      <c r="C262" s="6" t="s">
        <v>759</v>
      </c>
      <c r="D262" s="5">
        <v>0</v>
      </c>
      <c r="E262" s="5">
        <v>0</v>
      </c>
      <c r="F262" s="5">
        <v>0.45150506495906989</v>
      </c>
      <c r="G262" s="5">
        <v>0.54849493504093005</v>
      </c>
    </row>
    <row r="263" spans="3:7">
      <c r="C263" s="12" t="s">
        <v>932</v>
      </c>
      <c r="D263" s="11">
        <v>1</v>
      </c>
      <c r="E263" s="11">
        <v>0</v>
      </c>
      <c r="F263" s="11">
        <v>0.43707578459555646</v>
      </c>
      <c r="G263" s="11">
        <v>0.5629242154044436</v>
      </c>
    </row>
    <row r="264" spans="3:7">
      <c r="C264" s="6" t="s">
        <v>169</v>
      </c>
      <c r="D264" s="5">
        <v>0</v>
      </c>
      <c r="E264" s="5">
        <v>0</v>
      </c>
      <c r="F264" s="5">
        <v>0.43617640317001322</v>
      </c>
      <c r="G264" s="5">
        <v>0.56382359682998673</v>
      </c>
    </row>
    <row r="265" spans="3:7">
      <c r="C265" s="6" t="s">
        <v>620</v>
      </c>
      <c r="D265" s="5">
        <v>0</v>
      </c>
      <c r="E265" s="5">
        <v>0</v>
      </c>
      <c r="F265" s="5">
        <v>0.4026133050785996</v>
      </c>
      <c r="G265" s="5">
        <v>0.5973866949214004</v>
      </c>
    </row>
    <row r="266" spans="3:7">
      <c r="C266" s="6" t="s">
        <v>876</v>
      </c>
      <c r="D266" s="5">
        <v>0</v>
      </c>
      <c r="E266" s="5">
        <v>0</v>
      </c>
      <c r="F266" s="5">
        <v>0.39955016160189455</v>
      </c>
      <c r="G266" s="5">
        <v>0.6004498383981054</v>
      </c>
    </row>
    <row r="267" spans="3:7">
      <c r="C267" s="12" t="s">
        <v>970</v>
      </c>
      <c r="D267" s="11">
        <v>1</v>
      </c>
      <c r="E267" s="11">
        <v>0</v>
      </c>
      <c r="F267" s="11">
        <v>0.39205828692266881</v>
      </c>
      <c r="G267" s="11">
        <v>0.60794171307733125</v>
      </c>
    </row>
    <row r="268" spans="3:7">
      <c r="C268" s="12" t="s">
        <v>780</v>
      </c>
      <c r="D268" s="11">
        <v>1</v>
      </c>
      <c r="E268" s="11">
        <v>0</v>
      </c>
      <c r="F268" s="11">
        <v>0.38794056426701123</v>
      </c>
      <c r="G268" s="11">
        <v>0.61205943573298871</v>
      </c>
    </row>
    <row r="269" spans="3:7">
      <c r="C269" s="6" t="s">
        <v>530</v>
      </c>
      <c r="D269" s="5">
        <v>0</v>
      </c>
      <c r="E269" s="5">
        <v>0</v>
      </c>
      <c r="F269" s="5">
        <v>0.37634571740381673</v>
      </c>
      <c r="G269" s="5">
        <v>0.62365428259618327</v>
      </c>
    </row>
    <row r="270" spans="3:7">
      <c r="C270" s="6" t="s">
        <v>610</v>
      </c>
      <c r="D270" s="5">
        <v>0</v>
      </c>
      <c r="E270" s="5">
        <v>0</v>
      </c>
      <c r="F270" s="5">
        <v>0.3649088905277823</v>
      </c>
      <c r="G270" s="5">
        <v>0.6350911094722177</v>
      </c>
    </row>
    <row r="271" spans="3:7">
      <c r="C271" s="12" t="s">
        <v>879</v>
      </c>
      <c r="D271" s="11">
        <v>1</v>
      </c>
      <c r="E271" s="11">
        <v>0</v>
      </c>
      <c r="F271" s="11">
        <v>0.36215092553145611</v>
      </c>
      <c r="G271" s="11">
        <v>0.63784907446854389</v>
      </c>
    </row>
    <row r="272" spans="3:7">
      <c r="C272" s="6" t="s">
        <v>662</v>
      </c>
      <c r="D272" s="5">
        <v>0</v>
      </c>
      <c r="E272" s="5">
        <v>0</v>
      </c>
      <c r="F272" s="5">
        <v>0.36168137715067999</v>
      </c>
      <c r="G272" s="5">
        <v>0.63831862284932006</v>
      </c>
    </row>
    <row r="273" spans="3:7">
      <c r="C273" s="12" t="s">
        <v>194</v>
      </c>
      <c r="D273" s="11">
        <v>1</v>
      </c>
      <c r="E273" s="11">
        <v>0</v>
      </c>
      <c r="F273" s="11">
        <v>0.3495223154330277</v>
      </c>
      <c r="G273" s="11">
        <v>0.6504776845669723</v>
      </c>
    </row>
    <row r="274" spans="3:7">
      <c r="C274" s="12" t="s">
        <v>191</v>
      </c>
      <c r="D274" s="11">
        <v>1</v>
      </c>
      <c r="E274" s="11">
        <v>0</v>
      </c>
      <c r="F274" s="11">
        <v>0.34705595880390627</v>
      </c>
      <c r="G274" s="11">
        <v>0.65294404119609373</v>
      </c>
    </row>
    <row r="275" spans="3:7">
      <c r="C275" s="6" t="s">
        <v>363</v>
      </c>
      <c r="D275" s="5">
        <v>0</v>
      </c>
      <c r="E275" s="5">
        <v>0</v>
      </c>
      <c r="F275" s="5">
        <v>0.34456927789918729</v>
      </c>
      <c r="G275" s="5">
        <v>0.65543072210081266</v>
      </c>
    </row>
    <row r="276" spans="3:7">
      <c r="C276" s="6" t="s">
        <v>172</v>
      </c>
      <c r="D276" s="5">
        <v>0</v>
      </c>
      <c r="E276" s="5">
        <v>0</v>
      </c>
      <c r="F276" s="5">
        <v>0.33165182075292388</v>
      </c>
      <c r="G276" s="5">
        <v>0.66834817924707612</v>
      </c>
    </row>
    <row r="277" spans="3:7">
      <c r="C277" s="6" t="s">
        <v>827</v>
      </c>
      <c r="D277" s="5">
        <v>0</v>
      </c>
      <c r="E277" s="5">
        <v>0</v>
      </c>
      <c r="F277" s="5">
        <v>0.33047301142053709</v>
      </c>
      <c r="G277" s="5">
        <v>0.66952698857946291</v>
      </c>
    </row>
    <row r="278" spans="3:7">
      <c r="C278" s="6" t="s">
        <v>829</v>
      </c>
      <c r="D278" s="5">
        <v>0</v>
      </c>
      <c r="E278" s="5">
        <v>0</v>
      </c>
      <c r="F278" s="5">
        <v>0.32490633208131603</v>
      </c>
      <c r="G278" s="5">
        <v>0.67509366791868397</v>
      </c>
    </row>
    <row r="279" spans="3:7">
      <c r="C279" s="12" t="s">
        <v>832</v>
      </c>
      <c r="D279" s="11">
        <v>1</v>
      </c>
      <c r="E279" s="11">
        <v>0</v>
      </c>
      <c r="F279" s="11">
        <v>0.30618279491307704</v>
      </c>
      <c r="G279" s="11">
        <v>0.69381720508692291</v>
      </c>
    </row>
    <row r="280" spans="3:7">
      <c r="C280" s="6" t="s">
        <v>214</v>
      </c>
      <c r="D280" s="5">
        <v>0</v>
      </c>
      <c r="E280" s="5">
        <v>0</v>
      </c>
      <c r="F280" s="5">
        <v>0.30510158828702072</v>
      </c>
      <c r="G280" s="5">
        <v>0.69489841171297928</v>
      </c>
    </row>
    <row r="281" spans="3:7">
      <c r="C281" s="12" t="s">
        <v>101</v>
      </c>
      <c r="D281" s="11">
        <v>1</v>
      </c>
      <c r="E281" s="11">
        <v>0</v>
      </c>
      <c r="F281" s="11">
        <v>0.29772322858478151</v>
      </c>
      <c r="G281" s="11">
        <v>0.70227677141521849</v>
      </c>
    </row>
    <row r="282" spans="3:7">
      <c r="C282" s="6" t="s">
        <v>709</v>
      </c>
      <c r="D282" s="5">
        <v>0</v>
      </c>
      <c r="E282" s="5">
        <v>0</v>
      </c>
      <c r="F282" s="5">
        <v>0.2938363146643867</v>
      </c>
      <c r="G282" s="5">
        <v>0.70616368533561324</v>
      </c>
    </row>
    <row r="283" spans="3:7">
      <c r="C283" s="6" t="s">
        <v>725</v>
      </c>
      <c r="D283" s="5">
        <v>0</v>
      </c>
      <c r="E283" s="5">
        <v>0</v>
      </c>
      <c r="F283" s="5">
        <v>0.28341739529171361</v>
      </c>
      <c r="G283" s="5">
        <v>0.71658260470828639</v>
      </c>
    </row>
    <row r="284" spans="3:7">
      <c r="C284" s="6" t="s">
        <v>181</v>
      </c>
      <c r="D284" s="5">
        <v>0</v>
      </c>
      <c r="E284" s="5">
        <v>0</v>
      </c>
      <c r="F284" s="5">
        <v>0.27807758749277844</v>
      </c>
      <c r="G284" s="5">
        <v>0.72192241250722156</v>
      </c>
    </row>
    <row r="285" spans="3:7">
      <c r="C285" s="6" t="s">
        <v>676</v>
      </c>
      <c r="D285" s="5">
        <v>0</v>
      </c>
      <c r="E285" s="5">
        <v>0</v>
      </c>
      <c r="F285" s="5">
        <v>0.269638767065287</v>
      </c>
      <c r="G285" s="5">
        <v>0.730361232934713</v>
      </c>
    </row>
    <row r="286" spans="3:7">
      <c r="C286" s="6" t="s">
        <v>133</v>
      </c>
      <c r="D286" s="5">
        <v>0</v>
      </c>
      <c r="E286" s="5">
        <v>0</v>
      </c>
      <c r="F286" s="5">
        <v>0.26243408675623686</v>
      </c>
      <c r="G286" s="5">
        <v>0.73756591324376308</v>
      </c>
    </row>
    <row r="287" spans="3:7">
      <c r="C287" s="6" t="s">
        <v>341</v>
      </c>
      <c r="D287" s="5">
        <v>0</v>
      </c>
      <c r="E287" s="5">
        <v>0</v>
      </c>
      <c r="F287" s="5">
        <v>0.2618629283464427</v>
      </c>
      <c r="G287" s="5">
        <v>0.73813707165355735</v>
      </c>
    </row>
    <row r="288" spans="3:7">
      <c r="C288" s="6" t="s">
        <v>510</v>
      </c>
      <c r="D288" s="5">
        <v>0</v>
      </c>
      <c r="E288" s="5">
        <v>0</v>
      </c>
      <c r="F288" s="5">
        <v>0.25668783161641545</v>
      </c>
      <c r="G288" s="5">
        <v>0.7433121683835846</v>
      </c>
    </row>
    <row r="289" spans="3:7">
      <c r="C289" s="6" t="s">
        <v>962</v>
      </c>
      <c r="D289" s="5">
        <v>0</v>
      </c>
      <c r="E289" s="5">
        <v>0</v>
      </c>
      <c r="F289" s="5">
        <v>0.24852721203258235</v>
      </c>
      <c r="G289" s="5">
        <v>0.75147278796741768</v>
      </c>
    </row>
    <row r="290" spans="3:7">
      <c r="C290" s="6" t="s">
        <v>851</v>
      </c>
      <c r="D290" s="5">
        <v>0</v>
      </c>
      <c r="E290" s="5">
        <v>0</v>
      </c>
      <c r="F290" s="5">
        <v>0.24650552698718203</v>
      </c>
      <c r="G290" s="5">
        <v>0.75349447301281791</v>
      </c>
    </row>
    <row r="291" spans="3:7">
      <c r="C291" s="6" t="s">
        <v>881</v>
      </c>
      <c r="D291" s="5">
        <v>0</v>
      </c>
      <c r="E291" s="5">
        <v>0</v>
      </c>
      <c r="F291" s="5">
        <v>0.24109163050125418</v>
      </c>
      <c r="G291" s="5">
        <v>0.75890836949874585</v>
      </c>
    </row>
    <row r="292" spans="3:7">
      <c r="C292" s="6" t="s">
        <v>261</v>
      </c>
      <c r="D292" s="5">
        <v>0</v>
      </c>
      <c r="E292" s="5">
        <v>0</v>
      </c>
      <c r="F292" s="5">
        <v>0.23768340660670068</v>
      </c>
      <c r="G292" s="5">
        <v>0.76231659339329938</v>
      </c>
    </row>
    <row r="293" spans="3:7">
      <c r="C293" s="6" t="s">
        <v>786</v>
      </c>
      <c r="D293" s="5">
        <v>0</v>
      </c>
      <c r="E293" s="5">
        <v>0</v>
      </c>
      <c r="F293" s="5">
        <v>0.22286709528857157</v>
      </c>
      <c r="G293" s="5">
        <v>0.77713290471142837</v>
      </c>
    </row>
    <row r="294" spans="3:7">
      <c r="C294" s="6" t="s">
        <v>283</v>
      </c>
      <c r="D294" s="5">
        <v>0</v>
      </c>
      <c r="E294" s="5">
        <v>0</v>
      </c>
      <c r="F294" s="5">
        <v>0.22116662615138491</v>
      </c>
      <c r="G294" s="5">
        <v>0.77883337384861506</v>
      </c>
    </row>
    <row r="295" spans="3:7">
      <c r="C295" s="6" t="s">
        <v>951</v>
      </c>
      <c r="D295" s="5">
        <v>0</v>
      </c>
      <c r="E295" s="5">
        <v>0</v>
      </c>
      <c r="F295" s="5">
        <v>0.21888312647412142</v>
      </c>
      <c r="G295" s="5">
        <v>0.78111687352587855</v>
      </c>
    </row>
    <row r="296" spans="3:7">
      <c r="C296" s="6" t="s">
        <v>149</v>
      </c>
      <c r="D296" s="5">
        <v>0</v>
      </c>
      <c r="E296" s="5">
        <v>0</v>
      </c>
      <c r="F296" s="5">
        <v>0.20255688745006406</v>
      </c>
      <c r="G296" s="5">
        <v>0.79744311254993594</v>
      </c>
    </row>
    <row r="297" spans="3:7">
      <c r="C297" s="6" t="s">
        <v>687</v>
      </c>
      <c r="D297" s="5">
        <v>0</v>
      </c>
      <c r="E297" s="5">
        <v>0</v>
      </c>
      <c r="F297" s="5">
        <v>0.19411865493312014</v>
      </c>
      <c r="G297" s="5">
        <v>0.80588134506687981</v>
      </c>
    </row>
    <row r="298" spans="3:7">
      <c r="C298" s="6" t="s">
        <v>557</v>
      </c>
      <c r="D298" s="5">
        <v>0</v>
      </c>
      <c r="E298" s="5">
        <v>0</v>
      </c>
      <c r="F298" s="5">
        <v>0.19206705514548328</v>
      </c>
      <c r="G298" s="5">
        <v>0.80793294485451672</v>
      </c>
    </row>
    <row r="299" spans="3:7">
      <c r="C299" s="6" t="s">
        <v>682</v>
      </c>
      <c r="D299" s="5">
        <v>0</v>
      </c>
      <c r="E299" s="5">
        <v>0</v>
      </c>
      <c r="F299" s="5">
        <v>0.18410657619081358</v>
      </c>
      <c r="G299" s="5">
        <v>0.81589342380918639</v>
      </c>
    </row>
    <row r="300" spans="3:7">
      <c r="C300" s="6" t="s">
        <v>776</v>
      </c>
      <c r="D300" s="5">
        <v>0</v>
      </c>
      <c r="E300" s="5">
        <v>0</v>
      </c>
      <c r="F300" s="5">
        <v>0.18322669787080956</v>
      </c>
      <c r="G300" s="5">
        <v>0.81677330212919041</v>
      </c>
    </row>
    <row r="301" spans="3:7">
      <c r="C301" s="6" t="s">
        <v>355</v>
      </c>
      <c r="D301" s="5">
        <v>0</v>
      </c>
      <c r="E301" s="5">
        <v>0</v>
      </c>
      <c r="F301" s="5">
        <v>0.17815271437689181</v>
      </c>
      <c r="G301" s="5">
        <v>0.82184728562310816</v>
      </c>
    </row>
    <row r="302" spans="3:7">
      <c r="C302" s="6" t="s">
        <v>870</v>
      </c>
      <c r="D302" s="5">
        <v>0</v>
      </c>
      <c r="E302" s="5">
        <v>0</v>
      </c>
      <c r="F302" s="5">
        <v>0.1776826842315416</v>
      </c>
      <c r="G302" s="5">
        <v>0.82231731576845846</v>
      </c>
    </row>
    <row r="303" spans="3:7">
      <c r="C303" s="6" t="s">
        <v>492</v>
      </c>
      <c r="D303" s="5">
        <v>0</v>
      </c>
      <c r="E303" s="5">
        <v>0</v>
      </c>
      <c r="F303" s="5">
        <v>0.17569044175036513</v>
      </c>
      <c r="G303" s="5">
        <v>0.82430955824963492</v>
      </c>
    </row>
    <row r="304" spans="3:7">
      <c r="C304" s="6" t="s">
        <v>301</v>
      </c>
      <c r="D304" s="5">
        <v>0</v>
      </c>
      <c r="E304" s="5">
        <v>0</v>
      </c>
      <c r="F304" s="5">
        <v>0.17244419363465047</v>
      </c>
      <c r="G304" s="5">
        <v>0.82755580636534953</v>
      </c>
    </row>
    <row r="305" spans="3:7">
      <c r="C305" s="6" t="s">
        <v>903</v>
      </c>
      <c r="D305" s="5">
        <v>0</v>
      </c>
      <c r="E305" s="5">
        <v>0</v>
      </c>
      <c r="F305" s="5">
        <v>0.16944709020744031</v>
      </c>
      <c r="G305" s="5">
        <v>0.83055290979255969</v>
      </c>
    </row>
    <row r="306" spans="3:7">
      <c r="C306" s="6" t="s">
        <v>760</v>
      </c>
      <c r="D306" s="5">
        <v>0</v>
      </c>
      <c r="E306" s="5">
        <v>0</v>
      </c>
      <c r="F306" s="5">
        <v>0.16866700950267985</v>
      </c>
      <c r="G306" s="5">
        <v>0.83133299049732012</v>
      </c>
    </row>
    <row r="307" spans="3:7">
      <c r="C307" s="12" t="s">
        <v>960</v>
      </c>
      <c r="D307" s="11">
        <v>1</v>
      </c>
      <c r="E307" s="11">
        <v>0</v>
      </c>
      <c r="F307" s="11">
        <v>0.16864765720460931</v>
      </c>
      <c r="G307" s="11">
        <v>0.83135234279539072</v>
      </c>
    </row>
    <row r="308" spans="3:7">
      <c r="C308" s="6" t="s">
        <v>898</v>
      </c>
      <c r="D308" s="5">
        <v>0</v>
      </c>
      <c r="E308" s="5">
        <v>0</v>
      </c>
      <c r="F308" s="5">
        <v>0.16541295646702278</v>
      </c>
      <c r="G308" s="5">
        <v>0.83458704353297719</v>
      </c>
    </row>
    <row r="309" spans="3:7">
      <c r="C309" s="6" t="s">
        <v>737</v>
      </c>
      <c r="D309" s="5">
        <v>0</v>
      </c>
      <c r="E309" s="5">
        <v>0</v>
      </c>
      <c r="F309" s="5">
        <v>0.16335213764222908</v>
      </c>
      <c r="G309" s="5">
        <v>0.83664786235777089</v>
      </c>
    </row>
    <row r="310" spans="3:7">
      <c r="C310" s="6" t="s">
        <v>754</v>
      </c>
      <c r="D310" s="5">
        <v>0</v>
      </c>
      <c r="E310" s="5">
        <v>0</v>
      </c>
      <c r="F310" s="5">
        <v>0.16247291884340459</v>
      </c>
      <c r="G310" s="5">
        <v>0.83752708115659535</v>
      </c>
    </row>
    <row r="311" spans="3:7">
      <c r="C311" s="6" t="s">
        <v>795</v>
      </c>
      <c r="D311" s="5">
        <v>0</v>
      </c>
      <c r="E311" s="5">
        <v>0</v>
      </c>
      <c r="F311" s="5">
        <v>0.16160579964674907</v>
      </c>
      <c r="G311" s="5">
        <v>0.83839420035325096</v>
      </c>
    </row>
    <row r="312" spans="3:7">
      <c r="C312" s="6" t="s">
        <v>295</v>
      </c>
      <c r="D312" s="5">
        <v>0</v>
      </c>
      <c r="E312" s="5">
        <v>0</v>
      </c>
      <c r="F312" s="5">
        <v>0.15653839835554065</v>
      </c>
      <c r="G312" s="5">
        <v>0.84346160164445938</v>
      </c>
    </row>
    <row r="313" spans="3:7">
      <c r="C313" s="6" t="s">
        <v>727</v>
      </c>
      <c r="D313" s="5">
        <v>0</v>
      </c>
      <c r="E313" s="5">
        <v>0</v>
      </c>
      <c r="F313" s="5">
        <v>0.14028857690010943</v>
      </c>
      <c r="G313" s="5">
        <v>0.85971142309989057</v>
      </c>
    </row>
    <row r="314" spans="3:7">
      <c r="C314" s="6" t="s">
        <v>801</v>
      </c>
      <c r="D314" s="5">
        <v>0</v>
      </c>
      <c r="E314" s="5">
        <v>0</v>
      </c>
      <c r="F314" s="5">
        <v>0.1369419774683906</v>
      </c>
      <c r="G314" s="5">
        <v>0.86305802253160935</v>
      </c>
    </row>
    <row r="315" spans="3:7">
      <c r="C315" s="6" t="s">
        <v>820</v>
      </c>
      <c r="D315" s="5">
        <v>0</v>
      </c>
      <c r="E315" s="5">
        <v>0</v>
      </c>
      <c r="F315" s="5">
        <v>0.12113723335564355</v>
      </c>
      <c r="G315" s="5">
        <v>0.87886276664435647</v>
      </c>
    </row>
    <row r="316" spans="3:7">
      <c r="C316" s="6" t="s">
        <v>578</v>
      </c>
      <c r="D316" s="5">
        <v>0</v>
      </c>
      <c r="E316" s="5">
        <v>0</v>
      </c>
      <c r="F316" s="5">
        <v>0.11981813279074148</v>
      </c>
      <c r="G316" s="5">
        <v>0.88018186720925851</v>
      </c>
    </row>
    <row r="317" spans="3:7">
      <c r="C317" s="12" t="s">
        <v>723</v>
      </c>
      <c r="D317" s="11">
        <v>1</v>
      </c>
      <c r="E317" s="11">
        <v>0</v>
      </c>
      <c r="F317" s="11">
        <v>0.11444639417251018</v>
      </c>
      <c r="G317" s="11">
        <v>0.88555360582748976</v>
      </c>
    </row>
    <row r="318" spans="3:7">
      <c r="C318" s="6" t="s">
        <v>240</v>
      </c>
      <c r="D318" s="5">
        <v>0</v>
      </c>
      <c r="E318" s="5">
        <v>0</v>
      </c>
      <c r="F318" s="5">
        <v>0.10099013285618302</v>
      </c>
      <c r="G318" s="5">
        <v>0.89900986714381692</v>
      </c>
    </row>
    <row r="319" spans="3:7">
      <c r="C319" s="6" t="s">
        <v>922</v>
      </c>
      <c r="D319" s="5">
        <v>0</v>
      </c>
      <c r="E319" s="5">
        <v>0</v>
      </c>
      <c r="F319" s="5">
        <v>0.10098322528915867</v>
      </c>
      <c r="G319" s="5">
        <v>0.89901677471084129</v>
      </c>
    </row>
    <row r="320" spans="3:7">
      <c r="C320" s="6" t="s">
        <v>910</v>
      </c>
      <c r="D320" s="5">
        <v>0</v>
      </c>
      <c r="E320" s="5">
        <v>0</v>
      </c>
      <c r="F320" s="5">
        <v>9.9521075945925422E-2</v>
      </c>
      <c r="G320" s="5">
        <v>0.90047892405407459</v>
      </c>
    </row>
    <row r="321" spans="3:7">
      <c r="C321" s="6" t="s">
        <v>939</v>
      </c>
      <c r="D321" s="5">
        <v>0</v>
      </c>
      <c r="E321" s="5">
        <v>0</v>
      </c>
      <c r="F321" s="5">
        <v>9.7777431053841041E-2</v>
      </c>
      <c r="G321" s="5">
        <v>0.90222256894615893</v>
      </c>
    </row>
    <row r="322" spans="3:7">
      <c r="C322" s="6" t="s">
        <v>668</v>
      </c>
      <c r="D322" s="5">
        <v>0</v>
      </c>
      <c r="E322" s="5">
        <v>0</v>
      </c>
      <c r="F322" s="5">
        <v>9.6034327267311398E-2</v>
      </c>
      <c r="G322" s="5">
        <v>0.90396567273268857</v>
      </c>
    </row>
    <row r="323" spans="3:7">
      <c r="C323" s="6" t="s">
        <v>230</v>
      </c>
      <c r="D323" s="5">
        <v>0</v>
      </c>
      <c r="E323" s="5">
        <v>0</v>
      </c>
      <c r="F323" s="5">
        <v>9.5614570736706511E-2</v>
      </c>
      <c r="G323" s="5">
        <v>0.90438542926329346</v>
      </c>
    </row>
    <row r="324" spans="3:7">
      <c r="C324" s="6" t="s">
        <v>346</v>
      </c>
      <c r="D324" s="5">
        <v>0</v>
      </c>
      <c r="E324" s="5">
        <v>0</v>
      </c>
      <c r="F324" s="5">
        <v>9.5058696659464273E-2</v>
      </c>
      <c r="G324" s="5">
        <v>0.90494130334053569</v>
      </c>
    </row>
    <row r="325" spans="3:7">
      <c r="C325" s="6" t="s">
        <v>771</v>
      </c>
      <c r="D325" s="5">
        <v>0</v>
      </c>
      <c r="E325" s="5">
        <v>0</v>
      </c>
      <c r="F325" s="5">
        <v>9.2849758377756483E-2</v>
      </c>
      <c r="G325" s="5">
        <v>0.90715024162224356</v>
      </c>
    </row>
    <row r="326" spans="3:7">
      <c r="C326" s="6" t="s">
        <v>351</v>
      </c>
      <c r="D326" s="5">
        <v>0</v>
      </c>
      <c r="E326" s="5">
        <v>0</v>
      </c>
      <c r="F326" s="5">
        <v>8.9681746793188188E-2</v>
      </c>
      <c r="G326" s="5">
        <v>0.91031825320681181</v>
      </c>
    </row>
    <row r="327" spans="3:7">
      <c r="C327" s="6" t="s">
        <v>353</v>
      </c>
      <c r="D327" s="5">
        <v>0</v>
      </c>
      <c r="E327" s="5">
        <v>0</v>
      </c>
      <c r="F327" s="5">
        <v>8.7792822973860554E-2</v>
      </c>
      <c r="G327" s="5">
        <v>0.9122071770261394</v>
      </c>
    </row>
    <row r="328" spans="3:7">
      <c r="C328" s="6" t="s">
        <v>297</v>
      </c>
      <c r="D328" s="5">
        <v>0</v>
      </c>
      <c r="E328" s="5">
        <v>0</v>
      </c>
      <c r="F328" s="5">
        <v>8.3174348146183255E-2</v>
      </c>
      <c r="G328" s="5">
        <v>0.9168256518538167</v>
      </c>
    </row>
    <row r="329" spans="3:7">
      <c r="C329" s="6" t="s">
        <v>250</v>
      </c>
      <c r="D329" s="5">
        <v>0</v>
      </c>
      <c r="E329" s="5">
        <v>0</v>
      </c>
      <c r="F329" s="5">
        <v>8.0823902883327844E-2</v>
      </c>
      <c r="G329" s="5">
        <v>0.91917609711667214</v>
      </c>
    </row>
    <row r="330" spans="3:7">
      <c r="C330" s="6" t="s">
        <v>144</v>
      </c>
      <c r="D330" s="5">
        <v>0</v>
      </c>
      <c r="E330" s="5">
        <v>0</v>
      </c>
      <c r="F330" s="5">
        <v>8.0266413589857394E-2</v>
      </c>
      <c r="G330" s="5">
        <v>0.91973358641014258</v>
      </c>
    </row>
    <row r="331" spans="3:7">
      <c r="C331" s="6" t="s">
        <v>690</v>
      </c>
      <c r="D331" s="5">
        <v>0</v>
      </c>
      <c r="E331" s="5">
        <v>0</v>
      </c>
      <c r="F331" s="5">
        <v>7.8347707034051584E-2</v>
      </c>
      <c r="G331" s="5">
        <v>0.92165229296594842</v>
      </c>
    </row>
    <row r="332" spans="3:7">
      <c r="C332" s="6" t="s">
        <v>632</v>
      </c>
      <c r="D332" s="5">
        <v>0</v>
      </c>
      <c r="E332" s="5">
        <v>0</v>
      </c>
      <c r="F332" s="5">
        <v>7.6806365455229342E-2</v>
      </c>
      <c r="G332" s="5">
        <v>0.92319363454477066</v>
      </c>
    </row>
    <row r="333" spans="3:7">
      <c r="C333" s="6" t="s">
        <v>598</v>
      </c>
      <c r="D333" s="5">
        <v>0</v>
      </c>
      <c r="E333" s="5">
        <v>0</v>
      </c>
      <c r="F333" s="5">
        <v>7.6564831806377368E-2</v>
      </c>
      <c r="G333" s="5">
        <v>0.92343516819362259</v>
      </c>
    </row>
    <row r="334" spans="3:7">
      <c r="C334" s="6" t="s">
        <v>871</v>
      </c>
      <c r="D334" s="5">
        <v>0</v>
      </c>
      <c r="E334" s="5">
        <v>0</v>
      </c>
      <c r="F334" s="5">
        <v>7.5834560132351819E-2</v>
      </c>
      <c r="G334" s="5">
        <v>0.92416543986764821</v>
      </c>
    </row>
    <row r="335" spans="3:7">
      <c r="C335" s="6" t="s">
        <v>865</v>
      </c>
      <c r="D335" s="5">
        <v>0</v>
      </c>
      <c r="E335" s="5">
        <v>0</v>
      </c>
      <c r="F335" s="5">
        <v>7.5661550527585941E-2</v>
      </c>
      <c r="G335" s="5">
        <v>0.92433844947241406</v>
      </c>
    </row>
    <row r="336" spans="3:7">
      <c r="C336" s="6" t="s">
        <v>957</v>
      </c>
      <c r="D336" s="5">
        <v>0</v>
      </c>
      <c r="E336" s="5">
        <v>0</v>
      </c>
      <c r="F336" s="5">
        <v>7.4747543527614993E-2</v>
      </c>
      <c r="G336" s="5">
        <v>0.92525245647238497</v>
      </c>
    </row>
    <row r="337" spans="3:7">
      <c r="C337" s="6" t="s">
        <v>358</v>
      </c>
      <c r="D337" s="5">
        <v>0</v>
      </c>
      <c r="E337" s="5">
        <v>0</v>
      </c>
      <c r="F337" s="5">
        <v>7.257571804026923E-2</v>
      </c>
      <c r="G337" s="5">
        <v>0.92742428195973081</v>
      </c>
    </row>
    <row r="338" spans="3:7">
      <c r="C338" s="6" t="s">
        <v>974</v>
      </c>
      <c r="D338" s="5">
        <v>0</v>
      </c>
      <c r="E338" s="5">
        <v>0</v>
      </c>
      <c r="F338" s="5">
        <v>7.1357759288912456E-2</v>
      </c>
      <c r="G338" s="5">
        <v>0.92864224071108759</v>
      </c>
    </row>
    <row r="339" spans="3:7">
      <c r="C339" s="6" t="s">
        <v>208</v>
      </c>
      <c r="D339" s="5">
        <v>0</v>
      </c>
      <c r="E339" s="5">
        <v>0</v>
      </c>
      <c r="F339" s="5">
        <v>7.0880081893129526E-2</v>
      </c>
      <c r="G339" s="5">
        <v>0.92911991810687045</v>
      </c>
    </row>
    <row r="340" spans="3:7">
      <c r="C340" s="6" t="s">
        <v>219</v>
      </c>
      <c r="D340" s="5">
        <v>0</v>
      </c>
      <c r="E340" s="5">
        <v>0</v>
      </c>
      <c r="F340" s="5">
        <v>6.8544146265132055E-2</v>
      </c>
      <c r="G340" s="5">
        <v>0.93145585373486794</v>
      </c>
    </row>
    <row r="341" spans="3:7">
      <c r="C341" s="6" t="s">
        <v>361</v>
      </c>
      <c r="D341" s="5">
        <v>0</v>
      </c>
      <c r="E341" s="5">
        <v>0</v>
      </c>
      <c r="F341" s="5">
        <v>6.8262822243611826E-2</v>
      </c>
      <c r="G341" s="5">
        <v>0.9317371777563882</v>
      </c>
    </row>
    <row r="342" spans="3:7">
      <c r="C342" s="6" t="s">
        <v>114</v>
      </c>
      <c r="D342" s="5">
        <v>0</v>
      </c>
      <c r="E342" s="5">
        <v>0</v>
      </c>
      <c r="F342" s="5">
        <v>6.7719937876905195E-2</v>
      </c>
      <c r="G342" s="5">
        <v>0.93228006212309478</v>
      </c>
    </row>
    <row r="343" spans="3:7">
      <c r="C343" s="6" t="s">
        <v>273</v>
      </c>
      <c r="D343" s="5">
        <v>0</v>
      </c>
      <c r="E343" s="5">
        <v>0</v>
      </c>
      <c r="F343" s="5">
        <v>6.7580866311103729E-2</v>
      </c>
      <c r="G343" s="5">
        <v>0.93241913368889628</v>
      </c>
    </row>
    <row r="344" spans="3:7">
      <c r="C344" s="6" t="s">
        <v>100</v>
      </c>
      <c r="D344" s="5">
        <v>0</v>
      </c>
      <c r="E344" s="5">
        <v>0</v>
      </c>
      <c r="F344" s="5">
        <v>6.6917361892397165E-2</v>
      </c>
      <c r="G344" s="5">
        <v>0.93308263810760284</v>
      </c>
    </row>
    <row r="345" spans="3:7">
      <c r="C345" s="6" t="s">
        <v>137</v>
      </c>
      <c r="D345" s="5">
        <v>0</v>
      </c>
      <c r="E345" s="5">
        <v>0</v>
      </c>
      <c r="F345" s="5">
        <v>6.6687967694121178E-2</v>
      </c>
      <c r="G345" s="5">
        <v>0.93331203230587878</v>
      </c>
    </row>
    <row r="346" spans="3:7">
      <c r="C346" s="6" t="s">
        <v>222</v>
      </c>
      <c r="D346" s="5">
        <v>0</v>
      </c>
      <c r="E346" s="5">
        <v>0</v>
      </c>
      <c r="F346" s="5">
        <v>6.6033408537409771E-2</v>
      </c>
      <c r="G346" s="5">
        <v>0.9339665914625902</v>
      </c>
    </row>
    <row r="347" spans="3:7">
      <c r="C347" s="6" t="s">
        <v>264</v>
      </c>
      <c r="D347" s="5">
        <v>0</v>
      </c>
      <c r="E347" s="5">
        <v>0</v>
      </c>
      <c r="F347" s="5">
        <v>6.5530796270711802E-2</v>
      </c>
      <c r="G347" s="5">
        <v>0.93446920372928821</v>
      </c>
    </row>
    <row r="348" spans="3:7">
      <c r="C348" s="6" t="s">
        <v>248</v>
      </c>
      <c r="D348" s="5">
        <v>0</v>
      </c>
      <c r="E348" s="5">
        <v>0</v>
      </c>
      <c r="F348" s="5">
        <v>6.5312542011138508E-2</v>
      </c>
      <c r="G348" s="5">
        <v>0.93468745798886155</v>
      </c>
    </row>
    <row r="349" spans="3:7">
      <c r="C349" s="6" t="s">
        <v>403</v>
      </c>
      <c r="D349" s="5">
        <v>0</v>
      </c>
      <c r="E349" s="5">
        <v>0</v>
      </c>
      <c r="F349" s="5">
        <v>6.5171153079780053E-2</v>
      </c>
      <c r="G349" s="5">
        <v>0.93482884692021995</v>
      </c>
    </row>
    <row r="350" spans="3:7">
      <c r="C350" s="6" t="s">
        <v>196</v>
      </c>
      <c r="D350" s="5">
        <v>0</v>
      </c>
      <c r="E350" s="5">
        <v>0</v>
      </c>
      <c r="F350" s="5">
        <v>6.2595399115552605E-2</v>
      </c>
      <c r="G350" s="5">
        <v>0.93740460088444744</v>
      </c>
    </row>
    <row r="351" spans="3:7">
      <c r="C351" s="6" t="s">
        <v>724</v>
      </c>
      <c r="D351" s="5">
        <v>0</v>
      </c>
      <c r="E351" s="5">
        <v>0</v>
      </c>
      <c r="F351" s="5">
        <v>6.1693310750381751E-2</v>
      </c>
      <c r="G351" s="5">
        <v>0.93830668924961824</v>
      </c>
    </row>
    <row r="352" spans="3:7">
      <c r="C352" s="12" t="s">
        <v>755</v>
      </c>
      <c r="D352" s="11">
        <v>1</v>
      </c>
      <c r="E352" s="11">
        <v>0</v>
      </c>
      <c r="F352" s="11">
        <v>6.0570272572841789E-2</v>
      </c>
      <c r="G352" s="11">
        <v>0.93942972742715825</v>
      </c>
    </row>
    <row r="353" spans="3:7">
      <c r="C353" s="6" t="s">
        <v>949</v>
      </c>
      <c r="D353" s="5">
        <v>0</v>
      </c>
      <c r="E353" s="5">
        <v>0</v>
      </c>
      <c r="F353" s="5">
        <v>6.027878427539235E-2</v>
      </c>
      <c r="G353" s="5">
        <v>0.93972121572460765</v>
      </c>
    </row>
    <row r="354" spans="3:7">
      <c r="C354" s="6" t="s">
        <v>738</v>
      </c>
      <c r="D354" s="5">
        <v>0</v>
      </c>
      <c r="E354" s="5">
        <v>0</v>
      </c>
      <c r="F354" s="5">
        <v>5.8401412457749283E-2</v>
      </c>
      <c r="G354" s="5">
        <v>0.94159858754225068</v>
      </c>
    </row>
    <row r="355" spans="3:7">
      <c r="C355" s="6" t="s">
        <v>328</v>
      </c>
      <c r="D355" s="5">
        <v>0</v>
      </c>
      <c r="E355" s="5">
        <v>0</v>
      </c>
      <c r="F355" s="5">
        <v>5.4033727608944489E-2</v>
      </c>
      <c r="G355" s="5">
        <v>0.94596627239105546</v>
      </c>
    </row>
    <row r="356" spans="3:7">
      <c r="C356" s="6" t="s">
        <v>878</v>
      </c>
      <c r="D356" s="5">
        <v>0</v>
      </c>
      <c r="E356" s="5">
        <v>0</v>
      </c>
      <c r="F356" s="5">
        <v>5.252793528371287E-2</v>
      </c>
      <c r="G356" s="5">
        <v>0.94747206471628709</v>
      </c>
    </row>
    <row r="357" spans="3:7">
      <c r="C357" s="6" t="s">
        <v>583</v>
      </c>
      <c r="D357" s="5">
        <v>0</v>
      </c>
      <c r="E357" s="5">
        <v>0</v>
      </c>
      <c r="F357" s="5">
        <v>5.0703153794587077E-2</v>
      </c>
      <c r="G357" s="5">
        <v>0.94929684620541288</v>
      </c>
    </row>
    <row r="358" spans="3:7">
      <c r="C358" s="6" t="s">
        <v>925</v>
      </c>
      <c r="D358" s="5">
        <v>0</v>
      </c>
      <c r="E358" s="5">
        <v>0</v>
      </c>
      <c r="F358" s="5">
        <v>4.9996963179411491E-2</v>
      </c>
      <c r="G358" s="5">
        <v>0.95000303682058851</v>
      </c>
    </row>
    <row r="359" spans="3:7">
      <c r="C359" s="6" t="s">
        <v>142</v>
      </c>
      <c r="D359" s="5">
        <v>0</v>
      </c>
      <c r="E359" s="5">
        <v>0</v>
      </c>
      <c r="F359" s="5">
        <v>4.9840194915436661E-2</v>
      </c>
      <c r="G359" s="5">
        <v>0.95015980508456332</v>
      </c>
    </row>
    <row r="360" spans="3:7">
      <c r="C360" s="6" t="s">
        <v>242</v>
      </c>
      <c r="D360" s="5">
        <v>0</v>
      </c>
      <c r="E360" s="5">
        <v>0</v>
      </c>
      <c r="F360" s="5">
        <v>4.9694352283775778E-2</v>
      </c>
      <c r="G360" s="5">
        <v>0.95030564771622417</v>
      </c>
    </row>
    <row r="361" spans="3:7">
      <c r="C361" s="6" t="s">
        <v>243</v>
      </c>
      <c r="D361" s="5">
        <v>0</v>
      </c>
      <c r="E361" s="5">
        <v>0</v>
      </c>
      <c r="F361" s="5">
        <v>4.9349168000175608E-2</v>
      </c>
      <c r="G361" s="5">
        <v>0.95065083199982436</v>
      </c>
    </row>
    <row r="362" spans="3:7">
      <c r="C362" s="6" t="s">
        <v>217</v>
      </c>
      <c r="D362" s="5">
        <v>0</v>
      </c>
      <c r="E362" s="5">
        <v>0</v>
      </c>
      <c r="F362" s="5">
        <v>4.9069900575746936E-2</v>
      </c>
      <c r="G362" s="5">
        <v>0.95093009942425311</v>
      </c>
    </row>
    <row r="363" spans="3:7">
      <c r="C363" s="6" t="s">
        <v>799</v>
      </c>
      <c r="D363" s="5">
        <v>0</v>
      </c>
      <c r="E363" s="5">
        <v>0</v>
      </c>
      <c r="F363" s="5">
        <v>4.4791912002020949E-2</v>
      </c>
      <c r="G363" s="5">
        <v>0.95520808799797907</v>
      </c>
    </row>
    <row r="364" spans="3:7">
      <c r="C364" s="6" t="s">
        <v>360</v>
      </c>
      <c r="D364" s="5">
        <v>0</v>
      </c>
      <c r="E364" s="5">
        <v>0</v>
      </c>
      <c r="F364" s="5">
        <v>4.4384821375879333E-2</v>
      </c>
      <c r="G364" s="5">
        <v>0.95561517862412071</v>
      </c>
    </row>
    <row r="365" spans="3:7">
      <c r="C365" s="6" t="s">
        <v>83</v>
      </c>
      <c r="D365" s="5">
        <v>0</v>
      </c>
      <c r="E365" s="5">
        <v>0</v>
      </c>
      <c r="F365" s="5">
        <v>4.3864731292431472E-2</v>
      </c>
      <c r="G365" s="5">
        <v>0.95613526870756849</v>
      </c>
    </row>
    <row r="366" spans="3:7">
      <c r="C366" s="6" t="s">
        <v>797</v>
      </c>
      <c r="D366" s="5">
        <v>0</v>
      </c>
      <c r="E366" s="5">
        <v>0</v>
      </c>
      <c r="F366" s="5">
        <v>4.2829998576574928E-2</v>
      </c>
      <c r="G366" s="5">
        <v>0.95717000142342512</v>
      </c>
    </row>
    <row r="367" spans="3:7">
      <c r="C367" s="6" t="s">
        <v>221</v>
      </c>
      <c r="D367" s="5">
        <v>0</v>
      </c>
      <c r="E367" s="5">
        <v>0</v>
      </c>
      <c r="F367" s="5">
        <v>4.252245169627742E-2</v>
      </c>
      <c r="G367" s="5">
        <v>0.95747754830372256</v>
      </c>
    </row>
    <row r="368" spans="3:7">
      <c r="C368" s="12" t="s">
        <v>753</v>
      </c>
      <c r="D368" s="11">
        <v>1</v>
      </c>
      <c r="E368" s="11">
        <v>0</v>
      </c>
      <c r="F368" s="11">
        <v>4.0692528008230443E-2</v>
      </c>
      <c r="G368" s="11">
        <v>0.95930747199176958</v>
      </c>
    </row>
    <row r="369" spans="3:7">
      <c r="C369" s="6" t="s">
        <v>268</v>
      </c>
      <c r="D369" s="5">
        <v>0</v>
      </c>
      <c r="E369" s="5">
        <v>0</v>
      </c>
      <c r="F369" s="5">
        <v>4.0275854675475342E-2</v>
      </c>
      <c r="G369" s="5">
        <v>0.95972414532452466</v>
      </c>
    </row>
    <row r="370" spans="3:7">
      <c r="C370" s="6" t="s">
        <v>969</v>
      </c>
      <c r="D370" s="5">
        <v>0</v>
      </c>
      <c r="E370" s="5">
        <v>0</v>
      </c>
      <c r="F370" s="5">
        <v>3.9943583670017664E-2</v>
      </c>
      <c r="G370" s="5">
        <v>0.96005641632998229</v>
      </c>
    </row>
    <row r="371" spans="3:7">
      <c r="C371" s="6" t="s">
        <v>201</v>
      </c>
      <c r="D371" s="5">
        <v>0</v>
      </c>
      <c r="E371" s="5">
        <v>0</v>
      </c>
      <c r="F371" s="5">
        <v>3.9704020568259751E-2</v>
      </c>
      <c r="G371" s="5">
        <v>0.96029597943174028</v>
      </c>
    </row>
    <row r="372" spans="3:7">
      <c r="C372" s="6" t="s">
        <v>843</v>
      </c>
      <c r="D372" s="5">
        <v>0</v>
      </c>
      <c r="E372" s="5">
        <v>0</v>
      </c>
      <c r="F372" s="5">
        <v>3.9576817610049657E-2</v>
      </c>
      <c r="G372" s="5">
        <v>0.96042318238995039</v>
      </c>
    </row>
    <row r="373" spans="3:7">
      <c r="C373" s="6" t="s">
        <v>800</v>
      </c>
      <c r="D373" s="5">
        <v>0</v>
      </c>
      <c r="E373" s="5">
        <v>0</v>
      </c>
      <c r="F373" s="5">
        <v>3.7304596732035657E-2</v>
      </c>
      <c r="G373" s="5">
        <v>0.96269540326796432</v>
      </c>
    </row>
    <row r="374" spans="3:7">
      <c r="C374" s="6" t="s">
        <v>225</v>
      </c>
      <c r="D374" s="5">
        <v>0</v>
      </c>
      <c r="E374" s="5">
        <v>0</v>
      </c>
      <c r="F374" s="5">
        <v>3.6540772920051437E-2</v>
      </c>
      <c r="G374" s="5">
        <v>0.96345922707994858</v>
      </c>
    </row>
    <row r="375" spans="3:7">
      <c r="C375" s="6" t="s">
        <v>76</v>
      </c>
      <c r="D375" s="5">
        <v>0</v>
      </c>
      <c r="E375" s="5">
        <v>0</v>
      </c>
      <c r="F375" s="5">
        <v>3.5871537832950093E-2</v>
      </c>
      <c r="G375" s="5">
        <v>0.96412846216704995</v>
      </c>
    </row>
    <row r="376" spans="3:7">
      <c r="C376" s="6" t="s">
        <v>338</v>
      </c>
      <c r="D376" s="5">
        <v>0</v>
      </c>
      <c r="E376" s="5">
        <v>0</v>
      </c>
      <c r="F376" s="5">
        <v>3.5726028791474448E-2</v>
      </c>
      <c r="G376" s="5">
        <v>0.96427397120852554</v>
      </c>
    </row>
    <row r="377" spans="3:7">
      <c r="C377" s="6" t="s">
        <v>933</v>
      </c>
      <c r="D377" s="5">
        <v>0</v>
      </c>
      <c r="E377" s="5">
        <v>0</v>
      </c>
      <c r="F377" s="5">
        <v>3.3515265387888765E-2</v>
      </c>
      <c r="G377" s="5">
        <v>0.96648473461211126</v>
      </c>
    </row>
    <row r="378" spans="3:7">
      <c r="C378" s="6" t="s">
        <v>73</v>
      </c>
      <c r="D378" s="5">
        <v>0</v>
      </c>
      <c r="E378" s="5">
        <v>0</v>
      </c>
      <c r="F378" s="5">
        <v>3.287395756533381E-2</v>
      </c>
      <c r="G378" s="5">
        <v>0.96712604243466616</v>
      </c>
    </row>
    <row r="379" spans="3:7">
      <c r="C379" s="6" t="s">
        <v>113</v>
      </c>
      <c r="D379" s="5">
        <v>0</v>
      </c>
      <c r="E379" s="5">
        <v>0</v>
      </c>
      <c r="F379" s="5">
        <v>3.2542370051392357E-2</v>
      </c>
      <c r="G379" s="5">
        <v>0.96745762994860762</v>
      </c>
    </row>
    <row r="380" spans="3:7">
      <c r="C380" s="6" t="s">
        <v>835</v>
      </c>
      <c r="D380" s="5">
        <v>0</v>
      </c>
      <c r="E380" s="5">
        <v>0</v>
      </c>
      <c r="F380" s="5">
        <v>3.1269514551334116E-2</v>
      </c>
      <c r="G380" s="5">
        <v>0.96873048544866591</v>
      </c>
    </row>
    <row r="381" spans="3:7">
      <c r="C381" s="6" t="s">
        <v>106</v>
      </c>
      <c r="D381" s="5">
        <v>0</v>
      </c>
      <c r="E381" s="5">
        <v>0</v>
      </c>
      <c r="F381" s="5">
        <v>3.0398931362044256E-2</v>
      </c>
      <c r="G381" s="5">
        <v>0.9696010686379557</v>
      </c>
    </row>
    <row r="382" spans="3:7">
      <c r="C382" s="6" t="s">
        <v>277</v>
      </c>
      <c r="D382" s="5">
        <v>0</v>
      </c>
      <c r="E382" s="5">
        <v>0</v>
      </c>
      <c r="F382" s="5">
        <v>2.8691205455864757E-2</v>
      </c>
      <c r="G382" s="5">
        <v>0.97130879454413521</v>
      </c>
    </row>
    <row r="383" spans="3:7">
      <c r="C383" s="6" t="s">
        <v>902</v>
      </c>
      <c r="D383" s="5">
        <v>0</v>
      </c>
      <c r="E383" s="5">
        <v>0</v>
      </c>
      <c r="F383" s="5">
        <v>2.5953082860921649E-2</v>
      </c>
      <c r="G383" s="5">
        <v>0.97404691713907832</v>
      </c>
    </row>
    <row r="384" spans="3:7">
      <c r="C384" s="6" t="s">
        <v>784</v>
      </c>
      <c r="D384" s="5">
        <v>0</v>
      </c>
      <c r="E384" s="5">
        <v>0</v>
      </c>
      <c r="F384" s="5">
        <v>2.3887545188520584E-2</v>
      </c>
      <c r="G384" s="5">
        <v>0.97611245481147946</v>
      </c>
    </row>
    <row r="385" spans="3:7">
      <c r="C385" s="6" t="s">
        <v>329</v>
      </c>
      <c r="D385" s="5">
        <v>0</v>
      </c>
      <c r="E385" s="5">
        <v>0</v>
      </c>
      <c r="F385" s="5">
        <v>2.3737386900265917E-2</v>
      </c>
      <c r="G385" s="5">
        <v>0.97626261309973406</v>
      </c>
    </row>
    <row r="386" spans="3:7">
      <c r="C386" s="6" t="s">
        <v>930</v>
      </c>
      <c r="D386" s="5">
        <v>0</v>
      </c>
      <c r="E386" s="5">
        <v>0</v>
      </c>
      <c r="F386" s="5">
        <v>2.3506536127832343E-2</v>
      </c>
      <c r="G386" s="5">
        <v>0.97649346387216762</v>
      </c>
    </row>
    <row r="387" spans="3:7">
      <c r="C387" s="6" t="s">
        <v>956</v>
      </c>
      <c r="D387" s="5">
        <v>0</v>
      </c>
      <c r="E387" s="5">
        <v>0</v>
      </c>
      <c r="F387" s="5">
        <v>2.0799855074772649E-2</v>
      </c>
      <c r="G387" s="5">
        <v>0.97920014492522733</v>
      </c>
    </row>
    <row r="388" spans="3:7">
      <c r="C388" s="6" t="s">
        <v>293</v>
      </c>
      <c r="D388" s="5">
        <v>0</v>
      </c>
      <c r="E388" s="5">
        <v>0</v>
      </c>
      <c r="F388" s="5">
        <v>1.8775618936342386E-2</v>
      </c>
      <c r="G388" s="5">
        <v>0.98122438106365761</v>
      </c>
    </row>
    <row r="389" spans="3:7">
      <c r="C389" s="6" t="s">
        <v>838</v>
      </c>
      <c r="D389" s="5">
        <v>0</v>
      </c>
      <c r="E389" s="5">
        <v>0</v>
      </c>
      <c r="F389" s="5">
        <v>1.8540327470440494E-2</v>
      </c>
      <c r="G389" s="5">
        <v>0.98145967252955946</v>
      </c>
    </row>
    <row r="390" spans="3:7">
      <c r="C390" s="6" t="s">
        <v>163</v>
      </c>
      <c r="D390" s="5">
        <v>0</v>
      </c>
      <c r="E390" s="5">
        <v>0</v>
      </c>
      <c r="F390" s="5">
        <v>1.7014849901618837E-2</v>
      </c>
      <c r="G390" s="5">
        <v>0.98298515009838117</v>
      </c>
    </row>
    <row r="391" spans="3:7">
      <c r="C391" s="6" t="s">
        <v>235</v>
      </c>
      <c r="D391" s="5">
        <v>0</v>
      </c>
      <c r="E391" s="5">
        <v>0</v>
      </c>
      <c r="F391" s="5">
        <v>1.6289672193784917E-2</v>
      </c>
      <c r="G391" s="5">
        <v>0.98371032780621503</v>
      </c>
    </row>
    <row r="392" spans="3:7">
      <c r="C392" s="6" t="s">
        <v>305</v>
      </c>
      <c r="D392" s="5">
        <v>0</v>
      </c>
      <c r="E392" s="5">
        <v>0</v>
      </c>
      <c r="F392" s="5">
        <v>1.3623332879567514E-2</v>
      </c>
      <c r="G392" s="5">
        <v>0.98637666712043248</v>
      </c>
    </row>
    <row r="393" spans="3:7">
      <c r="C393" s="6" t="s">
        <v>286</v>
      </c>
      <c r="D393" s="5">
        <v>0</v>
      </c>
      <c r="E393" s="5">
        <v>0</v>
      </c>
      <c r="F393" s="5">
        <v>1.3452006095977357E-2</v>
      </c>
      <c r="G393" s="5">
        <v>0.98654799390402259</v>
      </c>
    </row>
    <row r="394" spans="3:7">
      <c r="C394" s="6" t="s">
        <v>354</v>
      </c>
      <c r="D394" s="5">
        <v>0</v>
      </c>
      <c r="E394" s="5">
        <v>0</v>
      </c>
      <c r="F394" s="5">
        <v>1.2713303626831388E-2</v>
      </c>
      <c r="G394" s="5">
        <v>0.98728669637316857</v>
      </c>
    </row>
    <row r="395" spans="3:7">
      <c r="C395" s="6" t="s">
        <v>77</v>
      </c>
      <c r="D395" s="5">
        <v>0</v>
      </c>
      <c r="E395" s="5">
        <v>0</v>
      </c>
      <c r="F395" s="5">
        <v>1.2502064541468993E-2</v>
      </c>
      <c r="G395" s="5">
        <v>0.98749793545853104</v>
      </c>
    </row>
    <row r="396" spans="3:7">
      <c r="C396" s="6" t="s">
        <v>207</v>
      </c>
      <c r="D396" s="5">
        <v>0</v>
      </c>
      <c r="E396" s="5">
        <v>0</v>
      </c>
      <c r="F396" s="5">
        <v>1.2482054089988124E-2</v>
      </c>
      <c r="G396" s="5">
        <v>0.98751794591001185</v>
      </c>
    </row>
    <row r="397" spans="3:7">
      <c r="C397" s="6" t="s">
        <v>741</v>
      </c>
      <c r="D397" s="5">
        <v>0</v>
      </c>
      <c r="E397" s="5">
        <v>0</v>
      </c>
      <c r="F397" s="5">
        <v>1.2281677237336452E-2</v>
      </c>
      <c r="G397" s="5">
        <v>0.98771832276266358</v>
      </c>
    </row>
    <row r="398" spans="3:7">
      <c r="C398" s="6" t="s">
        <v>80</v>
      </c>
      <c r="D398" s="5">
        <v>0</v>
      </c>
      <c r="E398" s="5">
        <v>0</v>
      </c>
      <c r="F398" s="5">
        <v>1.2030731739995025E-2</v>
      </c>
      <c r="G398" s="5">
        <v>0.98796926826000497</v>
      </c>
    </row>
    <row r="399" spans="3:7">
      <c r="C399" s="6" t="s">
        <v>197</v>
      </c>
      <c r="D399" s="5">
        <v>0</v>
      </c>
      <c r="E399" s="5">
        <v>0</v>
      </c>
      <c r="F399" s="5">
        <v>1.0867192762457104E-2</v>
      </c>
      <c r="G399" s="5">
        <v>0.98913280723754293</v>
      </c>
    </row>
    <row r="400" spans="3:7">
      <c r="C400" s="6" t="s">
        <v>345</v>
      </c>
      <c r="D400" s="5">
        <v>0</v>
      </c>
      <c r="E400" s="5">
        <v>0</v>
      </c>
      <c r="F400" s="5">
        <v>1.0554989469132822E-2</v>
      </c>
      <c r="G400" s="5">
        <v>0.9894450105308672</v>
      </c>
    </row>
    <row r="401" spans="3:7">
      <c r="C401" s="6" t="s">
        <v>108</v>
      </c>
      <c r="D401" s="5">
        <v>0</v>
      </c>
      <c r="E401" s="5">
        <v>0</v>
      </c>
      <c r="F401" s="5">
        <v>1.0551946724362547E-2</v>
      </c>
      <c r="G401" s="5">
        <v>0.98944805327563745</v>
      </c>
    </row>
    <row r="402" spans="3:7">
      <c r="C402" s="6" t="s">
        <v>303</v>
      </c>
      <c r="D402" s="5">
        <v>0</v>
      </c>
      <c r="E402" s="5">
        <v>0</v>
      </c>
      <c r="F402" s="5">
        <v>8.8843936350046799E-3</v>
      </c>
      <c r="G402" s="5">
        <v>0.99111560636499529</v>
      </c>
    </row>
    <row r="403" spans="3:7">
      <c r="C403" s="6" t="s">
        <v>274</v>
      </c>
      <c r="D403" s="5">
        <v>0</v>
      </c>
      <c r="E403" s="5">
        <v>0</v>
      </c>
      <c r="F403" s="5">
        <v>8.3077658823920864E-3</v>
      </c>
      <c r="G403" s="5">
        <v>0.99169223411760787</v>
      </c>
    </row>
  </sheetData>
  <mergeCells count="17">
    <mergeCell ref="L5:M5"/>
    <mergeCell ref="C12:E12"/>
    <mergeCell ref="C17:F17"/>
    <mergeCell ref="C23:D23"/>
    <mergeCell ref="B4:C4"/>
    <mergeCell ref="D4:E4"/>
    <mergeCell ref="F4:G4"/>
    <mergeCell ref="B5:C5"/>
    <mergeCell ref="D5:E5"/>
    <mergeCell ref="F5:G5"/>
    <mergeCell ref="H5:I5"/>
    <mergeCell ref="J5:K5"/>
    <mergeCell ref="B3:M3"/>
    <mergeCell ref="P3:S3"/>
    <mergeCell ref="H4:I4"/>
    <mergeCell ref="J4:K4"/>
    <mergeCell ref="L4:M4"/>
  </mergeCells>
  <hyperlinks>
    <hyperlink ref="B4" location="'LogReg_FS1'!$B$10:$B$10" display="Feature Selection" xr:uid="{44AB34C2-0FC7-49A2-ABAF-96B80D2F8483}"/>
    <hyperlink ref="D4" location="'LogReg_Output1'!$B$10:$B$10" display="Inputs" xr:uid="{F32DA0D3-8DBC-4F60-AC08-E75F4EE2D90C}"/>
    <hyperlink ref="F4" location="'LogReg_Output1'!$B$61:$B$61" display="Regression Summary" xr:uid="{2CE2271F-04D7-43D9-8C88-A94ACE78D066}"/>
    <hyperlink ref="H4" location="'LogReg_Output1'!$B$69:$B$69" display="Predictor Screening" xr:uid="{C6FA5226-A269-4BCF-906B-FCF625422BAD}"/>
    <hyperlink ref="J4" location="'LogReg_Output1'!$B$87:$B$87" display="Coefficients" xr:uid="{44A7B5A5-A999-48E9-B0D5-78E7BF598384}"/>
    <hyperlink ref="L4" location="'LogReg_Stored1'!$B$10:$B$10" display="PMML Model" xr:uid="{CA39DFE3-0112-43FA-9692-CF68EB1E48C4}"/>
    <hyperlink ref="B5" location="'LogReg_TrainingLiftChart'!$B$10:$B$10" display="Training: Charts" xr:uid="{076173A4-6423-44EE-A34D-B65A773B94DD}"/>
    <hyperlink ref="D5" location="'LogReg_TrainingScore1'!$B$10:$B$10" display="Training: Classification Summary" xr:uid="{8790CA2C-A617-4300-A0D2-C2EAA324B348}"/>
    <hyperlink ref="F5" location="'LogReg_TrainingScore1'!$B$34:$B$34" display="Training: Classification Details" xr:uid="{04253CF2-21B1-4320-8B53-AF30D2E4D336}"/>
    <hyperlink ref="H5" location="'LogReg_ValidationLiftChart'!$B$10:$B$10" display="Validation: Charts" xr:uid="{A5F92197-2FBB-4D62-85FC-DCC03EDD64CE}"/>
    <hyperlink ref="J5" location="'LogReg_ValidationScore1'!$B$10:$B$10" display="Validation: Classification Summary" xr:uid="{FC23F141-2121-4B61-AD51-836A7685A085}"/>
    <hyperlink ref="L5" location="'LogReg_ValidationScore1'!$B$34:$B$34" display="Validation: Classification Details" xr:uid="{C7BAEE84-DEE2-49BA-B90C-694063F7410D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AE19-C687-45DA-A8AC-4F773E36543C}">
  <dimension ref="B1:AX770"/>
  <sheetViews>
    <sheetView showGridLines="0" workbookViewId="0"/>
  </sheetViews>
  <sheetFormatPr defaultRowHeight="14.25"/>
  <cols>
    <col min="3" max="3" width="10.42578125" customWidth="1"/>
    <col min="5" max="5" width="12.5703125" customWidth="1"/>
    <col min="6" max="6" width="18.7109375" customWidth="1"/>
    <col min="7" max="7" width="20.28515625" customWidth="1"/>
    <col min="8" max="8" width="12" customWidth="1"/>
    <col min="9" max="9" width="13.5703125" customWidth="1"/>
    <col min="10" max="10" width="14.5703125" customWidth="1"/>
    <col min="11" max="11" width="12.5703125" customWidth="1"/>
    <col min="12" max="12" width="18.7109375" customWidth="1"/>
    <col min="13" max="13" width="15" customWidth="1"/>
    <col min="16" max="16" width="14.85546875" bestFit="1" customWidth="1"/>
  </cols>
  <sheetData>
    <row r="1" spans="2:50" ht="18">
      <c r="B1" s="3" t="s">
        <v>1184</v>
      </c>
      <c r="N1" t="s">
        <v>1250</v>
      </c>
      <c r="AX1" s="10" t="s">
        <v>1185</v>
      </c>
    </row>
    <row r="3" spans="2:50" ht="15.75">
      <c r="B3" s="37" t="s">
        <v>43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P3" s="37" t="s">
        <v>44</v>
      </c>
      <c r="Q3" s="38"/>
      <c r="R3" s="38"/>
      <c r="S3" s="39"/>
      <c r="AX3" s="10" t="s">
        <v>1186</v>
      </c>
    </row>
    <row r="4" spans="2:50">
      <c r="B4" s="36" t="s">
        <v>1020</v>
      </c>
      <c r="C4" s="43"/>
      <c r="D4" s="36" t="s">
        <v>45</v>
      </c>
      <c r="E4" s="43"/>
      <c r="F4" s="36" t="s">
        <v>1021</v>
      </c>
      <c r="G4" s="43"/>
      <c r="H4" s="36" t="s">
        <v>1022</v>
      </c>
      <c r="I4" s="43"/>
      <c r="J4" s="36" t="s">
        <v>1023</v>
      </c>
      <c r="K4" s="43"/>
      <c r="L4" s="36" t="s">
        <v>1024</v>
      </c>
      <c r="M4" s="43"/>
      <c r="P4" s="9" t="s">
        <v>47</v>
      </c>
      <c r="Q4" s="9" t="s">
        <v>48</v>
      </c>
      <c r="R4" s="9" t="s">
        <v>49</v>
      </c>
      <c r="S4" s="9" t="s">
        <v>50</v>
      </c>
      <c r="AX4" s="10" t="s">
        <v>1144</v>
      </c>
    </row>
    <row r="5" spans="2:50">
      <c r="B5" s="36" t="s">
        <v>1025</v>
      </c>
      <c r="C5" s="43"/>
      <c r="D5" s="36" t="s">
        <v>1026</v>
      </c>
      <c r="E5" s="43"/>
      <c r="F5" s="36" t="s">
        <v>1027</v>
      </c>
      <c r="G5" s="43"/>
      <c r="H5" s="36" t="s">
        <v>1028</v>
      </c>
      <c r="I5" s="43"/>
      <c r="J5" s="36" t="s">
        <v>1029</v>
      </c>
      <c r="K5" s="43"/>
      <c r="L5" s="36" t="s">
        <v>1030</v>
      </c>
      <c r="M5" s="43"/>
      <c r="P5" s="7">
        <v>12</v>
      </c>
      <c r="Q5" s="7">
        <v>10</v>
      </c>
      <c r="R5" s="7">
        <v>45</v>
      </c>
      <c r="S5" s="7">
        <v>67</v>
      </c>
    </row>
    <row r="10" spans="2:50" ht="18">
      <c r="B10" s="4" t="s">
        <v>1145</v>
      </c>
    </row>
    <row r="12" spans="2:50">
      <c r="B12" s="27" t="s">
        <v>1146</v>
      </c>
      <c r="C12" t="s">
        <v>1147</v>
      </c>
    </row>
    <row r="13" spans="2:50">
      <c r="B13" s="27" t="s">
        <v>1148</v>
      </c>
      <c r="C13" t="s">
        <v>1149</v>
      </c>
    </row>
    <row r="14" spans="2:50">
      <c r="B14" s="27" t="s">
        <v>1150</v>
      </c>
      <c r="C14" t="s">
        <v>1151</v>
      </c>
    </row>
    <row r="16" spans="2:50" ht="18">
      <c r="B16" s="4" t="s">
        <v>1152</v>
      </c>
      <c r="I16" s="4" t="s">
        <v>1153</v>
      </c>
    </row>
    <row r="18" spans="2:13">
      <c r="C18" s="6" t="s">
        <v>1154</v>
      </c>
      <c r="D18" s="2" t="s">
        <v>1155</v>
      </c>
      <c r="E18" s="2" t="s">
        <v>1156</v>
      </c>
      <c r="F18" s="2" t="s">
        <v>1157</v>
      </c>
      <c r="G18" s="2" t="s">
        <v>1158</v>
      </c>
      <c r="J18" s="6" t="s">
        <v>1159</v>
      </c>
      <c r="K18" s="2" t="s">
        <v>1154</v>
      </c>
      <c r="L18" s="2" t="s">
        <v>1160</v>
      </c>
    </row>
    <row r="19" spans="2:13">
      <c r="C19" s="6" t="s">
        <v>1161</v>
      </c>
      <c r="D19" s="5">
        <v>0.97222222222222221</v>
      </c>
      <c r="E19" s="5">
        <v>0.16666666666666721</v>
      </c>
      <c r="F19" s="5">
        <v>0</v>
      </c>
      <c r="G19" s="5">
        <v>1</v>
      </c>
      <c r="J19" s="6">
        <v>1</v>
      </c>
      <c r="K19" s="5">
        <v>1</v>
      </c>
      <c r="L19" s="5">
        <v>1.8297720797720798</v>
      </c>
    </row>
    <row r="20" spans="2:13">
      <c r="C20" s="6" t="s">
        <v>1162</v>
      </c>
      <c r="D20" s="5">
        <v>0.94594594594594594</v>
      </c>
      <c r="E20" s="5">
        <v>0.22924343513512579</v>
      </c>
      <c r="F20" s="5">
        <v>0</v>
      </c>
      <c r="G20" s="5">
        <v>1</v>
      </c>
      <c r="J20" s="6">
        <v>2</v>
      </c>
      <c r="K20" s="5">
        <v>2</v>
      </c>
      <c r="L20" s="5">
        <v>1.7803187803187805</v>
      </c>
    </row>
    <row r="21" spans="2:13">
      <c r="C21" s="6" t="s">
        <v>1163</v>
      </c>
      <c r="D21" s="5">
        <v>0.86486486486486491</v>
      </c>
      <c r="E21" s="5">
        <v>0.34658349660669069</v>
      </c>
      <c r="F21" s="5">
        <v>0</v>
      </c>
      <c r="G21" s="5">
        <v>1</v>
      </c>
      <c r="J21" s="6">
        <v>3</v>
      </c>
      <c r="K21" s="5">
        <v>3</v>
      </c>
      <c r="L21" s="5">
        <v>1.6277200277200279</v>
      </c>
    </row>
    <row r="22" spans="2:13">
      <c r="C22" s="6" t="s">
        <v>1164</v>
      </c>
      <c r="D22" s="5">
        <v>0.83333333333333337</v>
      </c>
      <c r="E22" s="5">
        <v>0.37796447300922709</v>
      </c>
      <c r="F22" s="5">
        <v>0</v>
      </c>
      <c r="G22" s="5">
        <v>1</v>
      </c>
      <c r="J22" s="6">
        <v>4</v>
      </c>
      <c r="K22" s="5">
        <v>4</v>
      </c>
      <c r="L22" s="5">
        <v>1.5683760683760686</v>
      </c>
    </row>
    <row r="23" spans="2:13">
      <c r="C23" s="6" t="s">
        <v>1165</v>
      </c>
      <c r="D23" s="5">
        <v>0.64864864864864868</v>
      </c>
      <c r="E23" s="5">
        <v>0.48397751418246099</v>
      </c>
      <c r="F23" s="5">
        <v>0</v>
      </c>
      <c r="G23" s="5">
        <v>1</v>
      </c>
      <c r="J23" s="6">
        <v>5</v>
      </c>
      <c r="K23" s="5">
        <v>5</v>
      </c>
      <c r="L23" s="5">
        <v>1.2207900207900209</v>
      </c>
    </row>
    <row r="24" spans="2:13">
      <c r="C24" s="6" t="s">
        <v>1166</v>
      </c>
      <c r="D24" s="5">
        <v>0.67567567567567566</v>
      </c>
      <c r="E24" s="5">
        <v>0.47457899787624952</v>
      </c>
      <c r="F24" s="5">
        <v>0</v>
      </c>
      <c r="G24" s="5">
        <v>1</v>
      </c>
      <c r="J24" s="6">
        <v>6</v>
      </c>
      <c r="K24" s="5">
        <v>6</v>
      </c>
      <c r="L24" s="5">
        <v>1.2716562716562718</v>
      </c>
    </row>
    <row r="25" spans="2:13">
      <c r="C25" s="6" t="s">
        <v>1167</v>
      </c>
      <c r="D25" s="5">
        <v>0.27777777777777779</v>
      </c>
      <c r="E25" s="5">
        <v>0.45425676257949793</v>
      </c>
      <c r="F25" s="5">
        <v>0</v>
      </c>
      <c r="G25" s="5">
        <v>1</v>
      </c>
      <c r="J25" s="6">
        <v>7</v>
      </c>
      <c r="K25" s="5">
        <v>7</v>
      </c>
      <c r="L25" s="5">
        <v>0.52279202279202286</v>
      </c>
    </row>
    <row r="26" spans="2:13">
      <c r="C26" s="6" t="s">
        <v>1168</v>
      </c>
      <c r="D26" s="5">
        <v>5.4054054054054057E-2</v>
      </c>
      <c r="E26" s="5">
        <v>0.22924343513512563</v>
      </c>
      <c r="F26" s="5">
        <v>0</v>
      </c>
      <c r="G26" s="5">
        <v>1</v>
      </c>
      <c r="J26" s="6">
        <v>8</v>
      </c>
      <c r="K26" s="5">
        <v>8</v>
      </c>
      <c r="L26" s="5">
        <v>0.10173250173250174</v>
      </c>
    </row>
    <row r="27" spans="2:13">
      <c r="C27" s="6" t="s">
        <v>1169</v>
      </c>
      <c r="D27" s="5">
        <v>2.7027027027027029E-2</v>
      </c>
      <c r="E27" s="5">
        <v>0.16439898730535729</v>
      </c>
      <c r="F27" s="5">
        <v>0</v>
      </c>
      <c r="G27" s="5">
        <v>1</v>
      </c>
      <c r="J27" s="6">
        <v>9</v>
      </c>
      <c r="K27" s="5">
        <v>9</v>
      </c>
      <c r="L27" s="5">
        <v>5.0866250866250871E-2</v>
      </c>
    </row>
    <row r="28" spans="2:13">
      <c r="C28" s="6" t="s">
        <v>1170</v>
      </c>
      <c r="D28" s="5">
        <v>2.7027027027027029E-2</v>
      </c>
      <c r="E28" s="5">
        <v>0.16439898730535729</v>
      </c>
      <c r="F28" s="5">
        <v>0</v>
      </c>
      <c r="G28" s="5">
        <v>1</v>
      </c>
      <c r="J28" s="6">
        <v>10</v>
      </c>
      <c r="K28" s="5">
        <v>10</v>
      </c>
      <c r="L28" s="5">
        <v>5.0866250866250871E-2</v>
      </c>
    </row>
    <row r="30" spans="2:13" ht="18">
      <c r="B30" s="4" t="s">
        <v>1171</v>
      </c>
    </row>
    <row r="32" spans="2:13">
      <c r="C32" s="6" t="s">
        <v>1172</v>
      </c>
      <c r="D32" s="2" t="s">
        <v>1127</v>
      </c>
      <c r="E32" s="2" t="s">
        <v>1146</v>
      </c>
      <c r="F32" s="2" t="s">
        <v>1173</v>
      </c>
      <c r="G32" s="2" t="s">
        <v>1174</v>
      </c>
      <c r="H32" s="2" t="s">
        <v>1175</v>
      </c>
      <c r="I32" s="2" t="s">
        <v>1176</v>
      </c>
      <c r="J32" s="2" t="s">
        <v>1177</v>
      </c>
      <c r="K32" s="2" t="s">
        <v>1178</v>
      </c>
      <c r="L32" s="2" t="s">
        <v>1179</v>
      </c>
      <c r="M32" s="2" t="s">
        <v>1180</v>
      </c>
    </row>
    <row r="33" spans="3:13">
      <c r="C33" s="6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3:13">
      <c r="C34" s="6">
        <v>1</v>
      </c>
      <c r="D34" s="5">
        <v>1</v>
      </c>
      <c r="E34" s="5">
        <v>2.7247956403269754E-3</v>
      </c>
      <c r="F34" s="5">
        <v>1</v>
      </c>
      <c r="G34" s="5">
        <v>0.53133514986376018</v>
      </c>
      <c r="H34" s="5">
        <v>1.882051282051282</v>
      </c>
      <c r="I34" s="5">
        <v>1</v>
      </c>
      <c r="J34" s="5">
        <v>1.882051282051282</v>
      </c>
      <c r="K34" s="5">
        <v>5.1282051282051282E-3</v>
      </c>
      <c r="L34" s="5">
        <v>2.7247956403269754E-3</v>
      </c>
      <c r="M34" s="5">
        <v>5.1282051282051282E-3</v>
      </c>
    </row>
    <row r="35" spans="3:13">
      <c r="C35" s="6">
        <v>2</v>
      </c>
      <c r="D35" s="5">
        <v>2</v>
      </c>
      <c r="E35" s="5">
        <v>5.4495912806539508E-3</v>
      </c>
      <c r="F35" s="5">
        <v>2</v>
      </c>
      <c r="G35" s="5">
        <v>1.0626702997275204</v>
      </c>
      <c r="H35" s="5">
        <v>1.882051282051282</v>
      </c>
      <c r="I35" s="5">
        <v>1</v>
      </c>
      <c r="J35" s="5">
        <v>1.882051282051282</v>
      </c>
      <c r="K35" s="5">
        <v>1.0256410256410256E-2</v>
      </c>
      <c r="L35" s="5">
        <v>5.4495912806539508E-3</v>
      </c>
      <c r="M35" s="5">
        <v>1.0256410256410256E-2</v>
      </c>
    </row>
    <row r="36" spans="3:13">
      <c r="C36" s="6">
        <v>3</v>
      </c>
      <c r="D36" s="5">
        <v>3</v>
      </c>
      <c r="E36" s="5">
        <v>8.1743869209809257E-3</v>
      </c>
      <c r="F36" s="5">
        <v>3</v>
      </c>
      <c r="G36" s="5">
        <v>1.5940054495912805</v>
      </c>
      <c r="H36" s="5">
        <v>1.8820512820512822</v>
      </c>
      <c r="I36" s="5">
        <v>1</v>
      </c>
      <c r="J36" s="5">
        <v>1.8820512820512822</v>
      </c>
      <c r="K36" s="5">
        <v>1.5384615384615385E-2</v>
      </c>
      <c r="L36" s="5">
        <v>8.1743869209809257E-3</v>
      </c>
      <c r="M36" s="5">
        <v>1.5384615384615385E-2</v>
      </c>
    </row>
    <row r="37" spans="3:13">
      <c r="C37" s="6">
        <v>4</v>
      </c>
      <c r="D37" s="5">
        <v>4</v>
      </c>
      <c r="E37" s="5">
        <v>1.0899182561307902E-2</v>
      </c>
      <c r="F37" s="5">
        <v>4</v>
      </c>
      <c r="G37" s="5">
        <v>2.1253405994550407</v>
      </c>
      <c r="H37" s="5">
        <v>1.882051282051282</v>
      </c>
      <c r="I37" s="5">
        <v>1</v>
      </c>
      <c r="J37" s="5">
        <v>1.882051282051282</v>
      </c>
      <c r="K37" s="5">
        <v>2.0512820512820513E-2</v>
      </c>
      <c r="L37" s="5">
        <v>1.0899182561307902E-2</v>
      </c>
      <c r="M37" s="5">
        <v>2.0512820512820513E-2</v>
      </c>
    </row>
    <row r="38" spans="3:13">
      <c r="C38" s="6">
        <v>5</v>
      </c>
      <c r="D38" s="5">
        <v>5</v>
      </c>
      <c r="E38" s="5">
        <v>1.3623978201634877E-2</v>
      </c>
      <c r="F38" s="5">
        <v>4</v>
      </c>
      <c r="G38" s="5">
        <v>2.6566757493188007</v>
      </c>
      <c r="H38" s="5">
        <v>1.5056410256410258</v>
      </c>
      <c r="I38" s="5">
        <v>1</v>
      </c>
      <c r="J38" s="5">
        <v>1.882051282051282</v>
      </c>
      <c r="K38" s="5">
        <v>2.0512820512820513E-2</v>
      </c>
      <c r="L38" s="5">
        <v>1.3623978201634877E-2</v>
      </c>
      <c r="M38" s="5">
        <v>2.564102564102564E-2</v>
      </c>
    </row>
    <row r="39" spans="3:13">
      <c r="C39" s="6">
        <v>6</v>
      </c>
      <c r="D39" s="5">
        <v>6</v>
      </c>
      <c r="E39" s="5">
        <v>1.6348773841961851E-2</v>
      </c>
      <c r="F39" s="5">
        <v>5</v>
      </c>
      <c r="G39" s="5">
        <v>3.1880108991825611</v>
      </c>
      <c r="H39" s="5">
        <v>1.5683760683760684</v>
      </c>
      <c r="I39" s="5">
        <v>1</v>
      </c>
      <c r="J39" s="5">
        <v>1.8820512820512822</v>
      </c>
      <c r="K39" s="5">
        <v>2.564102564102564E-2</v>
      </c>
      <c r="L39" s="5">
        <v>1.6348773841961851E-2</v>
      </c>
      <c r="M39" s="5">
        <v>3.0769230769230771E-2</v>
      </c>
    </row>
    <row r="40" spans="3:13">
      <c r="C40" s="6">
        <v>7</v>
      </c>
      <c r="D40" s="5">
        <v>7</v>
      </c>
      <c r="E40" s="5">
        <v>1.9073569482288829E-2</v>
      </c>
      <c r="F40" s="5">
        <v>6</v>
      </c>
      <c r="G40" s="5">
        <v>3.7193460490463215</v>
      </c>
      <c r="H40" s="5">
        <v>1.6131868131868132</v>
      </c>
      <c r="I40" s="5">
        <v>1</v>
      </c>
      <c r="J40" s="5">
        <v>1.8820512820512818</v>
      </c>
      <c r="K40" s="5">
        <v>3.0769230769230771E-2</v>
      </c>
      <c r="L40" s="5">
        <v>1.9073569482288829E-2</v>
      </c>
      <c r="M40" s="5">
        <v>3.5897435897435895E-2</v>
      </c>
    </row>
    <row r="41" spans="3:13">
      <c r="C41" s="6">
        <v>8</v>
      </c>
      <c r="D41" s="5">
        <v>8</v>
      </c>
      <c r="E41" s="5">
        <v>2.1798365122615803E-2</v>
      </c>
      <c r="F41" s="5">
        <v>7</v>
      </c>
      <c r="G41" s="5">
        <v>4.2506811989100814</v>
      </c>
      <c r="H41" s="5">
        <v>1.6467948717948717</v>
      </c>
      <c r="I41" s="5">
        <v>1</v>
      </c>
      <c r="J41" s="5">
        <v>1.882051282051282</v>
      </c>
      <c r="K41" s="5">
        <v>3.5897435897435895E-2</v>
      </c>
      <c r="L41" s="5">
        <v>2.1798365122615803E-2</v>
      </c>
      <c r="M41" s="5">
        <v>4.1025641025641026E-2</v>
      </c>
    </row>
    <row r="42" spans="3:13">
      <c r="C42" s="6">
        <v>9</v>
      </c>
      <c r="D42" s="5">
        <v>9</v>
      </c>
      <c r="E42" s="5">
        <v>2.4523160762942781E-2</v>
      </c>
      <c r="F42" s="5">
        <v>8</v>
      </c>
      <c r="G42" s="5">
        <v>4.7820163487738414</v>
      </c>
      <c r="H42" s="5">
        <v>1.6729344729344728</v>
      </c>
      <c r="I42" s="5">
        <v>1</v>
      </c>
      <c r="J42" s="5">
        <v>1.882051282051282</v>
      </c>
      <c r="K42" s="5">
        <v>4.1025641025641026E-2</v>
      </c>
      <c r="L42" s="5">
        <v>2.4523160762942781E-2</v>
      </c>
      <c r="M42" s="5">
        <v>4.6153846153846156E-2</v>
      </c>
    </row>
    <row r="43" spans="3:13">
      <c r="C43" s="6">
        <v>10</v>
      </c>
      <c r="D43" s="5">
        <v>10</v>
      </c>
      <c r="E43" s="5">
        <v>2.7247956403269755E-2</v>
      </c>
      <c r="F43" s="5">
        <v>9</v>
      </c>
      <c r="G43" s="5">
        <v>5.3133514986376014</v>
      </c>
      <c r="H43" s="5">
        <v>1.693846153846154</v>
      </c>
      <c r="I43" s="5">
        <v>1</v>
      </c>
      <c r="J43" s="5">
        <v>1.882051282051282</v>
      </c>
      <c r="K43" s="5">
        <v>4.6153846153846156E-2</v>
      </c>
      <c r="L43" s="5">
        <v>2.7247956403269755E-2</v>
      </c>
      <c r="M43" s="5">
        <v>5.128205128205128E-2</v>
      </c>
    </row>
    <row r="44" spans="3:13">
      <c r="C44" s="6">
        <v>11</v>
      </c>
      <c r="D44" s="5">
        <v>11</v>
      </c>
      <c r="E44" s="5">
        <v>2.9972752043596729E-2</v>
      </c>
      <c r="F44" s="5">
        <v>10</v>
      </c>
      <c r="G44" s="5">
        <v>5.8446866485013622</v>
      </c>
      <c r="H44" s="5">
        <v>1.710955710955711</v>
      </c>
      <c r="I44" s="5">
        <v>1</v>
      </c>
      <c r="J44" s="5">
        <v>1.8820512820512822</v>
      </c>
      <c r="K44" s="5">
        <v>5.128205128205128E-2</v>
      </c>
      <c r="L44" s="5">
        <v>2.9972752043596729E-2</v>
      </c>
      <c r="M44" s="5">
        <v>5.6410256410256411E-2</v>
      </c>
    </row>
    <row r="45" spans="3:13">
      <c r="C45" s="6">
        <v>12</v>
      </c>
      <c r="D45" s="5">
        <v>12</v>
      </c>
      <c r="E45" s="5">
        <v>3.2697547683923703E-2</v>
      </c>
      <c r="F45" s="5">
        <v>11</v>
      </c>
      <c r="G45" s="5">
        <v>6.3760217983651222</v>
      </c>
      <c r="H45" s="5">
        <v>1.7252136752136753</v>
      </c>
      <c r="I45" s="5">
        <v>1</v>
      </c>
      <c r="J45" s="5">
        <v>1.8820512820512822</v>
      </c>
      <c r="K45" s="5">
        <v>5.6410256410256411E-2</v>
      </c>
      <c r="L45" s="5">
        <v>3.2697547683923703E-2</v>
      </c>
      <c r="M45" s="5">
        <v>6.1538461538461542E-2</v>
      </c>
    </row>
    <row r="46" spans="3:13">
      <c r="C46" s="6">
        <v>13</v>
      </c>
      <c r="D46" s="5">
        <v>13</v>
      </c>
      <c r="E46" s="5">
        <v>3.5422343324250684E-2</v>
      </c>
      <c r="F46" s="5">
        <v>12</v>
      </c>
      <c r="G46" s="5">
        <v>6.9073569482288821</v>
      </c>
      <c r="H46" s="5">
        <v>1.7372781065088756</v>
      </c>
      <c r="I46" s="5">
        <v>1</v>
      </c>
      <c r="J46" s="5">
        <v>1.8820512820512818</v>
      </c>
      <c r="K46" s="5">
        <v>6.1538461538461542E-2</v>
      </c>
      <c r="L46" s="5">
        <v>3.5422343324250684E-2</v>
      </c>
      <c r="M46" s="5">
        <v>6.6666666666666666E-2</v>
      </c>
    </row>
    <row r="47" spans="3:13">
      <c r="C47" s="6">
        <v>14</v>
      </c>
      <c r="D47" s="5">
        <v>14</v>
      </c>
      <c r="E47" s="5">
        <v>3.8147138964577658E-2</v>
      </c>
      <c r="F47" s="5">
        <v>13</v>
      </c>
      <c r="G47" s="5">
        <v>7.438692098092643</v>
      </c>
      <c r="H47" s="5">
        <v>1.7476190476190476</v>
      </c>
      <c r="I47" s="5">
        <v>1</v>
      </c>
      <c r="J47" s="5">
        <v>1.8820512820512818</v>
      </c>
      <c r="K47" s="5">
        <v>6.6666666666666666E-2</v>
      </c>
      <c r="L47" s="5">
        <v>3.8147138964577658E-2</v>
      </c>
      <c r="M47" s="5">
        <v>7.179487179487179E-2</v>
      </c>
    </row>
    <row r="48" spans="3:13">
      <c r="C48" s="6">
        <v>15</v>
      </c>
      <c r="D48" s="5">
        <v>15</v>
      </c>
      <c r="E48" s="5">
        <v>4.0871934604904632E-2</v>
      </c>
      <c r="F48" s="5">
        <v>14</v>
      </c>
      <c r="G48" s="5">
        <v>7.9700272479564029</v>
      </c>
      <c r="H48" s="5">
        <v>1.7565811965811964</v>
      </c>
      <c r="I48" s="5">
        <v>1</v>
      </c>
      <c r="J48" s="5">
        <v>1.8820512820512822</v>
      </c>
      <c r="K48" s="5">
        <v>7.179487179487179E-2</v>
      </c>
      <c r="L48" s="5">
        <v>4.0871934604904632E-2</v>
      </c>
      <c r="M48" s="5">
        <v>7.6923076923076927E-2</v>
      </c>
    </row>
    <row r="49" spans="3:13">
      <c r="C49" s="6">
        <v>16</v>
      </c>
      <c r="D49" s="5">
        <v>16</v>
      </c>
      <c r="E49" s="5">
        <v>4.3596730245231606E-2</v>
      </c>
      <c r="F49" s="5">
        <v>15</v>
      </c>
      <c r="G49" s="5">
        <v>8.5013623978201629</v>
      </c>
      <c r="H49" s="5">
        <v>1.7644230769230771</v>
      </c>
      <c r="I49" s="5">
        <v>1</v>
      </c>
      <c r="J49" s="5">
        <v>1.882051282051282</v>
      </c>
      <c r="K49" s="5">
        <v>7.6923076923076927E-2</v>
      </c>
      <c r="L49" s="5">
        <v>4.3596730245231606E-2</v>
      </c>
      <c r="M49" s="5">
        <v>8.2051282051282051E-2</v>
      </c>
    </row>
    <row r="50" spans="3:13">
      <c r="C50" s="6">
        <v>17</v>
      </c>
      <c r="D50" s="5">
        <v>17</v>
      </c>
      <c r="E50" s="5">
        <v>4.632152588555858E-2</v>
      </c>
      <c r="F50" s="5">
        <v>16</v>
      </c>
      <c r="G50" s="5">
        <v>9.0326975476839237</v>
      </c>
      <c r="H50" s="5">
        <v>1.7713423831070891</v>
      </c>
      <c r="I50" s="5">
        <v>1</v>
      </c>
      <c r="J50" s="5">
        <v>1.882051282051282</v>
      </c>
      <c r="K50" s="5">
        <v>8.2051282051282051E-2</v>
      </c>
      <c r="L50" s="5">
        <v>4.632152588555858E-2</v>
      </c>
      <c r="M50" s="5">
        <v>8.7179487179487175E-2</v>
      </c>
    </row>
    <row r="51" spans="3:13">
      <c r="C51" s="6">
        <v>18</v>
      </c>
      <c r="D51" s="5">
        <v>18</v>
      </c>
      <c r="E51" s="5">
        <v>4.9046321525885561E-2</v>
      </c>
      <c r="F51" s="5">
        <v>17</v>
      </c>
      <c r="G51" s="5">
        <v>9.5640326975476828</v>
      </c>
      <c r="H51" s="5">
        <v>1.7774928774928773</v>
      </c>
      <c r="I51" s="5">
        <v>1</v>
      </c>
      <c r="J51" s="5">
        <v>1.882051282051282</v>
      </c>
      <c r="K51" s="5">
        <v>8.7179487179487175E-2</v>
      </c>
      <c r="L51" s="5">
        <v>4.9046321525885561E-2</v>
      </c>
      <c r="M51" s="5">
        <v>9.2307692307692313E-2</v>
      </c>
    </row>
    <row r="52" spans="3:13">
      <c r="C52" s="6">
        <v>19</v>
      </c>
      <c r="D52" s="5">
        <v>19</v>
      </c>
      <c r="E52" s="5">
        <v>5.1771117166212535E-2</v>
      </c>
      <c r="F52" s="5">
        <v>18</v>
      </c>
      <c r="G52" s="5">
        <v>10.095367847411444</v>
      </c>
      <c r="H52" s="5">
        <v>1.7829959514170042</v>
      </c>
      <c r="I52" s="5">
        <v>1</v>
      </c>
      <c r="J52" s="5">
        <v>1.882051282051282</v>
      </c>
      <c r="K52" s="5">
        <v>9.2307692307692313E-2</v>
      </c>
      <c r="L52" s="5">
        <v>5.1771117166212535E-2</v>
      </c>
      <c r="M52" s="5">
        <v>9.7435897435897437E-2</v>
      </c>
    </row>
    <row r="53" spans="3:13">
      <c r="C53" s="6">
        <v>20</v>
      </c>
      <c r="D53" s="5">
        <v>20</v>
      </c>
      <c r="E53" s="5">
        <v>5.4495912806539509E-2</v>
      </c>
      <c r="F53" s="5">
        <v>19</v>
      </c>
      <c r="G53" s="5">
        <v>10.626702997275203</v>
      </c>
      <c r="H53" s="5">
        <v>1.7879487179487179</v>
      </c>
      <c r="I53" s="5">
        <v>1</v>
      </c>
      <c r="J53" s="5">
        <v>1.882051282051282</v>
      </c>
      <c r="K53" s="5">
        <v>9.7435897435897437E-2</v>
      </c>
      <c r="L53" s="5">
        <v>5.4495912806539509E-2</v>
      </c>
      <c r="M53" s="5">
        <v>0.10256410256410256</v>
      </c>
    </row>
    <row r="54" spans="3:13">
      <c r="C54" s="6">
        <v>21</v>
      </c>
      <c r="D54" s="5">
        <v>21</v>
      </c>
      <c r="E54" s="5">
        <v>5.7220708446866483E-2</v>
      </c>
      <c r="F54" s="5">
        <v>20</v>
      </c>
      <c r="G54" s="5">
        <v>11.158038147138964</v>
      </c>
      <c r="H54" s="5">
        <v>1.7924297924297925</v>
      </c>
      <c r="I54" s="5">
        <v>1</v>
      </c>
      <c r="J54" s="5">
        <v>1.8820512820512822</v>
      </c>
      <c r="K54" s="5">
        <v>0.10256410256410256</v>
      </c>
      <c r="L54" s="5">
        <v>5.7220708446866483E-2</v>
      </c>
      <c r="M54" s="5">
        <v>0.1076923076923077</v>
      </c>
    </row>
    <row r="55" spans="3:13">
      <c r="C55" s="6">
        <v>22</v>
      </c>
      <c r="D55" s="5">
        <v>22</v>
      </c>
      <c r="E55" s="5">
        <v>5.9945504087193457E-2</v>
      </c>
      <c r="F55" s="5">
        <v>21</v>
      </c>
      <c r="G55" s="5">
        <v>11.689373297002724</v>
      </c>
      <c r="H55" s="5">
        <v>1.7965034965034967</v>
      </c>
      <c r="I55" s="5">
        <v>1</v>
      </c>
      <c r="J55" s="5">
        <v>1.8820512820512822</v>
      </c>
      <c r="K55" s="5">
        <v>0.1076923076923077</v>
      </c>
      <c r="L55" s="5">
        <v>5.9945504087193457E-2</v>
      </c>
      <c r="M55" s="5">
        <v>0.11282051282051282</v>
      </c>
    </row>
    <row r="56" spans="3:13">
      <c r="C56" s="6">
        <v>23</v>
      </c>
      <c r="D56" s="5">
        <v>23</v>
      </c>
      <c r="E56" s="5">
        <v>6.2670299727520432E-2</v>
      </c>
      <c r="F56" s="5">
        <v>22</v>
      </c>
      <c r="G56" s="5">
        <v>12.220708446866483</v>
      </c>
      <c r="H56" s="5">
        <v>1.800222965440357</v>
      </c>
      <c r="I56" s="5">
        <v>1</v>
      </c>
      <c r="J56" s="5">
        <v>1.8820512820512822</v>
      </c>
      <c r="K56" s="5">
        <v>0.11282051282051282</v>
      </c>
      <c r="L56" s="5">
        <v>6.2670299727520432E-2</v>
      </c>
      <c r="M56" s="5">
        <v>0.11794871794871795</v>
      </c>
    </row>
    <row r="57" spans="3:13">
      <c r="C57" s="6">
        <v>24</v>
      </c>
      <c r="D57" s="5">
        <v>24</v>
      </c>
      <c r="E57" s="5">
        <v>6.5395095367847406E-2</v>
      </c>
      <c r="F57" s="5">
        <v>23</v>
      </c>
      <c r="G57" s="5">
        <v>12.752043596730244</v>
      </c>
      <c r="H57" s="5">
        <v>1.8036324786324787</v>
      </c>
      <c r="I57" s="5">
        <v>1</v>
      </c>
      <c r="J57" s="5">
        <v>1.8820512820512822</v>
      </c>
      <c r="K57" s="5">
        <v>0.11794871794871795</v>
      </c>
      <c r="L57" s="5">
        <v>6.5395095367847406E-2</v>
      </c>
      <c r="M57" s="5">
        <v>0.12307692307692308</v>
      </c>
    </row>
    <row r="58" spans="3:13">
      <c r="C58" s="6">
        <v>25</v>
      </c>
      <c r="D58" s="5">
        <v>25</v>
      </c>
      <c r="E58" s="5">
        <v>6.8119891008174394E-2</v>
      </c>
      <c r="F58" s="5">
        <v>24</v>
      </c>
      <c r="G58" s="5">
        <v>13.283378746594005</v>
      </c>
      <c r="H58" s="5">
        <v>1.8067692307692307</v>
      </c>
      <c r="I58" s="5">
        <v>1</v>
      </c>
      <c r="J58" s="5">
        <v>1.8820512820512818</v>
      </c>
      <c r="K58" s="5">
        <v>0.12307692307692308</v>
      </c>
      <c r="L58" s="5">
        <v>6.8119891008174394E-2</v>
      </c>
      <c r="M58" s="5">
        <v>0.12820512820512819</v>
      </c>
    </row>
    <row r="59" spans="3:13">
      <c r="C59" s="6">
        <v>26</v>
      </c>
      <c r="D59" s="5">
        <v>26</v>
      </c>
      <c r="E59" s="5">
        <v>7.0844686648501368E-2</v>
      </c>
      <c r="F59" s="5">
        <v>25</v>
      </c>
      <c r="G59" s="5">
        <v>13.814713896457764</v>
      </c>
      <c r="H59" s="5">
        <v>1.8096646942800787</v>
      </c>
      <c r="I59" s="5">
        <v>1</v>
      </c>
      <c r="J59" s="5">
        <v>1.8820512820512818</v>
      </c>
      <c r="K59" s="5">
        <v>0.12820512820512819</v>
      </c>
      <c r="L59" s="5">
        <v>7.0844686648501368E-2</v>
      </c>
      <c r="M59" s="5">
        <v>0.13333333333333333</v>
      </c>
    </row>
    <row r="60" spans="3:13">
      <c r="C60" s="6">
        <v>27</v>
      </c>
      <c r="D60" s="5">
        <v>27</v>
      </c>
      <c r="E60" s="5">
        <v>7.3569482288828342E-2</v>
      </c>
      <c r="F60" s="5">
        <v>26</v>
      </c>
      <c r="G60" s="5">
        <v>14.346049046321525</v>
      </c>
      <c r="H60" s="5">
        <v>1.8123456790123456</v>
      </c>
      <c r="I60" s="5">
        <v>1</v>
      </c>
      <c r="J60" s="5">
        <v>1.882051282051282</v>
      </c>
      <c r="K60" s="5">
        <v>0.13333333333333333</v>
      </c>
      <c r="L60" s="5">
        <v>7.3569482288828342E-2</v>
      </c>
      <c r="M60" s="5">
        <v>0.13846153846153847</v>
      </c>
    </row>
    <row r="61" spans="3:13">
      <c r="C61" s="6">
        <v>28</v>
      </c>
      <c r="D61" s="5">
        <v>28</v>
      </c>
      <c r="E61" s="5">
        <v>7.6294277929155316E-2</v>
      </c>
      <c r="F61" s="5">
        <v>27</v>
      </c>
      <c r="G61" s="5">
        <v>14.877384196185286</v>
      </c>
      <c r="H61" s="5">
        <v>1.8148351648351648</v>
      </c>
      <c r="I61" s="5">
        <v>1</v>
      </c>
      <c r="J61" s="5">
        <v>1.8820512820512818</v>
      </c>
      <c r="K61" s="5">
        <v>0.13846153846153847</v>
      </c>
      <c r="L61" s="5">
        <v>7.6294277929155316E-2</v>
      </c>
      <c r="M61" s="5">
        <v>0.14358974358974358</v>
      </c>
    </row>
    <row r="62" spans="3:13">
      <c r="C62" s="6">
        <v>29</v>
      </c>
      <c r="D62" s="5">
        <v>29</v>
      </c>
      <c r="E62" s="5">
        <v>7.901907356948229E-2</v>
      </c>
      <c r="F62" s="5">
        <v>28</v>
      </c>
      <c r="G62" s="5">
        <v>15.408719346049045</v>
      </c>
      <c r="H62" s="5">
        <v>1.817152961980548</v>
      </c>
      <c r="I62" s="5">
        <v>1</v>
      </c>
      <c r="J62" s="5">
        <v>1.882051282051282</v>
      </c>
      <c r="K62" s="5">
        <v>0.14358974358974358</v>
      </c>
      <c r="L62" s="5">
        <v>7.901907356948229E-2</v>
      </c>
      <c r="M62" s="5">
        <v>0.14871794871794872</v>
      </c>
    </row>
    <row r="63" spans="3:13">
      <c r="C63" s="6">
        <v>30</v>
      </c>
      <c r="D63" s="5">
        <v>30</v>
      </c>
      <c r="E63" s="5">
        <v>8.1743869209809264E-2</v>
      </c>
      <c r="F63" s="5">
        <v>29</v>
      </c>
      <c r="G63" s="5">
        <v>15.940054495912806</v>
      </c>
      <c r="H63" s="5">
        <v>1.8193162393162392</v>
      </c>
      <c r="I63" s="5">
        <v>1</v>
      </c>
      <c r="J63" s="5">
        <v>1.8820512820512822</v>
      </c>
      <c r="K63" s="5">
        <v>0.14871794871794872</v>
      </c>
      <c r="L63" s="5">
        <v>8.1743869209809264E-2</v>
      </c>
      <c r="M63" s="5">
        <v>0.15384615384615385</v>
      </c>
    </row>
    <row r="64" spans="3:13">
      <c r="C64" s="6">
        <v>31</v>
      </c>
      <c r="D64" s="5">
        <v>31</v>
      </c>
      <c r="E64" s="5">
        <v>8.4468664850136238E-2</v>
      </c>
      <c r="F64" s="5">
        <v>30</v>
      </c>
      <c r="G64" s="5">
        <v>16.471389645776565</v>
      </c>
      <c r="H64" s="5">
        <v>1.8213399503722085</v>
      </c>
      <c r="I64" s="5">
        <v>1</v>
      </c>
      <c r="J64" s="5">
        <v>1.882051282051282</v>
      </c>
      <c r="K64" s="5">
        <v>0.15384615384615385</v>
      </c>
      <c r="L64" s="5">
        <v>8.4468664850136238E-2</v>
      </c>
      <c r="M64" s="5">
        <v>0.15897435897435896</v>
      </c>
    </row>
    <row r="65" spans="3:13">
      <c r="C65" s="6">
        <v>32</v>
      </c>
      <c r="D65" s="5">
        <v>32</v>
      </c>
      <c r="E65" s="5">
        <v>8.7193460490463212E-2</v>
      </c>
      <c r="F65" s="5">
        <v>31</v>
      </c>
      <c r="G65" s="5">
        <v>17.002724795640326</v>
      </c>
      <c r="H65" s="5">
        <v>1.8232371794871793</v>
      </c>
      <c r="I65" s="5">
        <v>1</v>
      </c>
      <c r="J65" s="5">
        <v>1.882051282051282</v>
      </c>
      <c r="K65" s="5">
        <v>0.15897435897435896</v>
      </c>
      <c r="L65" s="5">
        <v>8.7193460490463212E-2</v>
      </c>
      <c r="M65" s="5">
        <v>0.1641025641025641</v>
      </c>
    </row>
    <row r="66" spans="3:13">
      <c r="C66" s="6">
        <v>33</v>
      </c>
      <c r="D66" s="5">
        <v>33</v>
      </c>
      <c r="E66" s="5">
        <v>8.9918256130790186E-2</v>
      </c>
      <c r="F66" s="5">
        <v>32</v>
      </c>
      <c r="G66" s="5">
        <v>17.534059945504087</v>
      </c>
      <c r="H66" s="5">
        <v>1.8250194250194252</v>
      </c>
      <c r="I66" s="5">
        <v>1</v>
      </c>
      <c r="J66" s="5">
        <v>1.8820512820512822</v>
      </c>
      <c r="K66" s="5">
        <v>0.1641025641025641</v>
      </c>
      <c r="L66" s="5">
        <v>8.9918256130790186E-2</v>
      </c>
      <c r="M66" s="5">
        <v>0.16923076923076924</v>
      </c>
    </row>
    <row r="67" spans="3:13">
      <c r="C67" s="6">
        <v>34</v>
      </c>
      <c r="D67" s="5">
        <v>34</v>
      </c>
      <c r="E67" s="5">
        <v>9.264305177111716E-2</v>
      </c>
      <c r="F67" s="5">
        <v>33</v>
      </c>
      <c r="G67" s="5">
        <v>18.065395095367847</v>
      </c>
      <c r="H67" s="5">
        <v>1.8266968325791857</v>
      </c>
      <c r="I67" s="5">
        <v>1</v>
      </c>
      <c r="J67" s="5">
        <v>1.882051282051282</v>
      </c>
      <c r="K67" s="5">
        <v>0.16923076923076924</v>
      </c>
      <c r="L67" s="5">
        <v>9.264305177111716E-2</v>
      </c>
      <c r="M67" s="5">
        <v>0.17435897435897435</v>
      </c>
    </row>
    <row r="68" spans="3:13">
      <c r="C68" s="6">
        <v>35</v>
      </c>
      <c r="D68" s="5">
        <v>35</v>
      </c>
      <c r="E68" s="5">
        <v>9.5367847411444148E-2</v>
      </c>
      <c r="F68" s="5">
        <v>34</v>
      </c>
      <c r="G68" s="5">
        <v>18.596730245231605</v>
      </c>
      <c r="H68" s="5">
        <v>1.828278388278388</v>
      </c>
      <c r="I68" s="5">
        <v>1</v>
      </c>
      <c r="J68" s="5">
        <v>1.882051282051282</v>
      </c>
      <c r="K68" s="5">
        <v>0.17435897435897435</v>
      </c>
      <c r="L68" s="5">
        <v>9.5367847411444148E-2</v>
      </c>
      <c r="M68" s="5">
        <v>0.17948717948717949</v>
      </c>
    </row>
    <row r="69" spans="3:13">
      <c r="C69" s="6">
        <v>36</v>
      </c>
      <c r="D69" s="5">
        <v>36</v>
      </c>
      <c r="E69" s="5">
        <v>9.8092643051771122E-2</v>
      </c>
      <c r="F69" s="5">
        <v>35</v>
      </c>
      <c r="G69" s="5">
        <v>19.128065395095366</v>
      </c>
      <c r="H69" s="5">
        <v>1.8297720797720798</v>
      </c>
      <c r="I69" s="5">
        <v>1</v>
      </c>
      <c r="J69" s="5">
        <v>1.882051282051282</v>
      </c>
      <c r="K69" s="5">
        <v>0.17948717948717949</v>
      </c>
      <c r="L69" s="5">
        <v>9.8092643051771122E-2</v>
      </c>
      <c r="M69" s="5">
        <v>0.18461538461538463</v>
      </c>
    </row>
    <row r="70" spans="3:13">
      <c r="C70" s="6">
        <v>37</v>
      </c>
      <c r="D70" s="5">
        <v>37</v>
      </c>
      <c r="E70" s="5">
        <v>0.1008174386920981</v>
      </c>
      <c r="F70" s="5">
        <v>36</v>
      </c>
      <c r="G70" s="5">
        <v>19.659400544959126</v>
      </c>
      <c r="H70" s="5">
        <v>1.8311850311850313</v>
      </c>
      <c r="I70" s="5">
        <v>1</v>
      </c>
      <c r="J70" s="5">
        <v>1.8820512820512818</v>
      </c>
      <c r="K70" s="5">
        <v>0.18461538461538463</v>
      </c>
      <c r="L70" s="5">
        <v>0.1008174386920981</v>
      </c>
      <c r="M70" s="5">
        <v>0.18974358974358974</v>
      </c>
    </row>
    <row r="71" spans="3:13">
      <c r="C71" s="6">
        <v>38</v>
      </c>
      <c r="D71" s="5">
        <v>38</v>
      </c>
      <c r="E71" s="5">
        <v>0.10354223433242507</v>
      </c>
      <c r="F71" s="5">
        <v>37</v>
      </c>
      <c r="G71" s="5">
        <v>20.190735694822887</v>
      </c>
      <c r="H71" s="5">
        <v>1.832523616734143</v>
      </c>
      <c r="I71" s="5">
        <v>1</v>
      </c>
      <c r="J71" s="5">
        <v>1.882051282051282</v>
      </c>
      <c r="K71" s="5">
        <v>0.18974358974358974</v>
      </c>
      <c r="L71" s="5">
        <v>0.10354223433242507</v>
      </c>
      <c r="M71" s="5">
        <v>0.19487179487179487</v>
      </c>
    </row>
    <row r="72" spans="3:13">
      <c r="C72" s="6">
        <v>39</v>
      </c>
      <c r="D72" s="5">
        <v>39</v>
      </c>
      <c r="E72" s="5">
        <v>0.10626702997275204</v>
      </c>
      <c r="F72" s="5">
        <v>38</v>
      </c>
      <c r="G72" s="5">
        <v>20.722070844686648</v>
      </c>
      <c r="H72" s="5">
        <v>1.83379355687048</v>
      </c>
      <c r="I72" s="5">
        <v>1</v>
      </c>
      <c r="J72" s="5">
        <v>1.8820512820512822</v>
      </c>
      <c r="K72" s="5">
        <v>0.19487179487179487</v>
      </c>
      <c r="L72" s="5">
        <v>0.10626702997275204</v>
      </c>
      <c r="M72" s="5">
        <v>0.2</v>
      </c>
    </row>
    <row r="73" spans="3:13">
      <c r="C73" s="6">
        <v>40</v>
      </c>
      <c r="D73" s="5">
        <v>40</v>
      </c>
      <c r="E73" s="5">
        <v>0.10899182561307902</v>
      </c>
      <c r="F73" s="5">
        <v>39</v>
      </c>
      <c r="G73" s="5">
        <v>21.253405994550405</v>
      </c>
      <c r="H73" s="5">
        <v>1.8350000000000002</v>
      </c>
      <c r="I73" s="5">
        <v>1</v>
      </c>
      <c r="J73" s="5">
        <v>1.882051282051282</v>
      </c>
      <c r="K73" s="5">
        <v>0.2</v>
      </c>
      <c r="L73" s="5">
        <v>0.10899182561307902</v>
      </c>
      <c r="M73" s="5">
        <v>0.20512820512820512</v>
      </c>
    </row>
    <row r="74" spans="3:13">
      <c r="C74" s="6">
        <v>41</v>
      </c>
      <c r="D74" s="5">
        <v>41</v>
      </c>
      <c r="E74" s="5">
        <v>0.11171662125340599</v>
      </c>
      <c r="F74" s="5">
        <v>40</v>
      </c>
      <c r="G74" s="5">
        <v>21.784741144414166</v>
      </c>
      <c r="H74" s="5">
        <v>1.8361475922451531</v>
      </c>
      <c r="I74" s="5">
        <v>1</v>
      </c>
      <c r="J74" s="5">
        <v>1.882051282051282</v>
      </c>
      <c r="K74" s="5">
        <v>0.20512820512820512</v>
      </c>
      <c r="L74" s="5">
        <v>0.11171662125340599</v>
      </c>
      <c r="M74" s="5">
        <v>0.21025641025641026</v>
      </c>
    </row>
    <row r="75" spans="3:13">
      <c r="C75" s="6">
        <v>42</v>
      </c>
      <c r="D75" s="5">
        <v>42</v>
      </c>
      <c r="E75" s="5">
        <v>0.11444141689373297</v>
      </c>
      <c r="F75" s="5">
        <v>41</v>
      </c>
      <c r="G75" s="5">
        <v>22.316076294277927</v>
      </c>
      <c r="H75" s="5">
        <v>1.8372405372405374</v>
      </c>
      <c r="I75" s="5">
        <v>1</v>
      </c>
      <c r="J75" s="5">
        <v>1.8820512820512822</v>
      </c>
      <c r="K75" s="5">
        <v>0.21025641025641026</v>
      </c>
      <c r="L75" s="5">
        <v>0.11444141689373297</v>
      </c>
      <c r="M75" s="5">
        <v>0.2153846153846154</v>
      </c>
    </row>
    <row r="76" spans="3:13">
      <c r="C76" s="6">
        <v>43</v>
      </c>
      <c r="D76" s="5">
        <v>43</v>
      </c>
      <c r="E76" s="5">
        <v>0.11716621253405994</v>
      </c>
      <c r="F76" s="5">
        <v>42</v>
      </c>
      <c r="G76" s="5">
        <v>22.847411444141688</v>
      </c>
      <c r="H76" s="5">
        <v>1.8382826475849734</v>
      </c>
      <c r="I76" s="5">
        <v>1</v>
      </c>
      <c r="J76" s="5">
        <v>1.882051282051282</v>
      </c>
      <c r="K76" s="5">
        <v>0.2153846153846154</v>
      </c>
      <c r="L76" s="5">
        <v>0.11716621253405994</v>
      </c>
      <c r="M76" s="5">
        <v>0.22051282051282051</v>
      </c>
    </row>
    <row r="77" spans="3:13">
      <c r="C77" s="6">
        <v>44</v>
      </c>
      <c r="D77" s="5">
        <v>44</v>
      </c>
      <c r="E77" s="5">
        <v>0.11989100817438691</v>
      </c>
      <c r="F77" s="5">
        <v>43</v>
      </c>
      <c r="G77" s="5">
        <v>23.378746594005449</v>
      </c>
      <c r="H77" s="5">
        <v>1.8392773892773893</v>
      </c>
      <c r="I77" s="5">
        <v>1</v>
      </c>
      <c r="J77" s="5">
        <v>1.8820512820512822</v>
      </c>
      <c r="K77" s="5">
        <v>0.22051282051282051</v>
      </c>
      <c r="L77" s="5">
        <v>0.11989100817438691</v>
      </c>
      <c r="M77" s="5">
        <v>0.22564102564102564</v>
      </c>
    </row>
    <row r="78" spans="3:13">
      <c r="C78" s="6">
        <v>45</v>
      </c>
      <c r="D78" s="5">
        <v>45</v>
      </c>
      <c r="E78" s="5">
        <v>0.1226158038147139</v>
      </c>
      <c r="F78" s="5">
        <v>44</v>
      </c>
      <c r="G78" s="5">
        <v>23.91008174386921</v>
      </c>
      <c r="H78" s="5">
        <v>1.8402279202279201</v>
      </c>
      <c r="I78" s="5">
        <v>1</v>
      </c>
      <c r="J78" s="5">
        <v>1.882051282051282</v>
      </c>
      <c r="K78" s="5">
        <v>0.22564102564102564</v>
      </c>
      <c r="L78" s="5">
        <v>0.1226158038147139</v>
      </c>
      <c r="M78" s="5">
        <v>0.23076923076923078</v>
      </c>
    </row>
    <row r="79" spans="3:13">
      <c r="C79" s="6">
        <v>46</v>
      </c>
      <c r="D79" s="5">
        <v>46</v>
      </c>
      <c r="E79" s="5">
        <v>0.12534059945504086</v>
      </c>
      <c r="F79" s="5">
        <v>45</v>
      </c>
      <c r="G79" s="5">
        <v>24.441416893732967</v>
      </c>
      <c r="H79" s="5">
        <v>1.8411371237458196</v>
      </c>
      <c r="I79" s="5">
        <v>1</v>
      </c>
      <c r="J79" s="5">
        <v>1.8820512820512822</v>
      </c>
      <c r="K79" s="5">
        <v>0.23076923076923078</v>
      </c>
      <c r="L79" s="5">
        <v>0.12534059945504086</v>
      </c>
      <c r="M79" s="5">
        <v>0.23589743589743589</v>
      </c>
    </row>
    <row r="80" spans="3:13">
      <c r="C80" s="6">
        <v>47</v>
      </c>
      <c r="D80" s="5">
        <v>47</v>
      </c>
      <c r="E80" s="5">
        <v>0.12806539509536785</v>
      </c>
      <c r="F80" s="5">
        <v>46</v>
      </c>
      <c r="G80" s="5">
        <v>24.972752043596728</v>
      </c>
      <c r="H80" s="5">
        <v>1.8420076377523185</v>
      </c>
      <c r="I80" s="5">
        <v>1</v>
      </c>
      <c r="J80" s="5">
        <v>1.882051282051282</v>
      </c>
      <c r="K80" s="5">
        <v>0.23589743589743589</v>
      </c>
      <c r="L80" s="5">
        <v>0.12806539509536785</v>
      </c>
      <c r="M80" s="5">
        <v>0.24102564102564103</v>
      </c>
    </row>
    <row r="81" spans="3:13">
      <c r="C81" s="6">
        <v>48</v>
      </c>
      <c r="D81" s="5">
        <v>48</v>
      </c>
      <c r="E81" s="5">
        <v>0.13079019073569481</v>
      </c>
      <c r="F81" s="5">
        <v>47</v>
      </c>
      <c r="G81" s="5">
        <v>25.504087193460489</v>
      </c>
      <c r="H81" s="5">
        <v>1.8428418803418805</v>
      </c>
      <c r="I81" s="5">
        <v>1</v>
      </c>
      <c r="J81" s="5">
        <v>1.8820512820512822</v>
      </c>
      <c r="K81" s="5">
        <v>0.24102564102564103</v>
      </c>
      <c r="L81" s="5">
        <v>0.13079019073569481</v>
      </c>
      <c r="M81" s="5">
        <v>0.24615384615384617</v>
      </c>
    </row>
    <row r="82" spans="3:13">
      <c r="C82" s="6">
        <v>49</v>
      </c>
      <c r="D82" s="5">
        <v>49</v>
      </c>
      <c r="E82" s="5">
        <v>0.1335149863760218</v>
      </c>
      <c r="F82" s="5">
        <v>48</v>
      </c>
      <c r="G82" s="5">
        <v>26.03542234332425</v>
      </c>
      <c r="H82" s="5">
        <v>1.843642072213501</v>
      </c>
      <c r="I82" s="5">
        <v>1</v>
      </c>
      <c r="J82" s="5">
        <v>1.882051282051282</v>
      </c>
      <c r="K82" s="5">
        <v>0.24615384615384617</v>
      </c>
      <c r="L82" s="5">
        <v>0.1335149863760218</v>
      </c>
      <c r="M82" s="5">
        <v>0.25128205128205128</v>
      </c>
    </row>
    <row r="83" spans="3:13">
      <c r="C83" s="6">
        <v>50</v>
      </c>
      <c r="D83" s="5">
        <v>50</v>
      </c>
      <c r="E83" s="5">
        <v>0.13623978201634879</v>
      </c>
      <c r="F83" s="5">
        <v>49</v>
      </c>
      <c r="G83" s="5">
        <v>26.56675749318801</v>
      </c>
      <c r="H83" s="5">
        <v>1.8444102564102562</v>
      </c>
      <c r="I83" s="5">
        <v>1</v>
      </c>
      <c r="J83" s="5">
        <v>1.8820512820512818</v>
      </c>
      <c r="K83" s="5">
        <v>0.25128205128205128</v>
      </c>
      <c r="L83" s="5">
        <v>0.13623978201634879</v>
      </c>
      <c r="M83" s="5">
        <v>0.25641025641025639</v>
      </c>
    </row>
    <row r="84" spans="3:13">
      <c r="C84" s="6">
        <v>51</v>
      </c>
      <c r="D84" s="5">
        <v>51</v>
      </c>
      <c r="E84" s="5">
        <v>0.13896457765667575</v>
      </c>
      <c r="F84" s="5">
        <v>50</v>
      </c>
      <c r="G84" s="5">
        <v>27.098092643051768</v>
      </c>
      <c r="H84" s="5">
        <v>1.8451483157365509</v>
      </c>
      <c r="I84" s="5">
        <v>1</v>
      </c>
      <c r="J84" s="5">
        <v>1.8820512820512822</v>
      </c>
      <c r="K84" s="5">
        <v>0.25641025641025639</v>
      </c>
      <c r="L84" s="5">
        <v>0.13896457765667575</v>
      </c>
      <c r="M84" s="5">
        <v>0.26153846153846155</v>
      </c>
    </row>
    <row r="85" spans="3:13">
      <c r="C85" s="6">
        <v>52</v>
      </c>
      <c r="D85" s="5">
        <v>52</v>
      </c>
      <c r="E85" s="5">
        <v>0.14168937329700274</v>
      </c>
      <c r="F85" s="5">
        <v>51</v>
      </c>
      <c r="G85" s="5">
        <v>27.629427792915529</v>
      </c>
      <c r="H85" s="5">
        <v>1.8458579881656805</v>
      </c>
      <c r="I85" s="5">
        <v>1</v>
      </c>
      <c r="J85" s="5">
        <v>1.8820512820512818</v>
      </c>
      <c r="K85" s="5">
        <v>0.26153846153846155</v>
      </c>
      <c r="L85" s="5">
        <v>0.14168937329700274</v>
      </c>
      <c r="M85" s="5">
        <v>0.26666666666666666</v>
      </c>
    </row>
    <row r="86" spans="3:13">
      <c r="C86" s="6">
        <v>53</v>
      </c>
      <c r="D86" s="5">
        <v>53</v>
      </c>
      <c r="E86" s="5">
        <v>0.1444141689373297</v>
      </c>
      <c r="F86" s="5">
        <v>52</v>
      </c>
      <c r="G86" s="5">
        <v>28.160762942779289</v>
      </c>
      <c r="H86" s="5">
        <v>1.8465408805031447</v>
      </c>
      <c r="I86" s="5">
        <v>1</v>
      </c>
      <c r="J86" s="5">
        <v>1.882051282051282</v>
      </c>
      <c r="K86" s="5">
        <v>0.26666666666666666</v>
      </c>
      <c r="L86" s="5">
        <v>0.1444141689373297</v>
      </c>
      <c r="M86" s="5">
        <v>0.27179487179487177</v>
      </c>
    </row>
    <row r="87" spans="3:13">
      <c r="C87" s="6">
        <v>54</v>
      </c>
      <c r="D87" s="5">
        <v>54</v>
      </c>
      <c r="E87" s="5">
        <v>0.14713896457765668</v>
      </c>
      <c r="F87" s="5">
        <v>52</v>
      </c>
      <c r="G87" s="5">
        <v>28.69209809264305</v>
      </c>
      <c r="H87" s="5">
        <v>1.8123456790123456</v>
      </c>
      <c r="I87" s="5">
        <v>1</v>
      </c>
      <c r="J87" s="5">
        <v>1.882051282051282</v>
      </c>
      <c r="K87" s="5">
        <v>0.26666666666666666</v>
      </c>
      <c r="L87" s="5">
        <v>0.14713896457765668</v>
      </c>
      <c r="M87" s="5">
        <v>0.27692307692307694</v>
      </c>
    </row>
    <row r="88" spans="3:13">
      <c r="C88" s="6">
        <v>55</v>
      </c>
      <c r="D88" s="5">
        <v>55</v>
      </c>
      <c r="E88" s="5">
        <v>0.14986376021798364</v>
      </c>
      <c r="F88" s="5">
        <v>53</v>
      </c>
      <c r="G88" s="5">
        <v>29.223433242506811</v>
      </c>
      <c r="H88" s="5">
        <v>1.8136130536130535</v>
      </c>
      <c r="I88" s="5">
        <v>1</v>
      </c>
      <c r="J88" s="5">
        <v>1.882051282051282</v>
      </c>
      <c r="K88" s="5">
        <v>0.27179487179487177</v>
      </c>
      <c r="L88" s="5">
        <v>0.14986376021798364</v>
      </c>
      <c r="M88" s="5">
        <v>0.28205128205128205</v>
      </c>
    </row>
    <row r="89" spans="3:13">
      <c r="C89" s="6">
        <v>56</v>
      </c>
      <c r="D89" s="5">
        <v>56</v>
      </c>
      <c r="E89" s="5">
        <v>0.15258855585831063</v>
      </c>
      <c r="F89" s="5">
        <v>54</v>
      </c>
      <c r="G89" s="5">
        <v>29.754768392370572</v>
      </c>
      <c r="H89" s="5">
        <v>1.8148351648351648</v>
      </c>
      <c r="I89" s="5">
        <v>1</v>
      </c>
      <c r="J89" s="5">
        <v>1.8820512820512818</v>
      </c>
      <c r="K89" s="5">
        <v>0.27692307692307694</v>
      </c>
      <c r="L89" s="5">
        <v>0.15258855585831063</v>
      </c>
      <c r="M89" s="5">
        <v>0.28717948717948716</v>
      </c>
    </row>
    <row r="90" spans="3:13">
      <c r="C90" s="6">
        <v>57</v>
      </c>
      <c r="D90" s="5">
        <v>57</v>
      </c>
      <c r="E90" s="5">
        <v>0.15531335149863759</v>
      </c>
      <c r="F90" s="5">
        <v>55</v>
      </c>
      <c r="G90" s="5">
        <v>30.286103542234329</v>
      </c>
      <c r="H90" s="5">
        <v>1.8160143949617635</v>
      </c>
      <c r="I90" s="5">
        <v>1</v>
      </c>
      <c r="J90" s="5">
        <v>1.8820512820512822</v>
      </c>
      <c r="K90" s="5">
        <v>0.28205128205128205</v>
      </c>
      <c r="L90" s="5">
        <v>0.15531335149863759</v>
      </c>
      <c r="M90" s="5">
        <v>0.29230769230769232</v>
      </c>
    </row>
    <row r="91" spans="3:13">
      <c r="C91" s="6">
        <v>58</v>
      </c>
      <c r="D91" s="5">
        <v>58</v>
      </c>
      <c r="E91" s="5">
        <v>0.15803814713896458</v>
      </c>
      <c r="F91" s="5">
        <v>56</v>
      </c>
      <c r="G91" s="5">
        <v>30.81743869209809</v>
      </c>
      <c r="H91" s="5">
        <v>1.817152961980548</v>
      </c>
      <c r="I91" s="5">
        <v>1</v>
      </c>
      <c r="J91" s="5">
        <v>1.882051282051282</v>
      </c>
      <c r="K91" s="5">
        <v>0.28717948717948716</v>
      </c>
      <c r="L91" s="5">
        <v>0.15803814713896458</v>
      </c>
      <c r="M91" s="5">
        <v>0.29743589743589743</v>
      </c>
    </row>
    <row r="92" spans="3:13">
      <c r="C92" s="6">
        <v>59</v>
      </c>
      <c r="D92" s="5">
        <v>59</v>
      </c>
      <c r="E92" s="5">
        <v>0.16076294277929154</v>
      </c>
      <c r="F92" s="5">
        <v>57</v>
      </c>
      <c r="G92" s="5">
        <v>31.348773841961851</v>
      </c>
      <c r="H92" s="5">
        <v>1.8182529335071711</v>
      </c>
      <c r="I92" s="5">
        <v>1</v>
      </c>
      <c r="J92" s="5">
        <v>1.882051282051282</v>
      </c>
      <c r="K92" s="5">
        <v>0.29230769230769232</v>
      </c>
      <c r="L92" s="5">
        <v>0.16076294277929154</v>
      </c>
      <c r="M92" s="5">
        <v>0.30256410256410254</v>
      </c>
    </row>
    <row r="93" spans="3:13">
      <c r="C93" s="6">
        <v>60</v>
      </c>
      <c r="D93" s="5">
        <v>60</v>
      </c>
      <c r="E93" s="5">
        <v>0.16348773841961853</v>
      </c>
      <c r="F93" s="5">
        <v>58</v>
      </c>
      <c r="G93" s="5">
        <v>31.880108991825612</v>
      </c>
      <c r="H93" s="5">
        <v>1.8193162393162392</v>
      </c>
      <c r="I93" s="5">
        <v>1</v>
      </c>
      <c r="J93" s="5">
        <v>1.8820512820512822</v>
      </c>
      <c r="K93" s="5">
        <v>0.29743589743589743</v>
      </c>
      <c r="L93" s="5">
        <v>0.16348773841961853</v>
      </c>
      <c r="M93" s="5">
        <v>0.30769230769230771</v>
      </c>
    </row>
    <row r="94" spans="3:13">
      <c r="C94" s="6">
        <v>61</v>
      </c>
      <c r="D94" s="5">
        <v>61</v>
      </c>
      <c r="E94" s="5">
        <v>0.16621253405994552</v>
      </c>
      <c r="F94" s="5">
        <v>59</v>
      </c>
      <c r="G94" s="5">
        <v>32.411444141689373</v>
      </c>
      <c r="H94" s="5">
        <v>1.8203446826397645</v>
      </c>
      <c r="I94" s="5">
        <v>1</v>
      </c>
      <c r="J94" s="5">
        <v>1.8820512820512818</v>
      </c>
      <c r="K94" s="5">
        <v>0.30256410256410254</v>
      </c>
      <c r="L94" s="5">
        <v>0.16621253405994552</v>
      </c>
      <c r="M94" s="5">
        <v>0.31282051282051282</v>
      </c>
    </row>
    <row r="95" spans="3:13">
      <c r="C95" s="6">
        <v>62</v>
      </c>
      <c r="D95" s="5">
        <v>62</v>
      </c>
      <c r="E95" s="5">
        <v>0.16893732970027248</v>
      </c>
      <c r="F95" s="5">
        <v>60</v>
      </c>
      <c r="G95" s="5">
        <v>32.94277929155313</v>
      </c>
      <c r="H95" s="5">
        <v>1.8213399503722085</v>
      </c>
      <c r="I95" s="5">
        <v>1</v>
      </c>
      <c r="J95" s="5">
        <v>1.882051282051282</v>
      </c>
      <c r="K95" s="5">
        <v>0.30769230769230771</v>
      </c>
      <c r="L95" s="5">
        <v>0.16893732970027248</v>
      </c>
      <c r="M95" s="5">
        <v>0.31794871794871793</v>
      </c>
    </row>
    <row r="96" spans="3:13">
      <c r="C96" s="6">
        <v>63</v>
      </c>
      <c r="D96" s="5">
        <v>63</v>
      </c>
      <c r="E96" s="5">
        <v>0.17166212534059946</v>
      </c>
      <c r="F96" s="5">
        <v>61</v>
      </c>
      <c r="G96" s="5">
        <v>33.474114441416894</v>
      </c>
      <c r="H96" s="5">
        <v>1.8223036223036222</v>
      </c>
      <c r="I96" s="5">
        <v>1</v>
      </c>
      <c r="J96" s="5">
        <v>1.882051282051282</v>
      </c>
      <c r="K96" s="5">
        <v>0.31282051282051282</v>
      </c>
      <c r="L96" s="5">
        <v>0.17166212534059946</v>
      </c>
      <c r="M96" s="5">
        <v>0.32307692307692309</v>
      </c>
    </row>
    <row r="97" spans="3:13">
      <c r="C97" s="6">
        <v>64</v>
      </c>
      <c r="D97" s="5">
        <v>64</v>
      </c>
      <c r="E97" s="5">
        <v>0.17438692098092642</v>
      </c>
      <c r="F97" s="5">
        <v>61</v>
      </c>
      <c r="G97" s="5">
        <v>34.005449591280652</v>
      </c>
      <c r="H97" s="5">
        <v>1.7938301282051283</v>
      </c>
      <c r="I97" s="5">
        <v>1</v>
      </c>
      <c r="J97" s="5">
        <v>1.882051282051282</v>
      </c>
      <c r="K97" s="5">
        <v>0.31282051282051282</v>
      </c>
      <c r="L97" s="5">
        <v>0.17438692098092642</v>
      </c>
      <c r="M97" s="5">
        <v>0.3282051282051282</v>
      </c>
    </row>
    <row r="98" spans="3:13">
      <c r="C98" s="6">
        <v>65</v>
      </c>
      <c r="D98" s="5">
        <v>65</v>
      </c>
      <c r="E98" s="5">
        <v>0.17711171662125341</v>
      </c>
      <c r="F98" s="5">
        <v>62</v>
      </c>
      <c r="G98" s="5">
        <v>34.536784741144409</v>
      </c>
      <c r="H98" s="5">
        <v>1.7951873767258382</v>
      </c>
      <c r="I98" s="5">
        <v>1</v>
      </c>
      <c r="J98" s="5">
        <v>1.8820512820512818</v>
      </c>
      <c r="K98" s="5">
        <v>0.31794871794871793</v>
      </c>
      <c r="L98" s="5">
        <v>0.17711171662125341</v>
      </c>
      <c r="M98" s="5">
        <v>0.33333333333333331</v>
      </c>
    </row>
    <row r="99" spans="3:13">
      <c r="C99" s="6">
        <v>66</v>
      </c>
      <c r="D99" s="5">
        <v>66</v>
      </c>
      <c r="E99" s="5">
        <v>0.17983651226158037</v>
      </c>
      <c r="F99" s="5">
        <v>63</v>
      </c>
      <c r="G99" s="5">
        <v>35.068119891008173</v>
      </c>
      <c r="H99" s="5">
        <v>1.7965034965034967</v>
      </c>
      <c r="I99" s="5">
        <v>1</v>
      </c>
      <c r="J99" s="5">
        <v>1.8820512820512822</v>
      </c>
      <c r="K99" s="5">
        <v>0.32307692307692309</v>
      </c>
      <c r="L99" s="5">
        <v>0.17983651226158037</v>
      </c>
      <c r="M99" s="5">
        <v>0.33846153846153848</v>
      </c>
    </row>
    <row r="100" spans="3:13">
      <c r="C100" s="6">
        <v>67</v>
      </c>
      <c r="D100" s="5">
        <v>67</v>
      </c>
      <c r="E100" s="5">
        <v>0.18256130790190736</v>
      </c>
      <c r="F100" s="5">
        <v>64</v>
      </c>
      <c r="G100" s="5">
        <v>35.599455040871931</v>
      </c>
      <c r="H100" s="5">
        <v>1.7977803291236127</v>
      </c>
      <c r="I100" s="5">
        <v>1</v>
      </c>
      <c r="J100" s="5">
        <v>1.882051282051282</v>
      </c>
      <c r="K100" s="5">
        <v>0.3282051282051282</v>
      </c>
      <c r="L100" s="5">
        <v>0.18256130790190736</v>
      </c>
      <c r="M100" s="5">
        <v>0.34358974358974359</v>
      </c>
    </row>
    <row r="101" spans="3:13">
      <c r="C101" s="6">
        <v>68</v>
      </c>
      <c r="D101" s="5">
        <v>68</v>
      </c>
      <c r="E101" s="5">
        <v>0.18528610354223432</v>
      </c>
      <c r="F101" s="5">
        <v>65</v>
      </c>
      <c r="G101" s="5">
        <v>36.130790190735695</v>
      </c>
      <c r="H101" s="5">
        <v>1.7990196078431373</v>
      </c>
      <c r="I101" s="5">
        <v>1</v>
      </c>
      <c r="J101" s="5">
        <v>1.882051282051282</v>
      </c>
      <c r="K101" s="5">
        <v>0.33333333333333331</v>
      </c>
      <c r="L101" s="5">
        <v>0.18528610354223432</v>
      </c>
      <c r="M101" s="5">
        <v>0.3487179487179487</v>
      </c>
    </row>
    <row r="102" spans="3:13">
      <c r="C102" s="6">
        <v>69</v>
      </c>
      <c r="D102" s="5">
        <v>69</v>
      </c>
      <c r="E102" s="5">
        <v>0.18801089918256131</v>
      </c>
      <c r="F102" s="5">
        <v>66</v>
      </c>
      <c r="G102" s="5">
        <v>36.662125340599452</v>
      </c>
      <c r="H102" s="5">
        <v>1.8002229654403568</v>
      </c>
      <c r="I102" s="5">
        <v>1</v>
      </c>
      <c r="J102" s="5">
        <v>1.8820512820512822</v>
      </c>
      <c r="K102" s="5">
        <v>0.33846153846153848</v>
      </c>
      <c r="L102" s="5">
        <v>0.18801089918256131</v>
      </c>
      <c r="M102" s="5">
        <v>0.35384615384615387</v>
      </c>
    </row>
    <row r="103" spans="3:13">
      <c r="C103" s="6">
        <v>70</v>
      </c>
      <c r="D103" s="5">
        <v>70</v>
      </c>
      <c r="E103" s="5">
        <v>0.1907356948228883</v>
      </c>
      <c r="F103" s="5">
        <v>67</v>
      </c>
      <c r="G103" s="5">
        <v>37.19346049046321</v>
      </c>
      <c r="H103" s="5">
        <v>1.8013919413919413</v>
      </c>
      <c r="I103" s="5">
        <v>1</v>
      </c>
      <c r="J103" s="5">
        <v>1.882051282051282</v>
      </c>
      <c r="K103" s="5">
        <v>0.34358974358974359</v>
      </c>
      <c r="L103" s="5">
        <v>0.1907356948228883</v>
      </c>
      <c r="M103" s="5">
        <v>0.35897435897435898</v>
      </c>
    </row>
    <row r="104" spans="3:13">
      <c r="C104" s="6">
        <v>71</v>
      </c>
      <c r="D104" s="5">
        <v>71</v>
      </c>
      <c r="E104" s="5">
        <v>0.19346049046321526</v>
      </c>
      <c r="F104" s="5">
        <v>68</v>
      </c>
      <c r="G104" s="5">
        <v>37.724795640326974</v>
      </c>
      <c r="H104" s="5">
        <v>1.8025279884434813</v>
      </c>
      <c r="I104" s="5">
        <v>1</v>
      </c>
      <c r="J104" s="5">
        <v>1.882051282051282</v>
      </c>
      <c r="K104" s="5">
        <v>0.3487179487179487</v>
      </c>
      <c r="L104" s="5">
        <v>0.19346049046321526</v>
      </c>
      <c r="M104" s="5">
        <v>0.36410256410256409</v>
      </c>
    </row>
    <row r="105" spans="3:13">
      <c r="C105" s="6">
        <v>72</v>
      </c>
      <c r="D105" s="5">
        <v>72</v>
      </c>
      <c r="E105" s="5">
        <v>0.19618528610354224</v>
      </c>
      <c r="F105" s="5">
        <v>69</v>
      </c>
      <c r="G105" s="5">
        <v>38.256130790190731</v>
      </c>
      <c r="H105" s="5">
        <v>1.8036324786324787</v>
      </c>
      <c r="I105" s="5">
        <v>1</v>
      </c>
      <c r="J105" s="5">
        <v>1.882051282051282</v>
      </c>
      <c r="K105" s="5">
        <v>0.35384615384615387</v>
      </c>
      <c r="L105" s="5">
        <v>0.19618528610354224</v>
      </c>
      <c r="M105" s="5">
        <v>0.36923076923076925</v>
      </c>
    </row>
    <row r="106" spans="3:13">
      <c r="C106" s="6">
        <v>73</v>
      </c>
      <c r="D106" s="5">
        <v>73</v>
      </c>
      <c r="E106" s="5">
        <v>0.1989100817438692</v>
      </c>
      <c r="F106" s="5">
        <v>70</v>
      </c>
      <c r="G106" s="5">
        <v>38.787465940054496</v>
      </c>
      <c r="H106" s="5">
        <v>1.8047067088162978</v>
      </c>
      <c r="I106" s="5">
        <v>1</v>
      </c>
      <c r="J106" s="5">
        <v>1.882051282051282</v>
      </c>
      <c r="K106" s="5">
        <v>0.35897435897435898</v>
      </c>
      <c r="L106" s="5">
        <v>0.1989100817438692</v>
      </c>
      <c r="M106" s="5">
        <v>0.37435897435897436</v>
      </c>
    </row>
    <row r="107" spans="3:13">
      <c r="C107" s="6">
        <v>74</v>
      </c>
      <c r="D107" s="5">
        <v>74</v>
      </c>
      <c r="E107" s="5">
        <v>0.20163487738419619</v>
      </c>
      <c r="F107" s="5">
        <v>71</v>
      </c>
      <c r="G107" s="5">
        <v>39.318801089918253</v>
      </c>
      <c r="H107" s="5">
        <v>1.8057519057519056</v>
      </c>
      <c r="I107" s="5">
        <v>1</v>
      </c>
      <c r="J107" s="5">
        <v>1.8820512820512818</v>
      </c>
      <c r="K107" s="5">
        <v>0.36410256410256409</v>
      </c>
      <c r="L107" s="5">
        <v>0.20163487738419619</v>
      </c>
      <c r="M107" s="5">
        <v>0.37948717948717947</v>
      </c>
    </row>
    <row r="108" spans="3:13">
      <c r="C108" s="6">
        <v>75</v>
      </c>
      <c r="D108" s="5">
        <v>75</v>
      </c>
      <c r="E108" s="5">
        <v>0.20435967302452315</v>
      </c>
      <c r="F108" s="5">
        <v>72</v>
      </c>
      <c r="G108" s="5">
        <v>39.85013623978201</v>
      </c>
      <c r="H108" s="5">
        <v>1.8067692307692309</v>
      </c>
      <c r="I108" s="5">
        <v>1</v>
      </c>
      <c r="J108" s="5">
        <v>1.8820512820512822</v>
      </c>
      <c r="K108" s="5">
        <v>0.36923076923076925</v>
      </c>
      <c r="L108" s="5">
        <v>0.20435967302452315</v>
      </c>
      <c r="M108" s="5">
        <v>0.38461538461538464</v>
      </c>
    </row>
    <row r="109" spans="3:13">
      <c r="C109" s="6">
        <v>76</v>
      </c>
      <c r="D109" s="5">
        <v>76</v>
      </c>
      <c r="E109" s="5">
        <v>0.20708446866485014</v>
      </c>
      <c r="F109" s="5">
        <v>72</v>
      </c>
      <c r="G109" s="5">
        <v>40.381471389645775</v>
      </c>
      <c r="H109" s="5">
        <v>1.7829959514170042</v>
      </c>
      <c r="I109" s="5">
        <v>1</v>
      </c>
      <c r="J109" s="5">
        <v>1.882051282051282</v>
      </c>
      <c r="K109" s="5">
        <v>0.36923076923076925</v>
      </c>
      <c r="L109" s="5">
        <v>0.20708446866485014</v>
      </c>
      <c r="M109" s="5">
        <v>0.38974358974358975</v>
      </c>
    </row>
    <row r="110" spans="3:13">
      <c r="C110" s="6">
        <v>77</v>
      </c>
      <c r="D110" s="5">
        <v>77</v>
      </c>
      <c r="E110" s="5">
        <v>0.2098092643051771</v>
      </c>
      <c r="F110" s="5">
        <v>73</v>
      </c>
      <c r="G110" s="5">
        <v>40.912806539509532</v>
      </c>
      <c r="H110" s="5">
        <v>1.7842823842823843</v>
      </c>
      <c r="I110" s="5">
        <v>1</v>
      </c>
      <c r="J110" s="5">
        <v>1.882051282051282</v>
      </c>
      <c r="K110" s="5">
        <v>0.37435897435897436</v>
      </c>
      <c r="L110" s="5">
        <v>0.2098092643051771</v>
      </c>
      <c r="M110" s="5">
        <v>0.39487179487179486</v>
      </c>
    </row>
    <row r="111" spans="3:13">
      <c r="C111" s="6">
        <v>78</v>
      </c>
      <c r="D111" s="5">
        <v>78</v>
      </c>
      <c r="E111" s="5">
        <v>0.21253405994550409</v>
      </c>
      <c r="F111" s="5">
        <v>74</v>
      </c>
      <c r="G111" s="5">
        <v>41.444141689373296</v>
      </c>
      <c r="H111" s="5">
        <v>1.7855358316896777</v>
      </c>
      <c r="I111" s="5">
        <v>1</v>
      </c>
      <c r="J111" s="5">
        <v>1.8820512820512822</v>
      </c>
      <c r="K111" s="5">
        <v>0.37948717948717947</v>
      </c>
      <c r="L111" s="5">
        <v>0.21253405994550409</v>
      </c>
      <c r="M111" s="5">
        <v>0.4</v>
      </c>
    </row>
    <row r="112" spans="3:13">
      <c r="C112" s="6">
        <v>79</v>
      </c>
      <c r="D112" s="5">
        <v>79</v>
      </c>
      <c r="E112" s="5">
        <v>0.21525885558583105</v>
      </c>
      <c r="F112" s="5">
        <v>75</v>
      </c>
      <c r="G112" s="5">
        <v>41.975476839237054</v>
      </c>
      <c r="H112" s="5">
        <v>1.7867575462512173</v>
      </c>
      <c r="I112" s="5">
        <v>1</v>
      </c>
      <c r="J112" s="5">
        <v>1.8820512820512822</v>
      </c>
      <c r="K112" s="5">
        <v>0.38461538461538464</v>
      </c>
      <c r="L112" s="5">
        <v>0.21525885558583105</v>
      </c>
      <c r="M112" s="5">
        <v>0.40512820512820513</v>
      </c>
    </row>
    <row r="113" spans="3:13">
      <c r="C113" s="6">
        <v>80</v>
      </c>
      <c r="D113" s="5">
        <v>80</v>
      </c>
      <c r="E113" s="5">
        <v>0.21798365122615804</v>
      </c>
      <c r="F113" s="5">
        <v>76</v>
      </c>
      <c r="G113" s="5">
        <v>42.506811989100811</v>
      </c>
      <c r="H113" s="5">
        <v>1.7879487179487179</v>
      </c>
      <c r="I113" s="5">
        <v>1</v>
      </c>
      <c r="J113" s="5">
        <v>1.882051282051282</v>
      </c>
      <c r="K113" s="5">
        <v>0.38974358974358975</v>
      </c>
      <c r="L113" s="5">
        <v>0.21798365122615804</v>
      </c>
      <c r="M113" s="5">
        <v>0.41025641025641024</v>
      </c>
    </row>
    <row r="114" spans="3:13">
      <c r="C114" s="6">
        <v>81</v>
      </c>
      <c r="D114" s="5">
        <v>81</v>
      </c>
      <c r="E114" s="5">
        <v>0.22070844686648503</v>
      </c>
      <c r="F114" s="5">
        <v>77</v>
      </c>
      <c r="G114" s="5">
        <v>43.038147138964575</v>
      </c>
      <c r="H114" s="5">
        <v>1.7891104779993667</v>
      </c>
      <c r="I114" s="5">
        <v>1</v>
      </c>
      <c r="J114" s="5">
        <v>1.882051282051282</v>
      </c>
      <c r="K114" s="5">
        <v>0.39487179487179486</v>
      </c>
      <c r="L114" s="5">
        <v>0.22070844686648503</v>
      </c>
      <c r="M114" s="5">
        <v>0.41538461538461541</v>
      </c>
    </row>
    <row r="115" spans="3:13">
      <c r="C115" s="6">
        <v>82</v>
      </c>
      <c r="D115" s="5">
        <v>82</v>
      </c>
      <c r="E115" s="5">
        <v>0.22343324250681199</v>
      </c>
      <c r="F115" s="5">
        <v>78</v>
      </c>
      <c r="G115" s="5">
        <v>43.569482288828333</v>
      </c>
      <c r="H115" s="5">
        <v>1.7902439024390244</v>
      </c>
      <c r="I115" s="5">
        <v>1</v>
      </c>
      <c r="J115" s="5">
        <v>1.882051282051282</v>
      </c>
      <c r="K115" s="5">
        <v>0.4</v>
      </c>
      <c r="L115" s="5">
        <v>0.22343324250681199</v>
      </c>
      <c r="M115" s="5">
        <v>0.42051282051282052</v>
      </c>
    </row>
    <row r="116" spans="3:13">
      <c r="C116" s="6">
        <v>83</v>
      </c>
      <c r="D116" s="5">
        <v>83</v>
      </c>
      <c r="E116" s="5">
        <v>0.22615803814713897</v>
      </c>
      <c r="F116" s="5">
        <v>79</v>
      </c>
      <c r="G116" s="5">
        <v>44.100817438692097</v>
      </c>
      <c r="H116" s="5">
        <v>1.791350015446401</v>
      </c>
      <c r="I116" s="5">
        <v>1</v>
      </c>
      <c r="J116" s="5">
        <v>1.882051282051282</v>
      </c>
      <c r="K116" s="5">
        <v>0.40512820512820513</v>
      </c>
      <c r="L116" s="5">
        <v>0.22615803814713897</v>
      </c>
      <c r="M116" s="5">
        <v>0.42564102564102563</v>
      </c>
    </row>
    <row r="117" spans="3:13">
      <c r="C117" s="6">
        <v>84</v>
      </c>
      <c r="D117" s="5">
        <v>84</v>
      </c>
      <c r="E117" s="5">
        <v>0.22888283378746593</v>
      </c>
      <c r="F117" s="5">
        <v>80</v>
      </c>
      <c r="G117" s="5">
        <v>44.632152588555854</v>
      </c>
      <c r="H117" s="5">
        <v>1.7924297924297925</v>
      </c>
      <c r="I117" s="5">
        <v>1</v>
      </c>
      <c r="J117" s="5">
        <v>1.8820512820512822</v>
      </c>
      <c r="K117" s="5">
        <v>0.41025641025641024</v>
      </c>
      <c r="L117" s="5">
        <v>0.22888283378746593</v>
      </c>
      <c r="M117" s="5">
        <v>0.43076923076923079</v>
      </c>
    </row>
    <row r="118" spans="3:13">
      <c r="C118" s="6">
        <v>85</v>
      </c>
      <c r="D118" s="5">
        <v>85</v>
      </c>
      <c r="E118" s="5">
        <v>0.23160762942779292</v>
      </c>
      <c r="F118" s="5">
        <v>81</v>
      </c>
      <c r="G118" s="5">
        <v>45.163487738419619</v>
      </c>
      <c r="H118" s="5">
        <v>1.7934841628959277</v>
      </c>
      <c r="I118" s="5">
        <v>1</v>
      </c>
      <c r="J118" s="5">
        <v>1.882051282051282</v>
      </c>
      <c r="K118" s="5">
        <v>0.41538461538461541</v>
      </c>
      <c r="L118" s="5">
        <v>0.23160762942779292</v>
      </c>
      <c r="M118" s="5">
        <v>0.4358974358974359</v>
      </c>
    </row>
    <row r="119" spans="3:13">
      <c r="C119" s="6">
        <v>86</v>
      </c>
      <c r="D119" s="5">
        <v>86</v>
      </c>
      <c r="E119" s="5">
        <v>0.23433242506811988</v>
      </c>
      <c r="F119" s="5">
        <v>81</v>
      </c>
      <c r="G119" s="5">
        <v>45.694822888283376</v>
      </c>
      <c r="H119" s="5">
        <v>1.7726296958855101</v>
      </c>
      <c r="I119" s="5">
        <v>1</v>
      </c>
      <c r="J119" s="5">
        <v>1.882051282051282</v>
      </c>
      <c r="K119" s="5">
        <v>0.41538461538461541</v>
      </c>
      <c r="L119" s="5">
        <v>0.23433242506811988</v>
      </c>
      <c r="M119" s="5">
        <v>0.44102564102564101</v>
      </c>
    </row>
    <row r="120" spans="3:13">
      <c r="C120" s="6">
        <v>87</v>
      </c>
      <c r="D120" s="5">
        <v>87</v>
      </c>
      <c r="E120" s="5">
        <v>0.23705722070844687</v>
      </c>
      <c r="F120" s="5">
        <v>82</v>
      </c>
      <c r="G120" s="5">
        <v>46.226158038147133</v>
      </c>
      <c r="H120" s="5">
        <v>1.7738874152667257</v>
      </c>
      <c r="I120" s="5">
        <v>1</v>
      </c>
      <c r="J120" s="5">
        <v>1.882051282051282</v>
      </c>
      <c r="K120" s="5">
        <v>0.42051282051282052</v>
      </c>
      <c r="L120" s="5">
        <v>0.23705722070844687</v>
      </c>
      <c r="M120" s="5">
        <v>0.44615384615384618</v>
      </c>
    </row>
    <row r="121" spans="3:13">
      <c r="C121" s="6">
        <v>88</v>
      </c>
      <c r="D121" s="5">
        <v>88</v>
      </c>
      <c r="E121" s="5">
        <v>0.23978201634877383</v>
      </c>
      <c r="F121" s="5">
        <v>82</v>
      </c>
      <c r="G121" s="5">
        <v>46.757493188010898</v>
      </c>
      <c r="H121" s="5">
        <v>1.7537296037296037</v>
      </c>
      <c r="I121" s="5">
        <v>1</v>
      </c>
      <c r="J121" s="5">
        <v>1.8820512820512822</v>
      </c>
      <c r="K121" s="5">
        <v>0.42051282051282052</v>
      </c>
      <c r="L121" s="5">
        <v>0.23978201634877383</v>
      </c>
      <c r="M121" s="5">
        <v>0.45128205128205129</v>
      </c>
    </row>
    <row r="122" spans="3:13">
      <c r="C122" s="6">
        <v>89</v>
      </c>
      <c r="D122" s="5">
        <v>89</v>
      </c>
      <c r="E122" s="5">
        <v>0.24250681198910082</v>
      </c>
      <c r="F122" s="5">
        <v>83</v>
      </c>
      <c r="G122" s="5">
        <v>47.288828337874655</v>
      </c>
      <c r="H122" s="5">
        <v>1.7551714203399595</v>
      </c>
      <c r="I122" s="5">
        <v>1</v>
      </c>
      <c r="J122" s="5">
        <v>1.882051282051282</v>
      </c>
      <c r="K122" s="5">
        <v>0.42564102564102563</v>
      </c>
      <c r="L122" s="5">
        <v>0.24250681198910082</v>
      </c>
      <c r="M122" s="5">
        <v>0.4564102564102564</v>
      </c>
    </row>
    <row r="123" spans="3:13">
      <c r="C123" s="6">
        <v>90</v>
      </c>
      <c r="D123" s="5">
        <v>90</v>
      </c>
      <c r="E123" s="5">
        <v>0.24523160762942781</v>
      </c>
      <c r="F123" s="5">
        <v>84</v>
      </c>
      <c r="G123" s="5">
        <v>47.820163487738419</v>
      </c>
      <c r="H123" s="5">
        <v>1.7565811965811966</v>
      </c>
      <c r="I123" s="5">
        <v>1</v>
      </c>
      <c r="J123" s="5">
        <v>1.882051282051282</v>
      </c>
      <c r="K123" s="5">
        <v>0.43076923076923079</v>
      </c>
      <c r="L123" s="5">
        <v>0.24523160762942781</v>
      </c>
      <c r="M123" s="5">
        <v>0.46153846153846156</v>
      </c>
    </row>
    <row r="124" spans="3:13">
      <c r="C124" s="6">
        <v>91</v>
      </c>
      <c r="D124" s="5">
        <v>91</v>
      </c>
      <c r="E124" s="5">
        <v>0.24795640326975477</v>
      </c>
      <c r="F124" s="5">
        <v>84</v>
      </c>
      <c r="G124" s="5">
        <v>48.351498637602177</v>
      </c>
      <c r="H124" s="5">
        <v>1.7372781065088758</v>
      </c>
      <c r="I124" s="5">
        <v>1</v>
      </c>
      <c r="J124" s="5">
        <v>1.882051282051282</v>
      </c>
      <c r="K124" s="5">
        <v>0.43076923076923079</v>
      </c>
      <c r="L124" s="5">
        <v>0.24795640326975477</v>
      </c>
      <c r="M124" s="5">
        <v>0.46666666666666667</v>
      </c>
    </row>
    <row r="125" spans="3:13">
      <c r="C125" s="6">
        <v>92</v>
      </c>
      <c r="D125" s="5">
        <v>92</v>
      </c>
      <c r="E125" s="5">
        <v>0.25068119891008173</v>
      </c>
      <c r="F125" s="5">
        <v>85</v>
      </c>
      <c r="G125" s="5">
        <v>48.882833787465934</v>
      </c>
      <c r="H125" s="5">
        <v>1.7388517279821629</v>
      </c>
      <c r="I125" s="5">
        <v>1</v>
      </c>
      <c r="J125" s="5">
        <v>1.8820512820512822</v>
      </c>
      <c r="K125" s="5">
        <v>0.4358974358974359</v>
      </c>
      <c r="L125" s="5">
        <v>0.25068119891008173</v>
      </c>
      <c r="M125" s="5">
        <v>0.47179487179487178</v>
      </c>
    </row>
    <row r="126" spans="3:13">
      <c r="C126" s="6">
        <v>93</v>
      </c>
      <c r="D126" s="5">
        <v>93</v>
      </c>
      <c r="E126" s="5">
        <v>0.25340599455040874</v>
      </c>
      <c r="F126" s="5">
        <v>85</v>
      </c>
      <c r="G126" s="5">
        <v>49.414168937329698</v>
      </c>
      <c r="H126" s="5">
        <v>1.7201543975737523</v>
      </c>
      <c r="I126" s="5">
        <v>1</v>
      </c>
      <c r="J126" s="5">
        <v>1.882051282051282</v>
      </c>
      <c r="K126" s="5">
        <v>0.4358974358974359</v>
      </c>
      <c r="L126" s="5">
        <v>0.25340599455040874</v>
      </c>
      <c r="M126" s="5">
        <v>0.47692307692307695</v>
      </c>
    </row>
    <row r="127" spans="3:13">
      <c r="C127" s="6">
        <v>94</v>
      </c>
      <c r="D127" s="5">
        <v>94</v>
      </c>
      <c r="E127" s="5">
        <v>0.2561307901907357</v>
      </c>
      <c r="F127" s="5">
        <v>86</v>
      </c>
      <c r="G127" s="5">
        <v>49.945504087193456</v>
      </c>
      <c r="H127" s="5">
        <v>1.7218767048554282</v>
      </c>
      <c r="I127" s="5">
        <v>1</v>
      </c>
      <c r="J127" s="5">
        <v>1.882051282051282</v>
      </c>
      <c r="K127" s="5">
        <v>0.44102564102564101</v>
      </c>
      <c r="L127" s="5">
        <v>0.2561307901907357</v>
      </c>
      <c r="M127" s="5">
        <v>0.48205128205128206</v>
      </c>
    </row>
    <row r="128" spans="3:13">
      <c r="C128" s="6">
        <v>95</v>
      </c>
      <c r="D128" s="5">
        <v>95</v>
      </c>
      <c r="E128" s="5">
        <v>0.25885558583106266</v>
      </c>
      <c r="F128" s="5">
        <v>87</v>
      </c>
      <c r="G128" s="5">
        <v>50.47683923705722</v>
      </c>
      <c r="H128" s="5">
        <v>1.7235627530364375</v>
      </c>
      <c r="I128" s="5">
        <v>1</v>
      </c>
      <c r="J128" s="5">
        <v>1.882051282051282</v>
      </c>
      <c r="K128" s="5">
        <v>0.44615384615384618</v>
      </c>
      <c r="L128" s="5">
        <v>0.25885558583106266</v>
      </c>
      <c r="M128" s="5">
        <v>0.48717948717948717</v>
      </c>
    </row>
    <row r="129" spans="3:13">
      <c r="C129" s="6">
        <v>96</v>
      </c>
      <c r="D129" s="5">
        <v>96</v>
      </c>
      <c r="E129" s="5">
        <v>0.26158038147138962</v>
      </c>
      <c r="F129" s="5">
        <v>88</v>
      </c>
      <c r="G129" s="5">
        <v>51.008174386920977</v>
      </c>
      <c r="H129" s="5">
        <v>1.7252136752136753</v>
      </c>
      <c r="I129" s="5">
        <v>1</v>
      </c>
      <c r="J129" s="5">
        <v>1.8820512820512822</v>
      </c>
      <c r="K129" s="5">
        <v>0.45128205128205129</v>
      </c>
      <c r="L129" s="5">
        <v>0.26158038147138962</v>
      </c>
      <c r="M129" s="5">
        <v>0.49230769230769234</v>
      </c>
    </row>
    <row r="130" spans="3:13">
      <c r="C130" s="6">
        <v>97</v>
      </c>
      <c r="D130" s="5">
        <v>97</v>
      </c>
      <c r="E130" s="5">
        <v>0.26430517711171664</v>
      </c>
      <c r="F130" s="5">
        <v>89</v>
      </c>
      <c r="G130" s="5">
        <v>51.539509536784735</v>
      </c>
      <c r="H130" s="5">
        <v>1.7268305577583927</v>
      </c>
      <c r="I130" s="5">
        <v>1</v>
      </c>
      <c r="J130" s="5">
        <v>1.882051282051282</v>
      </c>
      <c r="K130" s="5">
        <v>0.4564102564102564</v>
      </c>
      <c r="L130" s="5">
        <v>0.26430517711171664</v>
      </c>
      <c r="M130" s="5">
        <v>0.49743589743589745</v>
      </c>
    </row>
    <row r="131" spans="3:13">
      <c r="C131" s="6">
        <v>98</v>
      </c>
      <c r="D131" s="5">
        <v>98</v>
      </c>
      <c r="E131" s="5">
        <v>0.2670299727520436</v>
      </c>
      <c r="F131" s="5">
        <v>90</v>
      </c>
      <c r="G131" s="5">
        <v>52.070844686648499</v>
      </c>
      <c r="H131" s="5">
        <v>1.7284144427001571</v>
      </c>
      <c r="I131" s="5">
        <v>1</v>
      </c>
      <c r="J131" s="5">
        <v>1.882051282051282</v>
      </c>
      <c r="K131" s="5">
        <v>0.46153846153846156</v>
      </c>
      <c r="L131" s="5">
        <v>0.2670299727520436</v>
      </c>
      <c r="M131" s="5">
        <v>0.50256410256410255</v>
      </c>
    </row>
    <row r="132" spans="3:13">
      <c r="C132" s="6">
        <v>99</v>
      </c>
      <c r="D132" s="5">
        <v>99</v>
      </c>
      <c r="E132" s="5">
        <v>0.26975476839237056</v>
      </c>
      <c r="F132" s="5">
        <v>91</v>
      </c>
      <c r="G132" s="5">
        <v>52.602179836512256</v>
      </c>
      <c r="H132" s="5">
        <v>1.7299663299663302</v>
      </c>
      <c r="I132" s="5">
        <v>1</v>
      </c>
      <c r="J132" s="5">
        <v>1.882051282051282</v>
      </c>
      <c r="K132" s="5">
        <v>0.46666666666666667</v>
      </c>
      <c r="L132" s="5">
        <v>0.26975476839237056</v>
      </c>
      <c r="M132" s="5">
        <v>0.50769230769230766</v>
      </c>
    </row>
    <row r="133" spans="3:13">
      <c r="C133" s="6">
        <v>100</v>
      </c>
      <c r="D133" s="5">
        <v>100</v>
      </c>
      <c r="E133" s="5">
        <v>0.27247956403269757</v>
      </c>
      <c r="F133" s="5">
        <v>92</v>
      </c>
      <c r="G133" s="5">
        <v>53.133514986376021</v>
      </c>
      <c r="H133" s="5">
        <v>1.7314871794871793</v>
      </c>
      <c r="I133" s="5">
        <v>1</v>
      </c>
      <c r="J133" s="5">
        <v>1.8820512820512818</v>
      </c>
      <c r="K133" s="5">
        <v>0.47179487179487178</v>
      </c>
      <c r="L133" s="5">
        <v>0.27247956403269757</v>
      </c>
      <c r="M133" s="5">
        <v>0.51282051282051277</v>
      </c>
    </row>
    <row r="134" spans="3:13">
      <c r="C134" s="6">
        <v>101</v>
      </c>
      <c r="D134" s="5">
        <v>101</v>
      </c>
      <c r="E134" s="5">
        <v>0.27520435967302453</v>
      </c>
      <c r="F134" s="5">
        <v>93</v>
      </c>
      <c r="G134" s="5">
        <v>53.664850136239778</v>
      </c>
      <c r="H134" s="5">
        <v>1.7329779131759331</v>
      </c>
      <c r="I134" s="5">
        <v>1</v>
      </c>
      <c r="J134" s="5">
        <v>1.8820512820512822</v>
      </c>
      <c r="K134" s="5">
        <v>0.47692307692307695</v>
      </c>
      <c r="L134" s="5">
        <v>0.27520435967302453</v>
      </c>
      <c r="M134" s="5">
        <v>0.517948717948718</v>
      </c>
    </row>
    <row r="135" spans="3:13">
      <c r="C135" s="6">
        <v>102</v>
      </c>
      <c r="D135" s="5">
        <v>102</v>
      </c>
      <c r="E135" s="5">
        <v>0.27792915531335149</v>
      </c>
      <c r="F135" s="5">
        <v>94</v>
      </c>
      <c r="G135" s="5">
        <v>54.196185286103535</v>
      </c>
      <c r="H135" s="5">
        <v>1.734439416792358</v>
      </c>
      <c r="I135" s="5">
        <v>1</v>
      </c>
      <c r="J135" s="5">
        <v>1.8820512820512822</v>
      </c>
      <c r="K135" s="5">
        <v>0.48205128205128206</v>
      </c>
      <c r="L135" s="5">
        <v>0.27792915531335149</v>
      </c>
      <c r="M135" s="5">
        <v>0.52307692307692311</v>
      </c>
    </row>
    <row r="136" spans="3:13">
      <c r="C136" s="6">
        <v>103</v>
      </c>
      <c r="D136" s="5">
        <v>103</v>
      </c>
      <c r="E136" s="5">
        <v>0.28065395095367845</v>
      </c>
      <c r="F136" s="5">
        <v>95</v>
      </c>
      <c r="G136" s="5">
        <v>54.7275204359673</v>
      </c>
      <c r="H136" s="5">
        <v>1.7358725416977845</v>
      </c>
      <c r="I136" s="5">
        <v>1</v>
      </c>
      <c r="J136" s="5">
        <v>1.8820512820512822</v>
      </c>
      <c r="K136" s="5">
        <v>0.48717948717948717</v>
      </c>
      <c r="L136" s="5">
        <v>0.28065395095367845</v>
      </c>
      <c r="M136" s="5">
        <v>0.52820512820512822</v>
      </c>
    </row>
    <row r="137" spans="3:13">
      <c r="C137" s="6">
        <v>104</v>
      </c>
      <c r="D137" s="5">
        <v>104</v>
      </c>
      <c r="E137" s="5">
        <v>0.28337874659400547</v>
      </c>
      <c r="F137" s="5">
        <v>96</v>
      </c>
      <c r="G137" s="5">
        <v>55.258855585831057</v>
      </c>
      <c r="H137" s="5">
        <v>1.7372781065088756</v>
      </c>
      <c r="I137" s="5">
        <v>1</v>
      </c>
      <c r="J137" s="5">
        <v>1.8820512820512818</v>
      </c>
      <c r="K137" s="5">
        <v>0.49230769230769234</v>
      </c>
      <c r="L137" s="5">
        <v>0.28337874659400547</v>
      </c>
      <c r="M137" s="5">
        <v>0.53333333333333333</v>
      </c>
    </row>
    <row r="138" spans="3:13">
      <c r="C138" s="6">
        <v>105</v>
      </c>
      <c r="D138" s="5">
        <v>105</v>
      </c>
      <c r="E138" s="5">
        <v>0.28610354223433243</v>
      </c>
      <c r="F138" s="5">
        <v>97</v>
      </c>
      <c r="G138" s="5">
        <v>55.790190735694821</v>
      </c>
      <c r="H138" s="5">
        <v>1.7386568986568987</v>
      </c>
      <c r="I138" s="5">
        <v>1</v>
      </c>
      <c r="J138" s="5">
        <v>1.882051282051282</v>
      </c>
      <c r="K138" s="5">
        <v>0.49743589743589745</v>
      </c>
      <c r="L138" s="5">
        <v>0.28610354223433243</v>
      </c>
      <c r="M138" s="5">
        <v>0.53846153846153844</v>
      </c>
    </row>
    <row r="139" spans="3:13">
      <c r="C139" s="6">
        <v>106</v>
      </c>
      <c r="D139" s="5">
        <v>106</v>
      </c>
      <c r="E139" s="5">
        <v>0.28882833787465939</v>
      </c>
      <c r="F139" s="5">
        <v>98</v>
      </c>
      <c r="G139" s="5">
        <v>56.321525885558579</v>
      </c>
      <c r="H139" s="5">
        <v>1.7400096758587325</v>
      </c>
      <c r="I139" s="5">
        <v>1</v>
      </c>
      <c r="J139" s="5">
        <v>1.882051282051282</v>
      </c>
      <c r="K139" s="5">
        <v>0.50256410256410255</v>
      </c>
      <c r="L139" s="5">
        <v>0.28882833787465939</v>
      </c>
      <c r="M139" s="5">
        <v>0.54358974358974355</v>
      </c>
    </row>
    <row r="140" spans="3:13">
      <c r="C140" s="6">
        <v>107</v>
      </c>
      <c r="D140" s="5">
        <v>107</v>
      </c>
      <c r="E140" s="5">
        <v>0.29155313351498635</v>
      </c>
      <c r="F140" s="5">
        <v>99</v>
      </c>
      <c r="G140" s="5">
        <v>56.852861035422336</v>
      </c>
      <c r="H140" s="5">
        <v>1.7413371675053919</v>
      </c>
      <c r="I140" s="5">
        <v>1</v>
      </c>
      <c r="J140" s="5">
        <v>1.8820512820512825</v>
      </c>
      <c r="K140" s="5">
        <v>0.50769230769230766</v>
      </c>
      <c r="L140" s="5">
        <v>0.29155313351498635</v>
      </c>
      <c r="M140" s="5">
        <v>0.54871794871794877</v>
      </c>
    </row>
    <row r="141" spans="3:13">
      <c r="C141" s="6">
        <v>108</v>
      </c>
      <c r="D141" s="5">
        <v>108</v>
      </c>
      <c r="E141" s="5">
        <v>0.29427792915531337</v>
      </c>
      <c r="F141" s="5">
        <v>100</v>
      </c>
      <c r="G141" s="5">
        <v>57.3841961852861</v>
      </c>
      <c r="H141" s="5">
        <v>1.7426400759734091</v>
      </c>
      <c r="I141" s="5">
        <v>1</v>
      </c>
      <c r="J141" s="5">
        <v>1.882051282051282</v>
      </c>
      <c r="K141" s="5">
        <v>0.51282051282051277</v>
      </c>
      <c r="L141" s="5">
        <v>0.29427792915531337</v>
      </c>
      <c r="M141" s="5">
        <v>0.55384615384615388</v>
      </c>
    </row>
    <row r="142" spans="3:13">
      <c r="C142" s="6">
        <v>109</v>
      </c>
      <c r="D142" s="5">
        <v>109</v>
      </c>
      <c r="E142" s="5">
        <v>0.29700272479564033</v>
      </c>
      <c r="F142" s="5">
        <v>101</v>
      </c>
      <c r="G142" s="5">
        <v>57.915531335149858</v>
      </c>
      <c r="H142" s="5">
        <v>1.7439190778640321</v>
      </c>
      <c r="I142" s="5">
        <v>1</v>
      </c>
      <c r="J142" s="5">
        <v>1.882051282051282</v>
      </c>
      <c r="K142" s="5">
        <v>0.517948717948718</v>
      </c>
      <c r="L142" s="5">
        <v>0.29700272479564033</v>
      </c>
      <c r="M142" s="5">
        <v>0.55897435897435899</v>
      </c>
    </row>
    <row r="143" spans="3:13">
      <c r="C143" s="6">
        <v>110</v>
      </c>
      <c r="D143" s="5">
        <v>110</v>
      </c>
      <c r="E143" s="5">
        <v>0.29972752043596729</v>
      </c>
      <c r="F143" s="5">
        <v>102</v>
      </c>
      <c r="G143" s="5">
        <v>58.446866485013622</v>
      </c>
      <c r="H143" s="5">
        <v>1.7451748251748254</v>
      </c>
      <c r="I143" s="5">
        <v>1</v>
      </c>
      <c r="J143" s="5">
        <v>1.882051282051282</v>
      </c>
      <c r="K143" s="5">
        <v>0.52307692307692311</v>
      </c>
      <c r="L143" s="5">
        <v>0.29972752043596729</v>
      </c>
      <c r="M143" s="5">
        <v>0.5641025641025641</v>
      </c>
    </row>
    <row r="144" spans="3:13">
      <c r="C144" s="6">
        <v>111</v>
      </c>
      <c r="D144" s="5">
        <v>111</v>
      </c>
      <c r="E144" s="5">
        <v>0.3024523160762943</v>
      </c>
      <c r="F144" s="5">
        <v>103</v>
      </c>
      <c r="G144" s="5">
        <v>58.978201634877379</v>
      </c>
      <c r="H144" s="5">
        <v>1.7464079464079463</v>
      </c>
      <c r="I144" s="5">
        <v>1</v>
      </c>
      <c r="J144" s="5">
        <v>1.8820512820512818</v>
      </c>
      <c r="K144" s="5">
        <v>0.52820512820512822</v>
      </c>
      <c r="L144" s="5">
        <v>0.3024523160762943</v>
      </c>
      <c r="M144" s="5">
        <v>0.56923076923076921</v>
      </c>
    </row>
    <row r="145" spans="3:13">
      <c r="C145" s="6">
        <v>112</v>
      </c>
      <c r="D145" s="5">
        <v>112</v>
      </c>
      <c r="E145" s="5">
        <v>0.30517711171662126</v>
      </c>
      <c r="F145" s="5">
        <v>104</v>
      </c>
      <c r="G145" s="5">
        <v>59.509536784741144</v>
      </c>
      <c r="H145" s="5">
        <v>1.7476190476190476</v>
      </c>
      <c r="I145" s="5">
        <v>1</v>
      </c>
      <c r="J145" s="5">
        <v>1.8820512820512818</v>
      </c>
      <c r="K145" s="5">
        <v>0.53333333333333333</v>
      </c>
      <c r="L145" s="5">
        <v>0.30517711171662126</v>
      </c>
      <c r="M145" s="5">
        <v>0.57435897435897432</v>
      </c>
    </row>
    <row r="146" spans="3:13">
      <c r="C146" s="6">
        <v>113</v>
      </c>
      <c r="D146" s="5">
        <v>113</v>
      </c>
      <c r="E146" s="5">
        <v>0.30790190735694822</v>
      </c>
      <c r="F146" s="5">
        <v>105</v>
      </c>
      <c r="G146" s="5">
        <v>60.040871934604901</v>
      </c>
      <c r="H146" s="5">
        <v>1.7488087134104833</v>
      </c>
      <c r="I146" s="5">
        <v>1</v>
      </c>
      <c r="J146" s="5">
        <v>1.8820512820512822</v>
      </c>
      <c r="K146" s="5">
        <v>0.53846153846153844</v>
      </c>
      <c r="L146" s="5">
        <v>0.30790190735694822</v>
      </c>
      <c r="M146" s="5">
        <v>0.57948717948717954</v>
      </c>
    </row>
    <row r="147" spans="3:13">
      <c r="C147" s="6">
        <v>114</v>
      </c>
      <c r="D147" s="5">
        <v>114</v>
      </c>
      <c r="E147" s="5">
        <v>0.31062670299727518</v>
      </c>
      <c r="F147" s="5">
        <v>106</v>
      </c>
      <c r="G147" s="5">
        <v>60.572207084468658</v>
      </c>
      <c r="H147" s="5">
        <v>1.7499775078722446</v>
      </c>
      <c r="I147" s="5">
        <v>1</v>
      </c>
      <c r="J147" s="5">
        <v>1.8820512820512822</v>
      </c>
      <c r="K147" s="5">
        <v>0.54358974358974355</v>
      </c>
      <c r="L147" s="5">
        <v>0.31062670299727518</v>
      </c>
      <c r="M147" s="5">
        <v>0.58461538461538465</v>
      </c>
    </row>
    <row r="148" spans="3:13">
      <c r="C148" s="6">
        <v>115</v>
      </c>
      <c r="D148" s="5">
        <v>115</v>
      </c>
      <c r="E148" s="5">
        <v>0.3133514986376022</v>
      </c>
      <c r="F148" s="5">
        <v>107</v>
      </c>
      <c r="G148" s="5">
        <v>61.103542234332423</v>
      </c>
      <c r="H148" s="5">
        <v>1.7511259754738016</v>
      </c>
      <c r="I148" s="5">
        <v>1</v>
      </c>
      <c r="J148" s="5">
        <v>1.882051282051282</v>
      </c>
      <c r="K148" s="5">
        <v>0.54871794871794877</v>
      </c>
      <c r="L148" s="5">
        <v>0.3133514986376022</v>
      </c>
      <c r="M148" s="5">
        <v>0.58974358974358976</v>
      </c>
    </row>
    <row r="149" spans="3:13">
      <c r="C149" s="6">
        <v>116</v>
      </c>
      <c r="D149" s="5">
        <v>116</v>
      </c>
      <c r="E149" s="5">
        <v>0.31607629427792916</v>
      </c>
      <c r="F149" s="5">
        <v>108</v>
      </c>
      <c r="G149" s="5">
        <v>61.63487738419618</v>
      </c>
      <c r="H149" s="5">
        <v>1.7522546419098144</v>
      </c>
      <c r="I149" s="5">
        <v>1</v>
      </c>
      <c r="J149" s="5">
        <v>1.882051282051282</v>
      </c>
      <c r="K149" s="5">
        <v>0.55384615384615388</v>
      </c>
      <c r="L149" s="5">
        <v>0.31607629427792916</v>
      </c>
      <c r="M149" s="5">
        <v>0.59487179487179487</v>
      </c>
    </row>
    <row r="150" spans="3:13">
      <c r="C150" s="6">
        <v>117</v>
      </c>
      <c r="D150" s="5">
        <v>117</v>
      </c>
      <c r="E150" s="5">
        <v>0.31880108991825612</v>
      </c>
      <c r="F150" s="5">
        <v>108</v>
      </c>
      <c r="G150" s="5">
        <v>62.166212534059945</v>
      </c>
      <c r="H150" s="5">
        <v>1.7372781065088758</v>
      </c>
      <c r="I150" s="5">
        <v>1</v>
      </c>
      <c r="J150" s="5">
        <v>1.882051282051282</v>
      </c>
      <c r="K150" s="5">
        <v>0.55384615384615388</v>
      </c>
      <c r="L150" s="5">
        <v>0.31880108991825612</v>
      </c>
      <c r="M150" s="5">
        <v>0.6</v>
      </c>
    </row>
    <row r="151" spans="3:13">
      <c r="C151" s="6">
        <v>118</v>
      </c>
      <c r="D151" s="5">
        <v>118</v>
      </c>
      <c r="E151" s="5">
        <v>0.32152588555858308</v>
      </c>
      <c r="F151" s="5">
        <v>109</v>
      </c>
      <c r="G151" s="5">
        <v>62.697547683923702</v>
      </c>
      <c r="H151" s="5">
        <v>1.7385049978270319</v>
      </c>
      <c r="I151" s="5">
        <v>1</v>
      </c>
      <c r="J151" s="5">
        <v>1.882051282051282</v>
      </c>
      <c r="K151" s="5">
        <v>0.55897435897435899</v>
      </c>
      <c r="L151" s="5">
        <v>0.32152588555858308</v>
      </c>
      <c r="M151" s="5">
        <v>0.60512820512820509</v>
      </c>
    </row>
    <row r="152" spans="3:13">
      <c r="C152" s="6">
        <v>119</v>
      </c>
      <c r="D152" s="5">
        <v>119</v>
      </c>
      <c r="E152" s="5">
        <v>0.3242506811989101</v>
      </c>
      <c r="F152" s="5">
        <v>110</v>
      </c>
      <c r="G152" s="5">
        <v>63.228882833787459</v>
      </c>
      <c r="H152" s="5">
        <v>1.7397112691230336</v>
      </c>
      <c r="I152" s="5">
        <v>1</v>
      </c>
      <c r="J152" s="5">
        <v>1.882051282051282</v>
      </c>
      <c r="K152" s="5">
        <v>0.5641025641025641</v>
      </c>
      <c r="L152" s="5">
        <v>0.3242506811989101</v>
      </c>
      <c r="M152" s="5">
        <v>0.61025641025641031</v>
      </c>
    </row>
    <row r="153" spans="3:13">
      <c r="C153" s="6">
        <v>120</v>
      </c>
      <c r="D153" s="5">
        <v>120</v>
      </c>
      <c r="E153" s="5">
        <v>0.32697547683923706</v>
      </c>
      <c r="F153" s="5">
        <v>111</v>
      </c>
      <c r="G153" s="5">
        <v>63.760217983651224</v>
      </c>
      <c r="H153" s="5">
        <v>1.7408974358974358</v>
      </c>
      <c r="I153" s="5">
        <v>1</v>
      </c>
      <c r="J153" s="5">
        <v>1.8820512820512822</v>
      </c>
      <c r="K153" s="5">
        <v>0.56923076923076921</v>
      </c>
      <c r="L153" s="5">
        <v>0.32697547683923706</v>
      </c>
      <c r="M153" s="5">
        <v>0.61538461538461542</v>
      </c>
    </row>
    <row r="154" spans="3:13">
      <c r="C154" s="6">
        <v>121</v>
      </c>
      <c r="D154" s="5">
        <v>121</v>
      </c>
      <c r="E154" s="5">
        <v>0.32970027247956402</v>
      </c>
      <c r="F154" s="5">
        <v>112</v>
      </c>
      <c r="G154" s="5">
        <v>64.291553133514981</v>
      </c>
      <c r="H154" s="5">
        <v>1.7420639966094511</v>
      </c>
      <c r="I154" s="5">
        <v>1</v>
      </c>
      <c r="J154" s="5">
        <v>1.8820512820512822</v>
      </c>
      <c r="K154" s="5">
        <v>0.57435897435897432</v>
      </c>
      <c r="L154" s="5">
        <v>0.32970027247956402</v>
      </c>
      <c r="M154" s="5">
        <v>0.62051282051282053</v>
      </c>
    </row>
    <row r="155" spans="3:13">
      <c r="C155" s="6">
        <v>122</v>
      </c>
      <c r="D155" s="5">
        <v>122</v>
      </c>
      <c r="E155" s="5">
        <v>0.33242506811989103</v>
      </c>
      <c r="F155" s="5">
        <v>113</v>
      </c>
      <c r="G155" s="5">
        <v>64.822888283378745</v>
      </c>
      <c r="H155" s="5">
        <v>1.7432114333753679</v>
      </c>
      <c r="I155" s="5">
        <v>1</v>
      </c>
      <c r="J155" s="5">
        <v>1.8820512820512818</v>
      </c>
      <c r="K155" s="5">
        <v>0.57948717948717954</v>
      </c>
      <c r="L155" s="5">
        <v>0.33242506811989103</v>
      </c>
      <c r="M155" s="5">
        <v>0.62564102564102564</v>
      </c>
    </row>
    <row r="156" spans="3:13">
      <c r="C156" s="6">
        <v>123</v>
      </c>
      <c r="D156" s="5">
        <v>123</v>
      </c>
      <c r="E156" s="5">
        <v>0.33514986376021799</v>
      </c>
      <c r="F156" s="5">
        <v>114</v>
      </c>
      <c r="G156" s="5">
        <v>65.354223433242495</v>
      </c>
      <c r="H156" s="5">
        <v>1.7443402126328955</v>
      </c>
      <c r="I156" s="5">
        <v>1</v>
      </c>
      <c r="J156" s="5">
        <v>1.882051282051282</v>
      </c>
      <c r="K156" s="5">
        <v>0.58461538461538465</v>
      </c>
      <c r="L156" s="5">
        <v>0.33514986376021799</v>
      </c>
      <c r="M156" s="5">
        <v>0.63076923076923075</v>
      </c>
    </row>
    <row r="157" spans="3:13">
      <c r="C157" s="6">
        <v>124</v>
      </c>
      <c r="D157" s="5">
        <v>124</v>
      </c>
      <c r="E157" s="5">
        <v>0.33787465940054495</v>
      </c>
      <c r="F157" s="5">
        <v>115</v>
      </c>
      <c r="G157" s="5">
        <v>65.88555858310626</v>
      </c>
      <c r="H157" s="5">
        <v>1.7454507857733665</v>
      </c>
      <c r="I157" s="5">
        <v>1</v>
      </c>
      <c r="J157" s="5">
        <v>1.882051282051282</v>
      </c>
      <c r="K157" s="5">
        <v>0.58974358974358976</v>
      </c>
      <c r="L157" s="5">
        <v>0.33787465940054495</v>
      </c>
      <c r="M157" s="5">
        <v>0.63589743589743586</v>
      </c>
    </row>
    <row r="158" spans="3:13">
      <c r="C158" s="6">
        <v>125</v>
      </c>
      <c r="D158" s="5">
        <v>125</v>
      </c>
      <c r="E158" s="5">
        <v>0.34059945504087191</v>
      </c>
      <c r="F158" s="5">
        <v>115</v>
      </c>
      <c r="G158" s="5">
        <v>66.416893732970024</v>
      </c>
      <c r="H158" s="5">
        <v>1.7314871794871796</v>
      </c>
      <c r="I158" s="5">
        <v>1</v>
      </c>
      <c r="J158" s="5">
        <v>1.8820512820512822</v>
      </c>
      <c r="K158" s="5">
        <v>0.58974358974358976</v>
      </c>
      <c r="L158" s="5">
        <v>0.34059945504087191</v>
      </c>
      <c r="M158" s="5">
        <v>0.64102564102564108</v>
      </c>
    </row>
    <row r="159" spans="3:13">
      <c r="C159" s="6">
        <v>126</v>
      </c>
      <c r="D159" s="5">
        <v>126</v>
      </c>
      <c r="E159" s="5">
        <v>0.34332425068119893</v>
      </c>
      <c r="F159" s="5">
        <v>116</v>
      </c>
      <c r="G159" s="5">
        <v>66.948228882833789</v>
      </c>
      <c r="H159" s="5">
        <v>1.7326821326821327</v>
      </c>
      <c r="I159" s="5">
        <v>1</v>
      </c>
      <c r="J159" s="5">
        <v>1.882051282051282</v>
      </c>
      <c r="K159" s="5">
        <v>0.59487179487179487</v>
      </c>
      <c r="L159" s="5">
        <v>0.34332425068119893</v>
      </c>
      <c r="M159" s="5">
        <v>0.64615384615384619</v>
      </c>
    </row>
    <row r="160" spans="3:13">
      <c r="C160" s="6">
        <v>127</v>
      </c>
      <c r="D160" s="5">
        <v>127</v>
      </c>
      <c r="E160" s="5">
        <v>0.34604904632152589</v>
      </c>
      <c r="F160" s="5">
        <v>117</v>
      </c>
      <c r="G160" s="5">
        <v>67.479564032697539</v>
      </c>
      <c r="H160" s="5">
        <v>1.7338582677165353</v>
      </c>
      <c r="I160" s="5">
        <v>1</v>
      </c>
      <c r="J160" s="5">
        <v>1.882051282051282</v>
      </c>
      <c r="K160" s="5">
        <v>0.6</v>
      </c>
      <c r="L160" s="5">
        <v>0.34604904632152589</v>
      </c>
      <c r="M160" s="5">
        <v>0.6512820512820513</v>
      </c>
    </row>
    <row r="161" spans="3:13">
      <c r="C161" s="6">
        <v>128</v>
      </c>
      <c r="D161" s="5">
        <v>128</v>
      </c>
      <c r="E161" s="5">
        <v>0.34877384196185285</v>
      </c>
      <c r="F161" s="5">
        <v>118</v>
      </c>
      <c r="G161" s="5">
        <v>68.010899182561303</v>
      </c>
      <c r="H161" s="5">
        <v>1.7350160256410256</v>
      </c>
      <c r="I161" s="5">
        <v>1</v>
      </c>
      <c r="J161" s="5">
        <v>1.882051282051282</v>
      </c>
      <c r="K161" s="5">
        <v>0.60512820512820509</v>
      </c>
      <c r="L161" s="5">
        <v>0.34877384196185285</v>
      </c>
      <c r="M161" s="5">
        <v>0.65641025641025641</v>
      </c>
    </row>
    <row r="162" spans="3:13">
      <c r="C162" s="6">
        <v>129</v>
      </c>
      <c r="D162" s="5">
        <v>129</v>
      </c>
      <c r="E162" s="5">
        <v>0.35149863760217986</v>
      </c>
      <c r="F162" s="5">
        <v>118</v>
      </c>
      <c r="G162" s="5">
        <v>68.542234332425068</v>
      </c>
      <c r="H162" s="5">
        <v>1.7215662890081491</v>
      </c>
      <c r="I162" s="5">
        <v>1</v>
      </c>
      <c r="J162" s="5">
        <v>1.8820512820512818</v>
      </c>
      <c r="K162" s="5">
        <v>0.60512820512820509</v>
      </c>
      <c r="L162" s="5">
        <v>0.35149863760217986</v>
      </c>
      <c r="M162" s="5">
        <v>0.66153846153846152</v>
      </c>
    </row>
    <row r="163" spans="3:13">
      <c r="C163" s="6">
        <v>130</v>
      </c>
      <c r="D163" s="5">
        <v>130</v>
      </c>
      <c r="E163" s="5">
        <v>0.35422343324250682</v>
      </c>
      <c r="F163" s="5">
        <v>118</v>
      </c>
      <c r="G163" s="5">
        <v>69.073569482288818</v>
      </c>
      <c r="H163" s="5">
        <v>1.7083234714003943</v>
      </c>
      <c r="I163" s="5">
        <v>1</v>
      </c>
      <c r="J163" s="5">
        <v>1.8820512820512818</v>
      </c>
      <c r="K163" s="5">
        <v>0.60512820512820509</v>
      </c>
      <c r="L163" s="5">
        <v>0.35422343324250682</v>
      </c>
      <c r="M163" s="5">
        <v>0.66666666666666663</v>
      </c>
    </row>
    <row r="164" spans="3:13">
      <c r="C164" s="6">
        <v>131</v>
      </c>
      <c r="D164" s="5">
        <v>131</v>
      </c>
      <c r="E164" s="5">
        <v>0.35694822888283378</v>
      </c>
      <c r="F164" s="5">
        <v>119</v>
      </c>
      <c r="G164" s="5">
        <v>69.604904632152582</v>
      </c>
      <c r="H164" s="5">
        <v>1.7096496378939128</v>
      </c>
      <c r="I164" s="5">
        <v>1</v>
      </c>
      <c r="J164" s="5">
        <v>1.8820512820512818</v>
      </c>
      <c r="K164" s="5">
        <v>0.61025641025641031</v>
      </c>
      <c r="L164" s="5">
        <v>0.35694822888283378</v>
      </c>
      <c r="M164" s="5">
        <v>0.67179487179487174</v>
      </c>
    </row>
    <row r="165" spans="3:13">
      <c r="C165" s="6">
        <v>132</v>
      </c>
      <c r="D165" s="5">
        <v>132</v>
      </c>
      <c r="E165" s="5">
        <v>0.35967302452316074</v>
      </c>
      <c r="F165" s="5">
        <v>120</v>
      </c>
      <c r="G165" s="5">
        <v>70.136239782016347</v>
      </c>
      <c r="H165" s="5">
        <v>1.7109557109557112</v>
      </c>
      <c r="I165" s="5">
        <v>1</v>
      </c>
      <c r="J165" s="5">
        <v>1.8820512820512822</v>
      </c>
      <c r="K165" s="5">
        <v>0.61538461538461542</v>
      </c>
      <c r="L165" s="5">
        <v>0.35967302452316074</v>
      </c>
      <c r="M165" s="5">
        <v>0.67692307692307696</v>
      </c>
    </row>
    <row r="166" spans="3:13">
      <c r="C166" s="6">
        <v>133</v>
      </c>
      <c r="D166" s="5">
        <v>133</v>
      </c>
      <c r="E166" s="5">
        <v>0.36239782016348776</v>
      </c>
      <c r="F166" s="5">
        <v>121</v>
      </c>
      <c r="G166" s="5">
        <v>70.667574931880111</v>
      </c>
      <c r="H166" s="5">
        <v>1.7122421438210911</v>
      </c>
      <c r="I166" s="5">
        <v>1</v>
      </c>
      <c r="J166" s="5">
        <v>1.882051282051282</v>
      </c>
      <c r="K166" s="5">
        <v>0.62051282051282053</v>
      </c>
      <c r="L166" s="5">
        <v>0.36239782016348776</v>
      </c>
      <c r="M166" s="5">
        <v>0.68205128205128207</v>
      </c>
    </row>
    <row r="167" spans="3:13">
      <c r="C167" s="6">
        <v>134</v>
      </c>
      <c r="D167" s="5">
        <v>134</v>
      </c>
      <c r="E167" s="5">
        <v>0.36512261580381472</v>
      </c>
      <c r="F167" s="5">
        <v>121</v>
      </c>
      <c r="G167" s="5">
        <v>71.198910081743861</v>
      </c>
      <c r="H167" s="5">
        <v>1.6994642173746652</v>
      </c>
      <c r="I167" s="5">
        <v>1</v>
      </c>
      <c r="J167" s="5">
        <v>1.882051282051282</v>
      </c>
      <c r="K167" s="5">
        <v>0.62051282051282053</v>
      </c>
      <c r="L167" s="5">
        <v>0.36512261580381472</v>
      </c>
      <c r="M167" s="5">
        <v>0.68717948717948718</v>
      </c>
    </row>
    <row r="168" spans="3:13">
      <c r="C168" s="6">
        <v>135</v>
      </c>
      <c r="D168" s="5">
        <v>135</v>
      </c>
      <c r="E168" s="5">
        <v>0.36784741144414168</v>
      </c>
      <c r="F168" s="5">
        <v>122</v>
      </c>
      <c r="G168" s="5">
        <v>71.730245231607626</v>
      </c>
      <c r="H168" s="5">
        <v>1.7008167141500474</v>
      </c>
      <c r="I168" s="5">
        <v>1</v>
      </c>
      <c r="J168" s="5">
        <v>1.882051282051282</v>
      </c>
      <c r="K168" s="5">
        <v>0.62564102564102564</v>
      </c>
      <c r="L168" s="5">
        <v>0.36784741144414168</v>
      </c>
      <c r="M168" s="5">
        <v>0.69230769230769229</v>
      </c>
    </row>
    <row r="169" spans="3:13">
      <c r="C169" s="6">
        <v>136</v>
      </c>
      <c r="D169" s="5">
        <v>136</v>
      </c>
      <c r="E169" s="5">
        <v>0.37057220708446864</v>
      </c>
      <c r="F169" s="5">
        <v>123</v>
      </c>
      <c r="G169" s="5">
        <v>72.26158038147139</v>
      </c>
      <c r="H169" s="5">
        <v>1.7021493212669683</v>
      </c>
      <c r="I169" s="5">
        <v>1</v>
      </c>
      <c r="J169" s="5">
        <v>1.882051282051282</v>
      </c>
      <c r="K169" s="5">
        <v>0.63076923076923075</v>
      </c>
      <c r="L169" s="5">
        <v>0.37057220708446864</v>
      </c>
      <c r="M169" s="5">
        <v>0.6974358974358974</v>
      </c>
    </row>
    <row r="170" spans="3:13">
      <c r="C170" s="6">
        <v>137</v>
      </c>
      <c r="D170" s="5">
        <v>137</v>
      </c>
      <c r="E170" s="5">
        <v>0.37329700272479566</v>
      </c>
      <c r="F170" s="5">
        <v>124</v>
      </c>
      <c r="G170" s="5">
        <v>72.79291553133514</v>
      </c>
      <c r="H170" s="5">
        <v>1.7034624742653939</v>
      </c>
      <c r="I170" s="5">
        <v>1</v>
      </c>
      <c r="J170" s="5">
        <v>1.8820512820512818</v>
      </c>
      <c r="K170" s="5">
        <v>0.63589743589743586</v>
      </c>
      <c r="L170" s="5">
        <v>0.37329700272479566</v>
      </c>
      <c r="M170" s="5">
        <v>0.70256410256410251</v>
      </c>
    </row>
    <row r="171" spans="3:13">
      <c r="C171" s="6">
        <v>138</v>
      </c>
      <c r="D171" s="5">
        <v>138</v>
      </c>
      <c r="E171" s="5">
        <v>0.37602179836512262</v>
      </c>
      <c r="F171" s="5">
        <v>125</v>
      </c>
      <c r="G171" s="5">
        <v>73.324250681198905</v>
      </c>
      <c r="H171" s="5">
        <v>1.7047565960609441</v>
      </c>
      <c r="I171" s="5">
        <v>1</v>
      </c>
      <c r="J171" s="5">
        <v>1.8820512820512822</v>
      </c>
      <c r="K171" s="5">
        <v>0.64102564102564108</v>
      </c>
      <c r="L171" s="5">
        <v>0.37602179836512262</v>
      </c>
      <c r="M171" s="5">
        <v>0.70769230769230773</v>
      </c>
    </row>
    <row r="172" spans="3:13">
      <c r="C172" s="6">
        <v>139</v>
      </c>
      <c r="D172" s="5">
        <v>139</v>
      </c>
      <c r="E172" s="5">
        <v>0.37874659400544958</v>
      </c>
      <c r="F172" s="5">
        <v>126</v>
      </c>
      <c r="G172" s="5">
        <v>73.855585831062669</v>
      </c>
      <c r="H172" s="5">
        <v>1.706032097399004</v>
      </c>
      <c r="I172" s="5">
        <v>1</v>
      </c>
      <c r="J172" s="5">
        <v>1.8820512820512822</v>
      </c>
      <c r="K172" s="5">
        <v>0.64615384615384619</v>
      </c>
      <c r="L172" s="5">
        <v>0.37874659400544958</v>
      </c>
      <c r="M172" s="5">
        <v>0.71282051282051284</v>
      </c>
    </row>
    <row r="173" spans="3:13">
      <c r="C173" s="6">
        <v>140</v>
      </c>
      <c r="D173" s="5">
        <v>140</v>
      </c>
      <c r="E173" s="5">
        <v>0.38147138964577659</v>
      </c>
      <c r="F173" s="5">
        <v>127</v>
      </c>
      <c r="G173" s="5">
        <v>74.386920980926419</v>
      </c>
      <c r="H173" s="5">
        <v>1.7072893772893771</v>
      </c>
      <c r="I173" s="5">
        <v>1</v>
      </c>
      <c r="J173" s="5">
        <v>1.882051282051282</v>
      </c>
      <c r="K173" s="5">
        <v>0.6512820512820513</v>
      </c>
      <c r="L173" s="5">
        <v>0.38147138964577659</v>
      </c>
      <c r="M173" s="5">
        <v>0.71794871794871795</v>
      </c>
    </row>
    <row r="174" spans="3:13">
      <c r="C174" s="6">
        <v>141</v>
      </c>
      <c r="D174" s="5">
        <v>141</v>
      </c>
      <c r="E174" s="5">
        <v>0.38419618528610355</v>
      </c>
      <c r="F174" s="5">
        <v>128</v>
      </c>
      <c r="G174" s="5">
        <v>74.918256130790184</v>
      </c>
      <c r="H174" s="5">
        <v>1.7085288234224405</v>
      </c>
      <c r="I174" s="5">
        <v>1</v>
      </c>
      <c r="J174" s="5">
        <v>1.882051282051282</v>
      </c>
      <c r="K174" s="5">
        <v>0.65641025641025641</v>
      </c>
      <c r="L174" s="5">
        <v>0.38419618528610355</v>
      </c>
      <c r="M174" s="5">
        <v>0.72307692307692306</v>
      </c>
    </row>
    <row r="175" spans="3:13">
      <c r="C175" s="6">
        <v>142</v>
      </c>
      <c r="D175" s="5">
        <v>142</v>
      </c>
      <c r="E175" s="5">
        <v>0.38692098092643051</v>
      </c>
      <c r="F175" s="5">
        <v>129</v>
      </c>
      <c r="G175" s="5">
        <v>75.449591280653948</v>
      </c>
      <c r="H175" s="5">
        <v>1.7097508125677139</v>
      </c>
      <c r="I175" s="5">
        <v>1</v>
      </c>
      <c r="J175" s="5">
        <v>1.882051282051282</v>
      </c>
      <c r="K175" s="5">
        <v>0.66153846153846152</v>
      </c>
      <c r="L175" s="5">
        <v>0.38692098092643051</v>
      </c>
      <c r="M175" s="5">
        <v>0.72820512820512817</v>
      </c>
    </row>
    <row r="176" spans="3:13">
      <c r="C176" s="6">
        <v>143</v>
      </c>
      <c r="D176" s="5">
        <v>143</v>
      </c>
      <c r="E176" s="5">
        <v>0.38964577656675747</v>
      </c>
      <c r="F176" s="5">
        <v>130</v>
      </c>
      <c r="G176" s="5">
        <v>75.980926430517712</v>
      </c>
      <c r="H176" s="5">
        <v>1.710955710955711</v>
      </c>
      <c r="I176" s="5">
        <v>1</v>
      </c>
      <c r="J176" s="5">
        <v>1.882051282051282</v>
      </c>
      <c r="K176" s="5">
        <v>0.66666666666666663</v>
      </c>
      <c r="L176" s="5">
        <v>0.38964577656675747</v>
      </c>
      <c r="M176" s="5">
        <v>0.73333333333333328</v>
      </c>
    </row>
    <row r="177" spans="3:13">
      <c r="C177" s="6">
        <v>144</v>
      </c>
      <c r="D177" s="5">
        <v>144</v>
      </c>
      <c r="E177" s="5">
        <v>0.39237057220708449</v>
      </c>
      <c r="F177" s="5">
        <v>130</v>
      </c>
      <c r="G177" s="5">
        <v>76.512261580381463</v>
      </c>
      <c r="H177" s="5">
        <v>1.699074074074074</v>
      </c>
      <c r="I177" s="5">
        <v>1</v>
      </c>
      <c r="J177" s="5">
        <v>1.882051282051282</v>
      </c>
      <c r="K177" s="5">
        <v>0.66666666666666663</v>
      </c>
      <c r="L177" s="5">
        <v>0.39237057220708449</v>
      </c>
      <c r="M177" s="5">
        <v>0.7384615384615385</v>
      </c>
    </row>
    <row r="178" spans="3:13">
      <c r="C178" s="6">
        <v>145</v>
      </c>
      <c r="D178" s="5">
        <v>145</v>
      </c>
      <c r="E178" s="5">
        <v>0.39509536784741145</v>
      </c>
      <c r="F178" s="5">
        <v>131</v>
      </c>
      <c r="G178" s="5">
        <v>77.043596730245227</v>
      </c>
      <c r="H178" s="5">
        <v>1.700335985853227</v>
      </c>
      <c r="I178" s="5">
        <v>1</v>
      </c>
      <c r="J178" s="5">
        <v>1.882051282051282</v>
      </c>
      <c r="K178" s="5">
        <v>0.67179487179487174</v>
      </c>
      <c r="L178" s="5">
        <v>0.39509536784741145</v>
      </c>
      <c r="M178" s="5">
        <v>0.74358974358974361</v>
      </c>
    </row>
    <row r="179" spans="3:13">
      <c r="C179" s="6">
        <v>146</v>
      </c>
      <c r="D179" s="5">
        <v>146</v>
      </c>
      <c r="E179" s="5">
        <v>0.39782016348773841</v>
      </c>
      <c r="F179" s="5">
        <v>132</v>
      </c>
      <c r="G179" s="5">
        <v>77.574931880108991</v>
      </c>
      <c r="H179" s="5">
        <v>1.7015806111696523</v>
      </c>
      <c r="I179" s="5">
        <v>1</v>
      </c>
      <c r="J179" s="5">
        <v>1.882051282051282</v>
      </c>
      <c r="K179" s="5">
        <v>0.67692307692307696</v>
      </c>
      <c r="L179" s="5">
        <v>0.39782016348773841</v>
      </c>
      <c r="M179" s="5">
        <v>0.74871794871794872</v>
      </c>
    </row>
    <row r="180" spans="3:13">
      <c r="C180" s="6">
        <v>147</v>
      </c>
      <c r="D180" s="5">
        <v>147</v>
      </c>
      <c r="E180" s="5">
        <v>0.40054495912806537</v>
      </c>
      <c r="F180" s="5">
        <v>133</v>
      </c>
      <c r="G180" s="5">
        <v>78.106267029972742</v>
      </c>
      <c r="H180" s="5">
        <v>1.702808302808303</v>
      </c>
      <c r="I180" s="5">
        <v>1</v>
      </c>
      <c r="J180" s="5">
        <v>1.882051282051282</v>
      </c>
      <c r="K180" s="5">
        <v>0.68205128205128207</v>
      </c>
      <c r="L180" s="5">
        <v>0.40054495912806537</v>
      </c>
      <c r="M180" s="5">
        <v>0.75384615384615383</v>
      </c>
    </row>
    <row r="181" spans="3:13">
      <c r="C181" s="6">
        <v>148</v>
      </c>
      <c r="D181" s="5">
        <v>148</v>
      </c>
      <c r="E181" s="5">
        <v>0.40326975476839239</v>
      </c>
      <c r="F181" s="5">
        <v>134</v>
      </c>
      <c r="G181" s="5">
        <v>78.637602179836506</v>
      </c>
      <c r="H181" s="5">
        <v>1.7040194040194039</v>
      </c>
      <c r="I181" s="5">
        <v>1</v>
      </c>
      <c r="J181" s="5">
        <v>1.8820512820512818</v>
      </c>
      <c r="K181" s="5">
        <v>0.68717948717948718</v>
      </c>
      <c r="L181" s="5">
        <v>0.40326975476839239</v>
      </c>
      <c r="M181" s="5">
        <v>0.75897435897435894</v>
      </c>
    </row>
    <row r="182" spans="3:13">
      <c r="C182" s="6">
        <v>149</v>
      </c>
      <c r="D182" s="5">
        <v>149</v>
      </c>
      <c r="E182" s="5">
        <v>0.40599455040871935</v>
      </c>
      <c r="F182" s="5">
        <v>135</v>
      </c>
      <c r="G182" s="5">
        <v>79.16893732970027</v>
      </c>
      <c r="H182" s="5">
        <v>1.7052142488384099</v>
      </c>
      <c r="I182" s="5">
        <v>1</v>
      </c>
      <c r="J182" s="5">
        <v>1.882051282051282</v>
      </c>
      <c r="K182" s="5">
        <v>0.69230769230769229</v>
      </c>
      <c r="L182" s="5">
        <v>0.40599455040871935</v>
      </c>
      <c r="M182" s="5">
        <v>0.76410256410256405</v>
      </c>
    </row>
    <row r="183" spans="3:13">
      <c r="C183" s="6">
        <v>150</v>
      </c>
      <c r="D183" s="5">
        <v>150</v>
      </c>
      <c r="E183" s="5">
        <v>0.40871934604904631</v>
      </c>
      <c r="F183" s="5">
        <v>136</v>
      </c>
      <c r="G183" s="5">
        <v>79.700272479564021</v>
      </c>
      <c r="H183" s="5">
        <v>1.7063931623931623</v>
      </c>
      <c r="I183" s="5">
        <v>1</v>
      </c>
      <c r="J183" s="5">
        <v>1.8820512820512822</v>
      </c>
      <c r="K183" s="5">
        <v>0.6974358974358974</v>
      </c>
      <c r="L183" s="5">
        <v>0.40871934604904631</v>
      </c>
      <c r="M183" s="5">
        <v>0.76923076923076927</v>
      </c>
    </row>
    <row r="184" spans="3:13">
      <c r="C184" s="6">
        <v>151</v>
      </c>
      <c r="D184" s="5">
        <v>151</v>
      </c>
      <c r="E184" s="5">
        <v>0.41144414168937332</v>
      </c>
      <c r="F184" s="5">
        <v>136</v>
      </c>
      <c r="G184" s="5">
        <v>80.231607629427785</v>
      </c>
      <c r="H184" s="5">
        <v>1.6950925454236712</v>
      </c>
      <c r="I184" s="5">
        <v>1</v>
      </c>
      <c r="J184" s="5">
        <v>1.882051282051282</v>
      </c>
      <c r="K184" s="5">
        <v>0.6974358974358974</v>
      </c>
      <c r="L184" s="5">
        <v>0.41144414168937332</v>
      </c>
      <c r="M184" s="5">
        <v>0.77435897435897438</v>
      </c>
    </row>
    <row r="185" spans="3:13">
      <c r="C185" s="6">
        <v>152</v>
      </c>
      <c r="D185" s="5">
        <v>152</v>
      </c>
      <c r="E185" s="5">
        <v>0.41416893732970028</v>
      </c>
      <c r="F185" s="5">
        <v>137</v>
      </c>
      <c r="G185" s="5">
        <v>80.762942779291549</v>
      </c>
      <c r="H185" s="5">
        <v>1.6963225371120105</v>
      </c>
      <c r="I185" s="5">
        <v>1</v>
      </c>
      <c r="J185" s="5">
        <v>1.882051282051282</v>
      </c>
      <c r="K185" s="5">
        <v>0.70256410256410251</v>
      </c>
      <c r="L185" s="5">
        <v>0.41416893732970028</v>
      </c>
      <c r="M185" s="5">
        <v>0.77948717948717949</v>
      </c>
    </row>
    <row r="186" spans="3:13">
      <c r="C186" s="6">
        <v>153</v>
      </c>
      <c r="D186" s="5">
        <v>153</v>
      </c>
      <c r="E186" s="5">
        <v>0.41689373297002724</v>
      </c>
      <c r="F186" s="5">
        <v>138</v>
      </c>
      <c r="G186" s="5">
        <v>81.294277929155314</v>
      </c>
      <c r="H186" s="5">
        <v>1.6975364504776271</v>
      </c>
      <c r="I186" s="5">
        <v>1</v>
      </c>
      <c r="J186" s="5">
        <v>1.882051282051282</v>
      </c>
      <c r="K186" s="5">
        <v>0.70769230769230773</v>
      </c>
      <c r="L186" s="5">
        <v>0.41689373297002724</v>
      </c>
      <c r="M186" s="5">
        <v>0.7846153846153846</v>
      </c>
    </row>
    <row r="187" spans="3:13">
      <c r="C187" s="6">
        <v>154</v>
      </c>
      <c r="D187" s="5">
        <v>154</v>
      </c>
      <c r="E187" s="5">
        <v>0.4196185286103542</v>
      </c>
      <c r="F187" s="5">
        <v>139</v>
      </c>
      <c r="G187" s="5">
        <v>81.825613079019064</v>
      </c>
      <c r="H187" s="5">
        <v>1.698734598734599</v>
      </c>
      <c r="I187" s="5">
        <v>1</v>
      </c>
      <c r="J187" s="5">
        <v>1.882051282051282</v>
      </c>
      <c r="K187" s="5">
        <v>0.71282051282051284</v>
      </c>
      <c r="L187" s="5">
        <v>0.4196185286103542</v>
      </c>
      <c r="M187" s="5">
        <v>0.78974358974358971</v>
      </c>
    </row>
    <row r="188" spans="3:13">
      <c r="C188" s="6">
        <v>155</v>
      </c>
      <c r="D188" s="5">
        <v>155</v>
      </c>
      <c r="E188" s="5">
        <v>0.42234332425068122</v>
      </c>
      <c r="F188" s="5">
        <v>139</v>
      </c>
      <c r="G188" s="5">
        <v>82.356948228882828</v>
      </c>
      <c r="H188" s="5">
        <v>1.6877750206782465</v>
      </c>
      <c r="I188" s="5">
        <v>1</v>
      </c>
      <c r="J188" s="5">
        <v>1.8820512820512818</v>
      </c>
      <c r="K188" s="5">
        <v>0.71282051282051284</v>
      </c>
      <c r="L188" s="5">
        <v>0.42234332425068122</v>
      </c>
      <c r="M188" s="5">
        <v>0.79487179487179482</v>
      </c>
    </row>
    <row r="189" spans="3:13">
      <c r="C189" s="6">
        <v>156</v>
      </c>
      <c r="D189" s="5">
        <v>156</v>
      </c>
      <c r="E189" s="5">
        <v>0.42506811989100818</v>
      </c>
      <c r="F189" s="5">
        <v>139</v>
      </c>
      <c r="G189" s="5">
        <v>82.888283378746593</v>
      </c>
      <c r="H189" s="5">
        <v>1.6769559500328732</v>
      </c>
      <c r="I189" s="5">
        <v>1</v>
      </c>
      <c r="J189" s="5">
        <v>1.8820512820512822</v>
      </c>
      <c r="K189" s="5">
        <v>0.71282051282051284</v>
      </c>
      <c r="L189" s="5">
        <v>0.42506811989100818</v>
      </c>
      <c r="M189" s="5">
        <v>0.8</v>
      </c>
    </row>
    <row r="190" spans="3:13">
      <c r="C190" s="6">
        <v>157</v>
      </c>
      <c r="D190" s="5">
        <v>157</v>
      </c>
      <c r="E190" s="5">
        <v>0.42779291553133514</v>
      </c>
      <c r="F190" s="5">
        <v>140</v>
      </c>
      <c r="G190" s="5">
        <v>83.419618528610343</v>
      </c>
      <c r="H190" s="5">
        <v>1.6782622897272579</v>
      </c>
      <c r="I190" s="5">
        <v>1</v>
      </c>
      <c r="J190" s="5">
        <v>1.8820512820512822</v>
      </c>
      <c r="K190" s="5">
        <v>0.71794871794871795</v>
      </c>
      <c r="L190" s="5">
        <v>0.42779291553133514</v>
      </c>
      <c r="M190" s="5">
        <v>0.80512820512820515</v>
      </c>
    </row>
    <row r="191" spans="3:13">
      <c r="C191" s="6">
        <v>158</v>
      </c>
      <c r="D191" s="5">
        <v>158</v>
      </c>
      <c r="E191" s="5">
        <v>0.4305177111716621</v>
      </c>
      <c r="F191" s="5">
        <v>141</v>
      </c>
      <c r="G191" s="5">
        <v>83.950953678474107</v>
      </c>
      <c r="H191" s="5">
        <v>1.6795520934761441</v>
      </c>
      <c r="I191" s="5">
        <v>1</v>
      </c>
      <c r="J191" s="5">
        <v>1.8820512820512822</v>
      </c>
      <c r="K191" s="5">
        <v>0.72307692307692306</v>
      </c>
      <c r="L191" s="5">
        <v>0.4305177111716621</v>
      </c>
      <c r="M191" s="5">
        <v>0.81025641025641026</v>
      </c>
    </row>
    <row r="192" spans="3:13">
      <c r="C192" s="6">
        <v>159</v>
      </c>
      <c r="D192" s="5">
        <v>159</v>
      </c>
      <c r="E192" s="5">
        <v>0.43324250681198911</v>
      </c>
      <c r="F192" s="5">
        <v>142</v>
      </c>
      <c r="G192" s="5">
        <v>84.482288828337872</v>
      </c>
      <c r="H192" s="5">
        <v>1.6808256732785034</v>
      </c>
      <c r="I192" s="5">
        <v>1</v>
      </c>
      <c r="J192" s="5">
        <v>1.882051282051282</v>
      </c>
      <c r="K192" s="5">
        <v>0.72820512820512817</v>
      </c>
      <c r="L192" s="5">
        <v>0.43324250681198911</v>
      </c>
      <c r="M192" s="5">
        <v>0.81538461538461537</v>
      </c>
    </row>
    <row r="193" spans="3:13">
      <c r="C193" s="6">
        <v>160</v>
      </c>
      <c r="D193" s="5">
        <v>160</v>
      </c>
      <c r="E193" s="5">
        <v>0.43596730245231607</v>
      </c>
      <c r="F193" s="5">
        <v>143</v>
      </c>
      <c r="G193" s="5">
        <v>85.013623978201622</v>
      </c>
      <c r="H193" s="5">
        <v>1.6820833333333332</v>
      </c>
      <c r="I193" s="5">
        <v>1</v>
      </c>
      <c r="J193" s="5">
        <v>1.882051282051282</v>
      </c>
      <c r="K193" s="5">
        <v>0.73333333333333328</v>
      </c>
      <c r="L193" s="5">
        <v>0.43596730245231607</v>
      </c>
      <c r="M193" s="5">
        <v>0.82051282051282048</v>
      </c>
    </row>
    <row r="194" spans="3:13">
      <c r="C194" s="6">
        <v>161</v>
      </c>
      <c r="D194" s="5">
        <v>161</v>
      </c>
      <c r="E194" s="5">
        <v>0.43869209809264303</v>
      </c>
      <c r="F194" s="5">
        <v>144</v>
      </c>
      <c r="G194" s="5">
        <v>85.544959128065386</v>
      </c>
      <c r="H194" s="5">
        <v>1.6833253702818922</v>
      </c>
      <c r="I194" s="5">
        <v>1</v>
      </c>
      <c r="J194" s="5">
        <v>1.882051282051282</v>
      </c>
      <c r="K194" s="5">
        <v>0.7384615384615385</v>
      </c>
      <c r="L194" s="5">
        <v>0.43869209809264303</v>
      </c>
      <c r="M194" s="5">
        <v>0.82564102564102559</v>
      </c>
    </row>
    <row r="195" spans="3:13">
      <c r="C195" s="6">
        <v>162</v>
      </c>
      <c r="D195" s="5">
        <v>162</v>
      </c>
      <c r="E195" s="5">
        <v>0.44141689373297005</v>
      </c>
      <c r="F195" s="5">
        <v>144</v>
      </c>
      <c r="G195" s="5">
        <v>86.076294277929151</v>
      </c>
      <c r="H195" s="5">
        <v>1.6729344729344728</v>
      </c>
      <c r="I195" s="5">
        <v>1</v>
      </c>
      <c r="J195" s="5">
        <v>1.882051282051282</v>
      </c>
      <c r="K195" s="5">
        <v>0.7384615384615385</v>
      </c>
      <c r="L195" s="5">
        <v>0.44141689373297005</v>
      </c>
      <c r="M195" s="5">
        <v>0.83076923076923082</v>
      </c>
    </row>
    <row r="196" spans="3:13">
      <c r="C196" s="6">
        <v>163</v>
      </c>
      <c r="D196" s="5">
        <v>163</v>
      </c>
      <c r="E196" s="5">
        <v>0.44414168937329701</v>
      </c>
      <c r="F196" s="5">
        <v>145</v>
      </c>
      <c r="G196" s="5">
        <v>86.607629427792915</v>
      </c>
      <c r="H196" s="5">
        <v>1.6742173981437785</v>
      </c>
      <c r="I196" s="5">
        <v>1</v>
      </c>
      <c r="J196" s="5">
        <v>1.882051282051282</v>
      </c>
      <c r="K196" s="5">
        <v>0.74358974358974361</v>
      </c>
      <c r="L196" s="5">
        <v>0.44414168937329701</v>
      </c>
      <c r="M196" s="5">
        <v>0.83589743589743593</v>
      </c>
    </row>
    <row r="197" spans="3:13">
      <c r="C197" s="6">
        <v>164</v>
      </c>
      <c r="D197" s="5">
        <v>164</v>
      </c>
      <c r="E197" s="5">
        <v>0.44686648501362397</v>
      </c>
      <c r="F197" s="5">
        <v>145</v>
      </c>
      <c r="G197" s="5">
        <v>87.138964577656665</v>
      </c>
      <c r="H197" s="5">
        <v>1.6640087554721701</v>
      </c>
      <c r="I197" s="5">
        <v>1</v>
      </c>
      <c r="J197" s="5">
        <v>1.882051282051282</v>
      </c>
      <c r="K197" s="5">
        <v>0.74358974358974361</v>
      </c>
      <c r="L197" s="5">
        <v>0.44686648501362397</v>
      </c>
      <c r="M197" s="5">
        <v>0.84102564102564104</v>
      </c>
    </row>
    <row r="198" spans="3:13">
      <c r="C198" s="6">
        <v>165</v>
      </c>
      <c r="D198" s="5">
        <v>165</v>
      </c>
      <c r="E198" s="5">
        <v>0.44959128065395093</v>
      </c>
      <c r="F198" s="5">
        <v>145</v>
      </c>
      <c r="G198" s="5">
        <v>87.67029972752043</v>
      </c>
      <c r="H198" s="5">
        <v>1.6539238539238541</v>
      </c>
      <c r="I198" s="5">
        <v>1</v>
      </c>
      <c r="J198" s="5">
        <v>1.882051282051282</v>
      </c>
      <c r="K198" s="5">
        <v>0.74358974358974361</v>
      </c>
      <c r="L198" s="5">
        <v>0.44959128065395093</v>
      </c>
      <c r="M198" s="5">
        <v>0.84615384615384615</v>
      </c>
    </row>
    <row r="199" spans="3:13">
      <c r="C199" s="6">
        <v>166</v>
      </c>
      <c r="D199" s="5">
        <v>166</v>
      </c>
      <c r="E199" s="5">
        <v>0.45231607629427795</v>
      </c>
      <c r="F199" s="5">
        <v>145</v>
      </c>
      <c r="G199" s="5">
        <v>88.201634877384194</v>
      </c>
      <c r="H199" s="5">
        <v>1.6439604572134692</v>
      </c>
      <c r="I199" s="5">
        <v>1</v>
      </c>
      <c r="J199" s="5">
        <v>1.882051282051282</v>
      </c>
      <c r="K199" s="5">
        <v>0.74358974358974361</v>
      </c>
      <c r="L199" s="5">
        <v>0.45231607629427795</v>
      </c>
      <c r="M199" s="5">
        <v>0.85128205128205126</v>
      </c>
    </row>
    <row r="200" spans="3:13">
      <c r="C200" s="6">
        <v>167</v>
      </c>
      <c r="D200" s="5">
        <v>167</v>
      </c>
      <c r="E200" s="5">
        <v>0.45504087193460491</v>
      </c>
      <c r="F200" s="5">
        <v>146</v>
      </c>
      <c r="G200" s="5">
        <v>88.732970027247944</v>
      </c>
      <c r="H200" s="5">
        <v>1.6453861507753724</v>
      </c>
      <c r="I200" s="5">
        <v>1</v>
      </c>
      <c r="J200" s="5">
        <v>1.882051282051282</v>
      </c>
      <c r="K200" s="5">
        <v>0.74871794871794872</v>
      </c>
      <c r="L200" s="5">
        <v>0.45504087193460491</v>
      </c>
      <c r="M200" s="5">
        <v>0.85641025641025637</v>
      </c>
    </row>
    <row r="201" spans="3:13">
      <c r="C201" s="6">
        <v>168</v>
      </c>
      <c r="D201" s="5">
        <v>168</v>
      </c>
      <c r="E201" s="5">
        <v>0.45776566757493187</v>
      </c>
      <c r="F201" s="5">
        <v>146</v>
      </c>
      <c r="G201" s="5">
        <v>89.264305177111709</v>
      </c>
      <c r="H201" s="5">
        <v>1.6355921855921856</v>
      </c>
      <c r="I201" s="5">
        <v>1</v>
      </c>
      <c r="J201" s="5">
        <v>1.8820512820512822</v>
      </c>
      <c r="K201" s="5">
        <v>0.74871794871794872</v>
      </c>
      <c r="L201" s="5">
        <v>0.45776566757493187</v>
      </c>
      <c r="M201" s="5">
        <v>0.86153846153846159</v>
      </c>
    </row>
    <row r="202" spans="3:13">
      <c r="C202" s="6">
        <v>169</v>
      </c>
      <c r="D202" s="5">
        <v>169</v>
      </c>
      <c r="E202" s="5">
        <v>0.46049046321525888</v>
      </c>
      <c r="F202" s="5">
        <v>147</v>
      </c>
      <c r="G202" s="5">
        <v>89.795640326975473</v>
      </c>
      <c r="H202" s="5">
        <v>1.6370505234410559</v>
      </c>
      <c r="I202" s="5">
        <v>1</v>
      </c>
      <c r="J202" s="5">
        <v>1.882051282051282</v>
      </c>
      <c r="K202" s="5">
        <v>0.75384615384615383</v>
      </c>
      <c r="L202" s="5">
        <v>0.46049046321525888</v>
      </c>
      <c r="M202" s="5">
        <v>0.8666666666666667</v>
      </c>
    </row>
    <row r="203" spans="3:13">
      <c r="C203" s="6">
        <v>170</v>
      </c>
      <c r="D203" s="5">
        <v>170</v>
      </c>
      <c r="E203" s="5">
        <v>0.46321525885558584</v>
      </c>
      <c r="F203" s="5">
        <v>148</v>
      </c>
      <c r="G203" s="5">
        <v>90.326975476839237</v>
      </c>
      <c r="H203" s="5">
        <v>1.6384917043740572</v>
      </c>
      <c r="I203" s="5">
        <v>1</v>
      </c>
      <c r="J203" s="5">
        <v>1.882051282051282</v>
      </c>
      <c r="K203" s="5">
        <v>0.75897435897435894</v>
      </c>
      <c r="L203" s="5">
        <v>0.46321525885558584</v>
      </c>
      <c r="M203" s="5">
        <v>0.87179487179487181</v>
      </c>
    </row>
    <row r="204" spans="3:13">
      <c r="C204" s="6">
        <v>171</v>
      </c>
      <c r="D204" s="5">
        <v>171</v>
      </c>
      <c r="E204" s="5">
        <v>0.4659400544959128</v>
      </c>
      <c r="F204" s="5">
        <v>148</v>
      </c>
      <c r="G204" s="5">
        <v>90.858310626702988</v>
      </c>
      <c r="H204" s="5">
        <v>1.6289098815414604</v>
      </c>
      <c r="I204" s="5">
        <v>1</v>
      </c>
      <c r="J204" s="5">
        <v>1.882051282051282</v>
      </c>
      <c r="K204" s="5">
        <v>0.75897435897435894</v>
      </c>
      <c r="L204" s="5">
        <v>0.4659400544959128</v>
      </c>
      <c r="M204" s="5">
        <v>0.87692307692307692</v>
      </c>
    </row>
    <row r="205" spans="3:13">
      <c r="C205" s="6">
        <v>172</v>
      </c>
      <c r="D205" s="5">
        <v>172</v>
      </c>
      <c r="E205" s="5">
        <v>0.46866485013623976</v>
      </c>
      <c r="F205" s="5">
        <v>149</v>
      </c>
      <c r="G205" s="5">
        <v>91.389645776566752</v>
      </c>
      <c r="H205" s="5">
        <v>1.6303816338700059</v>
      </c>
      <c r="I205" s="5">
        <v>1</v>
      </c>
      <c r="J205" s="5">
        <v>1.882051282051282</v>
      </c>
      <c r="K205" s="5">
        <v>0.76410256410256405</v>
      </c>
      <c r="L205" s="5">
        <v>0.46866485013623976</v>
      </c>
      <c r="M205" s="5">
        <v>0.88205128205128203</v>
      </c>
    </row>
    <row r="206" spans="3:13">
      <c r="C206" s="6">
        <v>173</v>
      </c>
      <c r="D206" s="5">
        <v>173</v>
      </c>
      <c r="E206" s="5">
        <v>0.47138964577656678</v>
      </c>
      <c r="F206" s="5">
        <v>150</v>
      </c>
      <c r="G206" s="5">
        <v>91.920980926430516</v>
      </c>
      <c r="H206" s="5">
        <v>1.6318363717207649</v>
      </c>
      <c r="I206" s="5">
        <v>1</v>
      </c>
      <c r="J206" s="5">
        <v>1.8820512820512818</v>
      </c>
      <c r="K206" s="5">
        <v>0.76923076923076927</v>
      </c>
      <c r="L206" s="5">
        <v>0.47138964577656678</v>
      </c>
      <c r="M206" s="5">
        <v>0.88717948717948714</v>
      </c>
    </row>
    <row r="207" spans="3:13">
      <c r="C207" s="6">
        <v>174</v>
      </c>
      <c r="D207" s="5">
        <v>174</v>
      </c>
      <c r="E207" s="5">
        <v>0.47411444141689374</v>
      </c>
      <c r="F207" s="5">
        <v>151</v>
      </c>
      <c r="G207" s="5">
        <v>92.452316076294267</v>
      </c>
      <c r="H207" s="5">
        <v>1.6332743884468022</v>
      </c>
      <c r="I207" s="5">
        <v>1</v>
      </c>
      <c r="J207" s="5">
        <v>1.882051282051282</v>
      </c>
      <c r="K207" s="5">
        <v>0.77435897435897438</v>
      </c>
      <c r="L207" s="5">
        <v>0.47411444141689374</v>
      </c>
      <c r="M207" s="5">
        <v>0.89230769230769236</v>
      </c>
    </row>
    <row r="208" spans="3:13">
      <c r="C208" s="6">
        <v>175</v>
      </c>
      <c r="D208" s="5">
        <v>175</v>
      </c>
      <c r="E208" s="5">
        <v>0.4768392370572207</v>
      </c>
      <c r="F208" s="5">
        <v>151</v>
      </c>
      <c r="G208" s="5">
        <v>92.983651226158031</v>
      </c>
      <c r="H208" s="5">
        <v>1.6239413919413921</v>
      </c>
      <c r="I208" s="5">
        <v>1</v>
      </c>
      <c r="J208" s="5">
        <v>1.8820512820512822</v>
      </c>
      <c r="K208" s="5">
        <v>0.77435897435897438</v>
      </c>
      <c r="L208" s="5">
        <v>0.4768392370572207</v>
      </c>
      <c r="M208" s="5">
        <v>0.89743589743589747</v>
      </c>
    </row>
    <row r="209" spans="3:13">
      <c r="C209" s="6">
        <v>176</v>
      </c>
      <c r="D209" s="5">
        <v>176</v>
      </c>
      <c r="E209" s="5">
        <v>0.47956403269754766</v>
      </c>
      <c r="F209" s="5">
        <v>152</v>
      </c>
      <c r="G209" s="5">
        <v>93.514986376021795</v>
      </c>
      <c r="H209" s="5">
        <v>1.6254079254079254</v>
      </c>
      <c r="I209" s="5">
        <v>1</v>
      </c>
      <c r="J209" s="5">
        <v>1.8820512820512822</v>
      </c>
      <c r="K209" s="5">
        <v>0.77948717948717949</v>
      </c>
      <c r="L209" s="5">
        <v>0.47956403269754766</v>
      </c>
      <c r="M209" s="5">
        <v>0.90256410256410258</v>
      </c>
    </row>
    <row r="210" spans="3:13">
      <c r="C210" s="6">
        <v>177</v>
      </c>
      <c r="D210" s="5">
        <v>177</v>
      </c>
      <c r="E210" s="5">
        <v>0.48228882833787468</v>
      </c>
      <c r="F210" s="5">
        <v>152</v>
      </c>
      <c r="G210" s="5">
        <v>94.046321525885546</v>
      </c>
      <c r="H210" s="5">
        <v>1.6162248297841517</v>
      </c>
      <c r="I210" s="5">
        <v>1</v>
      </c>
      <c r="J210" s="5">
        <v>1.882051282051282</v>
      </c>
      <c r="K210" s="5">
        <v>0.77948717948717949</v>
      </c>
      <c r="L210" s="5">
        <v>0.48228882833787468</v>
      </c>
      <c r="M210" s="5">
        <v>0.90769230769230769</v>
      </c>
    </row>
    <row r="211" spans="3:13">
      <c r="C211" s="6">
        <v>178</v>
      </c>
      <c r="D211" s="5">
        <v>178</v>
      </c>
      <c r="E211" s="5">
        <v>0.48501362397820164</v>
      </c>
      <c r="F211" s="5">
        <v>152</v>
      </c>
      <c r="G211" s="5">
        <v>94.57765667574931</v>
      </c>
      <c r="H211" s="5">
        <v>1.6071449150100836</v>
      </c>
      <c r="I211" s="5">
        <v>1</v>
      </c>
      <c r="J211" s="5">
        <v>1.882051282051282</v>
      </c>
      <c r="K211" s="5">
        <v>0.77948717948717949</v>
      </c>
      <c r="L211" s="5">
        <v>0.48501362397820164</v>
      </c>
      <c r="M211" s="5">
        <v>0.9128205128205128</v>
      </c>
    </row>
    <row r="212" spans="3:13">
      <c r="C212" s="6">
        <v>179</v>
      </c>
      <c r="D212" s="5">
        <v>179</v>
      </c>
      <c r="E212" s="5">
        <v>0.4877384196185286</v>
      </c>
      <c r="F212" s="5">
        <v>153</v>
      </c>
      <c r="G212" s="5">
        <v>95.108991825613074</v>
      </c>
      <c r="H212" s="5">
        <v>1.6086807047700902</v>
      </c>
      <c r="I212" s="5">
        <v>1</v>
      </c>
      <c r="J212" s="5">
        <v>1.882051282051282</v>
      </c>
      <c r="K212" s="5">
        <v>0.7846153846153846</v>
      </c>
      <c r="L212" s="5">
        <v>0.4877384196185286</v>
      </c>
      <c r="M212" s="5">
        <v>0.91794871794871791</v>
      </c>
    </row>
    <row r="213" spans="3:13">
      <c r="C213" s="6">
        <v>180</v>
      </c>
      <c r="D213" s="5">
        <v>180</v>
      </c>
      <c r="E213" s="5">
        <v>0.49046321525885561</v>
      </c>
      <c r="F213" s="5">
        <v>154</v>
      </c>
      <c r="G213" s="5">
        <v>95.640326975476839</v>
      </c>
      <c r="H213" s="5">
        <v>1.61019943019943</v>
      </c>
      <c r="I213" s="5">
        <v>1</v>
      </c>
      <c r="J213" s="5">
        <v>1.882051282051282</v>
      </c>
      <c r="K213" s="5">
        <v>0.78974358974358971</v>
      </c>
      <c r="L213" s="5">
        <v>0.49046321525885561</v>
      </c>
      <c r="M213" s="5">
        <v>0.92307692307692313</v>
      </c>
    </row>
    <row r="214" spans="3:13">
      <c r="C214" s="6">
        <v>181</v>
      </c>
      <c r="D214" s="5">
        <v>181</v>
      </c>
      <c r="E214" s="5">
        <v>0.49318801089918257</v>
      </c>
      <c r="F214" s="5">
        <v>154</v>
      </c>
      <c r="G214" s="5">
        <v>96.171662125340589</v>
      </c>
      <c r="H214" s="5">
        <v>1.6013033007508144</v>
      </c>
      <c r="I214" s="5">
        <v>1</v>
      </c>
      <c r="J214" s="5">
        <v>1.882051282051282</v>
      </c>
      <c r="K214" s="5">
        <v>0.78974358974358971</v>
      </c>
      <c r="L214" s="5">
        <v>0.49318801089918257</v>
      </c>
      <c r="M214" s="5">
        <v>0.92820512820512824</v>
      </c>
    </row>
    <row r="215" spans="3:13">
      <c r="C215" s="6">
        <v>182</v>
      </c>
      <c r="D215" s="5">
        <v>182</v>
      </c>
      <c r="E215" s="5">
        <v>0.49591280653950953</v>
      </c>
      <c r="F215" s="5">
        <v>155</v>
      </c>
      <c r="G215" s="5">
        <v>96.702997275204353</v>
      </c>
      <c r="H215" s="5">
        <v>1.6028458720766412</v>
      </c>
      <c r="I215" s="5">
        <v>1</v>
      </c>
      <c r="J215" s="5">
        <v>1.882051282051282</v>
      </c>
      <c r="K215" s="5">
        <v>0.79487179487179482</v>
      </c>
      <c r="L215" s="5">
        <v>0.49591280653950953</v>
      </c>
      <c r="M215" s="5">
        <v>0.93333333333333335</v>
      </c>
    </row>
    <row r="216" spans="3:13">
      <c r="C216" s="6">
        <v>183</v>
      </c>
      <c r="D216" s="5">
        <v>183</v>
      </c>
      <c r="E216" s="5">
        <v>0.49863760217983649</v>
      </c>
      <c r="F216" s="5">
        <v>156</v>
      </c>
      <c r="G216" s="5">
        <v>97.234332425068118</v>
      </c>
      <c r="H216" s="5">
        <v>1.6043715846994537</v>
      </c>
      <c r="I216" s="5">
        <v>1</v>
      </c>
      <c r="J216" s="5">
        <v>1.882051282051282</v>
      </c>
      <c r="K216" s="5">
        <v>0.8</v>
      </c>
      <c r="L216" s="5">
        <v>0.49863760217983649</v>
      </c>
      <c r="M216" s="5">
        <v>0.93846153846153846</v>
      </c>
    </row>
    <row r="217" spans="3:13">
      <c r="C217" s="6">
        <v>184</v>
      </c>
      <c r="D217" s="5">
        <v>184</v>
      </c>
      <c r="E217" s="5">
        <v>0.50136239782016345</v>
      </c>
      <c r="F217" s="5">
        <v>157</v>
      </c>
      <c r="G217" s="5">
        <v>97.765667574931868</v>
      </c>
      <c r="H217" s="5">
        <v>1.6058807134894093</v>
      </c>
      <c r="I217" s="5">
        <v>1</v>
      </c>
      <c r="J217" s="5">
        <v>1.8820512820512822</v>
      </c>
      <c r="K217" s="5">
        <v>0.80512820512820515</v>
      </c>
      <c r="L217" s="5">
        <v>0.50136239782016345</v>
      </c>
      <c r="M217" s="5">
        <v>0.94358974358974357</v>
      </c>
    </row>
    <row r="218" spans="3:13">
      <c r="C218" s="6">
        <v>185</v>
      </c>
      <c r="D218" s="5">
        <v>185</v>
      </c>
      <c r="E218" s="5">
        <v>0.50408719346049047</v>
      </c>
      <c r="F218" s="5">
        <v>158</v>
      </c>
      <c r="G218" s="5">
        <v>98.297002724795632</v>
      </c>
      <c r="H218" s="5">
        <v>1.6073735273735275</v>
      </c>
      <c r="I218" s="5">
        <v>1</v>
      </c>
      <c r="J218" s="5">
        <v>1.882051282051282</v>
      </c>
      <c r="K218" s="5">
        <v>0.81025641025641026</v>
      </c>
      <c r="L218" s="5">
        <v>0.50408719346049047</v>
      </c>
      <c r="M218" s="5">
        <v>0.94871794871794868</v>
      </c>
    </row>
    <row r="219" spans="3:13">
      <c r="C219" s="6">
        <v>186</v>
      </c>
      <c r="D219" s="5">
        <v>186</v>
      </c>
      <c r="E219" s="5">
        <v>0.50681198910081748</v>
      </c>
      <c r="F219" s="5">
        <v>159</v>
      </c>
      <c r="G219" s="5">
        <v>98.828337874659397</v>
      </c>
      <c r="H219" s="5">
        <v>1.6088502894954506</v>
      </c>
      <c r="I219" s="5">
        <v>1</v>
      </c>
      <c r="J219" s="5">
        <v>1.882051282051282</v>
      </c>
      <c r="K219" s="5">
        <v>0.81538461538461537</v>
      </c>
      <c r="L219" s="5">
        <v>0.50681198910081748</v>
      </c>
      <c r="M219" s="5">
        <v>0.9538461538461539</v>
      </c>
    </row>
    <row r="220" spans="3:13">
      <c r="C220" s="6">
        <v>187</v>
      </c>
      <c r="D220" s="5">
        <v>187</v>
      </c>
      <c r="E220" s="5">
        <v>0.50953678474114439</v>
      </c>
      <c r="F220" s="5">
        <v>159</v>
      </c>
      <c r="G220" s="5">
        <v>99.359673024523147</v>
      </c>
      <c r="H220" s="5">
        <v>1.6002468120115179</v>
      </c>
      <c r="I220" s="5">
        <v>1</v>
      </c>
      <c r="J220" s="5">
        <v>1.8820512820512822</v>
      </c>
      <c r="K220" s="5">
        <v>0.81538461538461537</v>
      </c>
      <c r="L220" s="5">
        <v>0.50953678474114439</v>
      </c>
      <c r="M220" s="5">
        <v>0.95897435897435901</v>
      </c>
    </row>
    <row r="221" spans="3:13">
      <c r="C221" s="6">
        <v>188</v>
      </c>
      <c r="D221" s="5">
        <v>188</v>
      </c>
      <c r="E221" s="5">
        <v>0.5122615803814714</v>
      </c>
      <c r="F221" s="5">
        <v>160</v>
      </c>
      <c r="G221" s="5">
        <v>99.891008174386911</v>
      </c>
      <c r="H221" s="5">
        <v>1.6017457719585377</v>
      </c>
      <c r="I221" s="5">
        <v>1</v>
      </c>
      <c r="J221" s="5">
        <v>1.882051282051282</v>
      </c>
      <c r="K221" s="5">
        <v>0.82051282051282048</v>
      </c>
      <c r="L221" s="5">
        <v>0.5122615803814714</v>
      </c>
      <c r="M221" s="5">
        <v>0.96410256410256412</v>
      </c>
    </row>
    <row r="222" spans="3:13">
      <c r="C222" s="6">
        <v>189</v>
      </c>
      <c r="D222" s="5">
        <v>189</v>
      </c>
      <c r="E222" s="5">
        <v>0.51498637602179842</v>
      </c>
      <c r="F222" s="5">
        <v>161</v>
      </c>
      <c r="G222" s="5">
        <v>100.42234332425068</v>
      </c>
      <c r="H222" s="5">
        <v>1.6032288698955364</v>
      </c>
      <c r="I222" s="5">
        <v>1</v>
      </c>
      <c r="J222" s="5">
        <v>1.8820512820512818</v>
      </c>
      <c r="K222" s="5">
        <v>0.82564102564102559</v>
      </c>
      <c r="L222" s="5">
        <v>0.51498637602179842</v>
      </c>
      <c r="M222" s="5">
        <v>0.96923076923076923</v>
      </c>
    </row>
    <row r="223" spans="3:13">
      <c r="C223" s="6">
        <v>190</v>
      </c>
      <c r="D223" s="5">
        <v>190</v>
      </c>
      <c r="E223" s="5">
        <v>0.51771117166212532</v>
      </c>
      <c r="F223" s="5">
        <v>162</v>
      </c>
      <c r="G223" s="5">
        <v>100.95367847411444</v>
      </c>
      <c r="H223" s="5">
        <v>1.6046963562753038</v>
      </c>
      <c r="I223" s="5">
        <v>1</v>
      </c>
      <c r="J223" s="5">
        <v>1.882051282051282</v>
      </c>
      <c r="K223" s="5">
        <v>0.83076923076923082</v>
      </c>
      <c r="L223" s="5">
        <v>0.51771117166212532</v>
      </c>
      <c r="M223" s="5">
        <v>0.97435897435897434</v>
      </c>
    </row>
    <row r="224" spans="3:13">
      <c r="C224" s="6">
        <v>191</v>
      </c>
      <c r="D224" s="5">
        <v>191</v>
      </c>
      <c r="E224" s="5">
        <v>0.52043596730245234</v>
      </c>
      <c r="F224" s="5">
        <v>163</v>
      </c>
      <c r="G224" s="5">
        <v>101.48501362397819</v>
      </c>
      <c r="H224" s="5">
        <v>1.6061484763055442</v>
      </c>
      <c r="I224" s="5">
        <v>1</v>
      </c>
      <c r="J224" s="5">
        <v>1.8820512820512818</v>
      </c>
      <c r="K224" s="5">
        <v>0.83589743589743593</v>
      </c>
      <c r="L224" s="5">
        <v>0.52043596730245234</v>
      </c>
      <c r="M224" s="5">
        <v>0.97948717948717945</v>
      </c>
    </row>
    <row r="225" spans="3:13">
      <c r="C225" s="6">
        <v>192</v>
      </c>
      <c r="D225" s="5">
        <v>192</v>
      </c>
      <c r="E225" s="5">
        <v>0.52316076294277924</v>
      </c>
      <c r="F225" s="5">
        <v>164</v>
      </c>
      <c r="G225" s="5">
        <v>102.01634877384195</v>
      </c>
      <c r="H225" s="5">
        <v>1.6075854700854701</v>
      </c>
      <c r="I225" s="5">
        <v>1</v>
      </c>
      <c r="J225" s="5">
        <v>1.8820512820512822</v>
      </c>
      <c r="K225" s="5">
        <v>0.84102564102564104</v>
      </c>
      <c r="L225" s="5">
        <v>0.52316076294277924</v>
      </c>
      <c r="M225" s="5">
        <v>0.98461538461538467</v>
      </c>
    </row>
    <row r="226" spans="3:13">
      <c r="C226" s="6">
        <v>193</v>
      </c>
      <c r="D226" s="5">
        <v>193</v>
      </c>
      <c r="E226" s="5">
        <v>0.52588555858310626</v>
      </c>
      <c r="F226" s="5">
        <v>164</v>
      </c>
      <c r="G226" s="5">
        <v>102.54768392370572</v>
      </c>
      <c r="H226" s="5">
        <v>1.5992560116912449</v>
      </c>
      <c r="I226" s="5">
        <v>1</v>
      </c>
      <c r="J226" s="5">
        <v>1.8820512820512822</v>
      </c>
      <c r="K226" s="5">
        <v>0.84102564102564104</v>
      </c>
      <c r="L226" s="5">
        <v>0.52588555858310626</v>
      </c>
      <c r="M226" s="5">
        <v>0.98974358974358978</v>
      </c>
    </row>
    <row r="227" spans="3:13">
      <c r="C227" s="6">
        <v>194</v>
      </c>
      <c r="D227" s="5">
        <v>194</v>
      </c>
      <c r="E227" s="5">
        <v>0.52861035422343328</v>
      </c>
      <c r="F227" s="5">
        <v>165</v>
      </c>
      <c r="G227" s="5">
        <v>103.07901907356947</v>
      </c>
      <c r="H227" s="5">
        <v>1.6007137192704202</v>
      </c>
      <c r="I227" s="5">
        <v>1</v>
      </c>
      <c r="J227" s="5">
        <v>1.882051282051282</v>
      </c>
      <c r="K227" s="5">
        <v>0.84615384615384615</v>
      </c>
      <c r="L227" s="5">
        <v>0.52861035422343328</v>
      </c>
      <c r="M227" s="5">
        <v>0.99487179487179489</v>
      </c>
    </row>
    <row r="228" spans="3:13">
      <c r="C228" s="6">
        <v>195</v>
      </c>
      <c r="D228" s="5">
        <v>195</v>
      </c>
      <c r="E228" s="5">
        <v>0.53133514986376018</v>
      </c>
      <c r="F228" s="5">
        <v>165</v>
      </c>
      <c r="G228" s="5">
        <v>103.61035422343323</v>
      </c>
      <c r="H228" s="5">
        <v>1.5925049309664696</v>
      </c>
      <c r="I228" s="5">
        <v>1</v>
      </c>
      <c r="J228" s="5">
        <v>1.8820512820512822</v>
      </c>
      <c r="K228" s="5">
        <v>0.84615384615384615</v>
      </c>
      <c r="L228" s="5">
        <v>0.53133514986376018</v>
      </c>
      <c r="M228" s="5">
        <v>1</v>
      </c>
    </row>
    <row r="229" spans="3:13">
      <c r="C229" s="6">
        <v>196</v>
      </c>
      <c r="D229" s="5">
        <v>196</v>
      </c>
      <c r="E229" s="5">
        <v>0.5340599455040872</v>
      </c>
      <c r="F229" s="5">
        <v>166</v>
      </c>
      <c r="G229" s="5">
        <v>104.141689373297</v>
      </c>
      <c r="H229" s="5">
        <v>1.5939822082679225</v>
      </c>
      <c r="I229" s="5">
        <v>1</v>
      </c>
      <c r="J229" s="5">
        <v>1.8724489795918366</v>
      </c>
      <c r="K229" s="5">
        <v>0.85128205128205126</v>
      </c>
      <c r="L229" s="5">
        <v>0.5340599455040872</v>
      </c>
      <c r="M229" s="5">
        <v>1</v>
      </c>
    </row>
    <row r="230" spans="3:13">
      <c r="C230" s="6">
        <v>197</v>
      </c>
      <c r="D230" s="5">
        <v>197</v>
      </c>
      <c r="E230" s="5">
        <v>0.53678474114441421</v>
      </c>
      <c r="F230" s="5">
        <v>167</v>
      </c>
      <c r="G230" s="5">
        <v>104.67302452316076</v>
      </c>
      <c r="H230" s="5">
        <v>1.5954444878302745</v>
      </c>
      <c r="I230" s="5">
        <v>1</v>
      </c>
      <c r="J230" s="5">
        <v>1.8629441624365481</v>
      </c>
      <c r="K230" s="5">
        <v>0.85641025641025637</v>
      </c>
      <c r="L230" s="5">
        <v>0.53678474114441421</v>
      </c>
      <c r="M230" s="5">
        <v>1</v>
      </c>
    </row>
    <row r="231" spans="3:13">
      <c r="C231" s="6">
        <v>198</v>
      </c>
      <c r="D231" s="5">
        <v>198</v>
      </c>
      <c r="E231" s="5">
        <v>0.53950953678474112</v>
      </c>
      <c r="F231" s="5">
        <v>168</v>
      </c>
      <c r="G231" s="5">
        <v>105.20435967302451</v>
      </c>
      <c r="H231" s="5">
        <v>1.596891996891997</v>
      </c>
      <c r="I231" s="5">
        <v>1</v>
      </c>
      <c r="J231" s="5">
        <v>1.8535353535353536</v>
      </c>
      <c r="K231" s="5">
        <v>0.86153846153846159</v>
      </c>
      <c r="L231" s="5">
        <v>0.53950953678474112</v>
      </c>
      <c r="M231" s="5">
        <v>1</v>
      </c>
    </row>
    <row r="232" spans="3:13">
      <c r="C232" s="6">
        <v>199</v>
      </c>
      <c r="D232" s="5">
        <v>199</v>
      </c>
      <c r="E232" s="5">
        <v>0.54223433242506813</v>
      </c>
      <c r="F232" s="5">
        <v>169</v>
      </c>
      <c r="G232" s="5">
        <v>105.73569482288828</v>
      </c>
      <c r="H232" s="5">
        <v>1.5983249581239531</v>
      </c>
      <c r="I232" s="5">
        <v>1</v>
      </c>
      <c r="J232" s="5">
        <v>1.8442211055276381</v>
      </c>
      <c r="K232" s="5">
        <v>0.8666666666666667</v>
      </c>
      <c r="L232" s="5">
        <v>0.54223433242506813</v>
      </c>
      <c r="M232" s="5">
        <v>1</v>
      </c>
    </row>
    <row r="233" spans="3:13">
      <c r="C233" s="6">
        <v>200</v>
      </c>
      <c r="D233" s="5">
        <v>200</v>
      </c>
      <c r="E233" s="5">
        <v>0.54495912806539515</v>
      </c>
      <c r="F233" s="5">
        <v>170</v>
      </c>
      <c r="G233" s="5">
        <v>106.26702997275204</v>
      </c>
      <c r="H233" s="5">
        <v>1.5997435897435897</v>
      </c>
      <c r="I233" s="5">
        <v>1</v>
      </c>
      <c r="J233" s="5">
        <v>1.8349999999999997</v>
      </c>
      <c r="K233" s="5">
        <v>0.87179487179487181</v>
      </c>
      <c r="L233" s="5">
        <v>0.54495912806539515</v>
      </c>
      <c r="M233" s="5">
        <v>1</v>
      </c>
    </row>
    <row r="234" spans="3:13">
      <c r="C234" s="6">
        <v>201</v>
      </c>
      <c r="D234" s="5">
        <v>201</v>
      </c>
      <c r="E234" s="5">
        <v>0.54768392370572205</v>
      </c>
      <c r="F234" s="5">
        <v>171</v>
      </c>
      <c r="G234" s="5">
        <v>106.79836512261579</v>
      </c>
      <c r="H234" s="5">
        <v>1.6011481056257175</v>
      </c>
      <c r="I234" s="5">
        <v>1</v>
      </c>
      <c r="J234" s="5">
        <v>1.8258706467661692</v>
      </c>
      <c r="K234" s="5">
        <v>0.87692307692307692</v>
      </c>
      <c r="L234" s="5">
        <v>0.54768392370572205</v>
      </c>
      <c r="M234" s="5">
        <v>1</v>
      </c>
    </row>
    <row r="235" spans="3:13">
      <c r="C235" s="6">
        <v>202</v>
      </c>
      <c r="D235" s="5">
        <v>202</v>
      </c>
      <c r="E235" s="5">
        <v>0.55040871934604907</v>
      </c>
      <c r="F235" s="5">
        <v>172</v>
      </c>
      <c r="G235" s="5">
        <v>107.32970027247956</v>
      </c>
      <c r="H235" s="5">
        <v>1.6025387154100024</v>
      </c>
      <c r="I235" s="5">
        <v>1</v>
      </c>
      <c r="J235" s="5">
        <v>1.8168316831683167</v>
      </c>
      <c r="K235" s="5">
        <v>0.88205128205128203</v>
      </c>
      <c r="L235" s="5">
        <v>0.55040871934604907</v>
      </c>
      <c r="M235" s="5">
        <v>1</v>
      </c>
    </row>
    <row r="236" spans="3:13">
      <c r="C236" s="6">
        <v>203</v>
      </c>
      <c r="D236" s="5">
        <v>203</v>
      </c>
      <c r="E236" s="5">
        <v>0.55313351498637597</v>
      </c>
      <c r="F236" s="5">
        <v>172</v>
      </c>
      <c r="G236" s="5">
        <v>107.86103542234332</v>
      </c>
      <c r="H236" s="5">
        <v>1.5946444360237464</v>
      </c>
      <c r="I236" s="5">
        <v>1</v>
      </c>
      <c r="J236" s="5">
        <v>1.8078817733990149</v>
      </c>
      <c r="K236" s="5">
        <v>0.88205128205128203</v>
      </c>
      <c r="L236" s="5">
        <v>0.55313351498637597</v>
      </c>
      <c r="M236" s="5">
        <v>1</v>
      </c>
    </row>
    <row r="237" spans="3:13">
      <c r="C237" s="6">
        <v>204</v>
      </c>
      <c r="D237" s="5">
        <v>204</v>
      </c>
      <c r="E237" s="5">
        <v>0.55585831062670299</v>
      </c>
      <c r="F237" s="5">
        <v>173</v>
      </c>
      <c r="G237" s="5">
        <v>108.39237057220707</v>
      </c>
      <c r="H237" s="5">
        <v>1.5960532931121165</v>
      </c>
      <c r="I237" s="5">
        <v>1</v>
      </c>
      <c r="J237" s="5">
        <v>1.7990196078431373</v>
      </c>
      <c r="K237" s="5">
        <v>0.88717948717948714</v>
      </c>
      <c r="L237" s="5">
        <v>0.55585831062670299</v>
      </c>
      <c r="M237" s="5">
        <v>1</v>
      </c>
    </row>
    <row r="238" spans="3:13">
      <c r="C238" s="6">
        <v>205</v>
      </c>
      <c r="D238" s="5">
        <v>205</v>
      </c>
      <c r="E238" s="5">
        <v>0.55858310626703001</v>
      </c>
      <c r="F238" s="5">
        <v>173</v>
      </c>
      <c r="G238" s="5">
        <v>108.92370572207084</v>
      </c>
      <c r="H238" s="5">
        <v>1.5882676672920573</v>
      </c>
      <c r="I238" s="5">
        <v>1</v>
      </c>
      <c r="J238" s="5">
        <v>1.7902439024390242</v>
      </c>
      <c r="K238" s="5">
        <v>0.88717948717948714</v>
      </c>
      <c r="L238" s="5">
        <v>0.55858310626703001</v>
      </c>
      <c r="M238" s="5">
        <v>1</v>
      </c>
    </row>
    <row r="239" spans="3:13">
      <c r="C239" s="6">
        <v>206</v>
      </c>
      <c r="D239" s="5">
        <v>206</v>
      </c>
      <c r="E239" s="5">
        <v>0.56130790190735691</v>
      </c>
      <c r="F239" s="5">
        <v>173</v>
      </c>
      <c r="G239" s="5">
        <v>109.4550408719346</v>
      </c>
      <c r="H239" s="5">
        <v>1.5805576300721933</v>
      </c>
      <c r="I239" s="5">
        <v>1</v>
      </c>
      <c r="J239" s="5">
        <v>1.7815533980582525</v>
      </c>
      <c r="K239" s="5">
        <v>0.88717948717948714</v>
      </c>
      <c r="L239" s="5">
        <v>0.56130790190735691</v>
      </c>
      <c r="M239" s="5">
        <v>1</v>
      </c>
    </row>
    <row r="240" spans="3:13">
      <c r="C240" s="6">
        <v>207</v>
      </c>
      <c r="D240" s="5">
        <v>207</v>
      </c>
      <c r="E240" s="5">
        <v>0.56403269754768393</v>
      </c>
      <c r="F240" s="5">
        <v>174</v>
      </c>
      <c r="G240" s="5">
        <v>109.98637602179836</v>
      </c>
      <c r="H240" s="5">
        <v>1.582014121144556</v>
      </c>
      <c r="I240" s="5">
        <v>1</v>
      </c>
      <c r="J240" s="5">
        <v>1.7729468599033817</v>
      </c>
      <c r="K240" s="5">
        <v>0.89230769230769236</v>
      </c>
      <c r="L240" s="5">
        <v>0.56403269754768393</v>
      </c>
      <c r="M240" s="5">
        <v>1</v>
      </c>
    </row>
    <row r="241" spans="3:13">
      <c r="C241" s="6">
        <v>208</v>
      </c>
      <c r="D241" s="5">
        <v>208</v>
      </c>
      <c r="E241" s="5">
        <v>0.56675749318801094</v>
      </c>
      <c r="F241" s="5">
        <v>175</v>
      </c>
      <c r="G241" s="5">
        <v>110.51771117166211</v>
      </c>
      <c r="H241" s="5">
        <v>1.5834566074950689</v>
      </c>
      <c r="I241" s="5">
        <v>1</v>
      </c>
      <c r="J241" s="5">
        <v>1.7644230769230769</v>
      </c>
      <c r="K241" s="5">
        <v>0.89743589743589747</v>
      </c>
      <c r="L241" s="5">
        <v>0.56675749318801094</v>
      </c>
      <c r="M241" s="5">
        <v>1</v>
      </c>
    </row>
    <row r="242" spans="3:13">
      <c r="C242" s="6">
        <v>209</v>
      </c>
      <c r="D242" s="5">
        <v>209</v>
      </c>
      <c r="E242" s="5">
        <v>0.56948228882833785</v>
      </c>
      <c r="F242" s="5">
        <v>176</v>
      </c>
      <c r="G242" s="5">
        <v>111.04904632152588</v>
      </c>
      <c r="H242" s="5">
        <v>1.5848852901484483</v>
      </c>
      <c r="I242" s="5">
        <v>1</v>
      </c>
      <c r="J242" s="5">
        <v>1.7559808612440193</v>
      </c>
      <c r="K242" s="5">
        <v>0.90256410256410258</v>
      </c>
      <c r="L242" s="5">
        <v>0.56948228882833785</v>
      </c>
      <c r="M242" s="5">
        <v>1</v>
      </c>
    </row>
    <row r="243" spans="3:13">
      <c r="C243" s="6">
        <v>210</v>
      </c>
      <c r="D243" s="5">
        <v>210</v>
      </c>
      <c r="E243" s="5">
        <v>0.57220708446866486</v>
      </c>
      <c r="F243" s="5">
        <v>176</v>
      </c>
      <c r="G243" s="5">
        <v>111.58038147138964</v>
      </c>
      <c r="H243" s="5">
        <v>1.5773382173382173</v>
      </c>
      <c r="I243" s="5">
        <v>1</v>
      </c>
      <c r="J243" s="5">
        <v>1.7476190476190476</v>
      </c>
      <c r="K243" s="5">
        <v>0.90256410256410258</v>
      </c>
      <c r="L243" s="5">
        <v>0.57220708446866486</v>
      </c>
      <c r="M243" s="5">
        <v>1</v>
      </c>
    </row>
    <row r="244" spans="3:13">
      <c r="C244" s="6">
        <v>211</v>
      </c>
      <c r="D244" s="5">
        <v>211</v>
      </c>
      <c r="E244" s="5">
        <v>0.57493188010899188</v>
      </c>
      <c r="F244" s="5">
        <v>177</v>
      </c>
      <c r="G244" s="5">
        <v>112.11171662125339</v>
      </c>
      <c r="H244" s="5">
        <v>1.5787823550856726</v>
      </c>
      <c r="I244" s="5">
        <v>1</v>
      </c>
      <c r="J244" s="5">
        <v>1.7393364928909951</v>
      </c>
      <c r="K244" s="5">
        <v>0.90769230769230769</v>
      </c>
      <c r="L244" s="5">
        <v>0.57493188010899188</v>
      </c>
      <c r="M244" s="5">
        <v>1</v>
      </c>
    </row>
    <row r="245" spans="3:13">
      <c r="C245" s="6">
        <v>212</v>
      </c>
      <c r="D245" s="5">
        <v>212</v>
      </c>
      <c r="E245" s="5">
        <v>0.57765667574931878</v>
      </c>
      <c r="F245" s="5">
        <v>177</v>
      </c>
      <c r="G245" s="5">
        <v>112.64305177111716</v>
      </c>
      <c r="H245" s="5">
        <v>1.5713352685050799</v>
      </c>
      <c r="I245" s="5">
        <v>1</v>
      </c>
      <c r="J245" s="5">
        <v>1.7311320754716981</v>
      </c>
      <c r="K245" s="5">
        <v>0.90769230769230769</v>
      </c>
      <c r="L245" s="5">
        <v>0.57765667574931878</v>
      </c>
      <c r="M245" s="5">
        <v>1</v>
      </c>
    </row>
    <row r="246" spans="3:13">
      <c r="C246" s="6">
        <v>213</v>
      </c>
      <c r="D246" s="5">
        <v>213</v>
      </c>
      <c r="E246" s="5">
        <v>0.5803814713896458</v>
      </c>
      <c r="F246" s="5">
        <v>178</v>
      </c>
      <c r="G246" s="5">
        <v>113.17438692098092</v>
      </c>
      <c r="H246" s="5">
        <v>1.5727940291320572</v>
      </c>
      <c r="I246" s="5">
        <v>1</v>
      </c>
      <c r="J246" s="5">
        <v>1.7230046948356808</v>
      </c>
      <c r="K246" s="5">
        <v>0.9128205128205128</v>
      </c>
      <c r="L246" s="5">
        <v>0.5803814713896458</v>
      </c>
      <c r="M246" s="5">
        <v>1</v>
      </c>
    </row>
    <row r="247" spans="3:13">
      <c r="C247" s="6">
        <v>214</v>
      </c>
      <c r="D247" s="5">
        <v>214</v>
      </c>
      <c r="E247" s="5">
        <v>0.5831062670299727</v>
      </c>
      <c r="F247" s="5">
        <v>178</v>
      </c>
      <c r="G247" s="5">
        <v>113.70572207084467</v>
      </c>
      <c r="H247" s="5">
        <v>1.5654445243230291</v>
      </c>
      <c r="I247" s="5">
        <v>1</v>
      </c>
      <c r="J247" s="5">
        <v>1.7149532710280375</v>
      </c>
      <c r="K247" s="5">
        <v>0.9128205128205128</v>
      </c>
      <c r="L247" s="5">
        <v>0.5831062670299727</v>
      </c>
      <c r="M247" s="5">
        <v>1</v>
      </c>
    </row>
    <row r="248" spans="3:13">
      <c r="C248" s="6">
        <v>215</v>
      </c>
      <c r="D248" s="5">
        <v>215</v>
      </c>
      <c r="E248" s="5">
        <v>0.58583106267029972</v>
      </c>
      <c r="F248" s="5">
        <v>179</v>
      </c>
      <c r="G248" s="5">
        <v>114.23705722070844</v>
      </c>
      <c r="H248" s="5">
        <v>1.566917113893858</v>
      </c>
      <c r="I248" s="5">
        <v>1</v>
      </c>
      <c r="J248" s="5">
        <v>1.7069767441860466</v>
      </c>
      <c r="K248" s="5">
        <v>0.91794871794871791</v>
      </c>
      <c r="L248" s="5">
        <v>0.58583106267029972</v>
      </c>
      <c r="M248" s="5">
        <v>1</v>
      </c>
    </row>
    <row r="249" spans="3:13">
      <c r="C249" s="6">
        <v>216</v>
      </c>
      <c r="D249" s="5">
        <v>216</v>
      </c>
      <c r="E249" s="5">
        <v>0.58855585831062673</v>
      </c>
      <c r="F249" s="5">
        <v>179</v>
      </c>
      <c r="G249" s="5">
        <v>114.7683923705722</v>
      </c>
      <c r="H249" s="5">
        <v>1.5596628679962012</v>
      </c>
      <c r="I249" s="5">
        <v>1</v>
      </c>
      <c r="J249" s="5">
        <v>1.699074074074074</v>
      </c>
      <c r="K249" s="5">
        <v>0.91794871794871791</v>
      </c>
      <c r="L249" s="5">
        <v>0.58855585831062673</v>
      </c>
      <c r="M249" s="5">
        <v>1</v>
      </c>
    </row>
    <row r="250" spans="3:13">
      <c r="C250" s="6">
        <v>217</v>
      </c>
      <c r="D250" s="5">
        <v>217</v>
      </c>
      <c r="E250" s="5">
        <v>0.59128065395095364</v>
      </c>
      <c r="F250" s="5">
        <v>180</v>
      </c>
      <c r="G250" s="5">
        <v>115.29972752043597</v>
      </c>
      <c r="H250" s="5">
        <v>1.5611485288904645</v>
      </c>
      <c r="I250" s="5">
        <v>1</v>
      </c>
      <c r="J250" s="5">
        <v>1.6912442396313365</v>
      </c>
      <c r="K250" s="5">
        <v>0.92307692307692313</v>
      </c>
      <c r="L250" s="5">
        <v>0.59128065395095364</v>
      </c>
      <c r="M250" s="5">
        <v>1</v>
      </c>
    </row>
    <row r="251" spans="3:13">
      <c r="C251" s="6">
        <v>218</v>
      </c>
      <c r="D251" s="5">
        <v>218</v>
      </c>
      <c r="E251" s="5">
        <v>0.59400544959128065</v>
      </c>
      <c r="F251" s="5">
        <v>180</v>
      </c>
      <c r="G251" s="5">
        <v>115.83106267029972</v>
      </c>
      <c r="H251" s="5">
        <v>1.5539872971065631</v>
      </c>
      <c r="I251" s="5">
        <v>1</v>
      </c>
      <c r="J251" s="5">
        <v>1.6834862385321101</v>
      </c>
      <c r="K251" s="5">
        <v>0.92307692307692313</v>
      </c>
      <c r="L251" s="5">
        <v>0.59400544959128065</v>
      </c>
      <c r="M251" s="5">
        <v>1</v>
      </c>
    </row>
    <row r="252" spans="3:13">
      <c r="C252" s="6">
        <v>219</v>
      </c>
      <c r="D252" s="5">
        <v>219</v>
      </c>
      <c r="E252" s="5">
        <v>0.59673024523160767</v>
      </c>
      <c r="F252" s="5">
        <v>181</v>
      </c>
      <c r="G252" s="5">
        <v>116.36239782016348</v>
      </c>
      <c r="H252" s="5">
        <v>1.5554853061702376</v>
      </c>
      <c r="I252" s="5">
        <v>1</v>
      </c>
      <c r="J252" s="5">
        <v>1.6757990867579908</v>
      </c>
      <c r="K252" s="5">
        <v>0.92820512820512824</v>
      </c>
      <c r="L252" s="5">
        <v>0.59673024523160767</v>
      </c>
      <c r="M252" s="5">
        <v>1</v>
      </c>
    </row>
    <row r="253" spans="3:13">
      <c r="C253" s="6">
        <v>220</v>
      </c>
      <c r="D253" s="5">
        <v>220</v>
      </c>
      <c r="E253" s="5">
        <v>0.59945504087193457</v>
      </c>
      <c r="F253" s="5">
        <v>181</v>
      </c>
      <c r="G253" s="5">
        <v>116.89373297002724</v>
      </c>
      <c r="H253" s="5">
        <v>1.5484149184149185</v>
      </c>
      <c r="I253" s="5">
        <v>1</v>
      </c>
      <c r="J253" s="5">
        <v>1.6681818181818182</v>
      </c>
      <c r="K253" s="5">
        <v>0.92820512820512824</v>
      </c>
      <c r="L253" s="5">
        <v>0.59945504087193457</v>
      </c>
      <c r="M253" s="5">
        <v>1</v>
      </c>
    </row>
    <row r="254" spans="3:13">
      <c r="C254" s="6">
        <v>221</v>
      </c>
      <c r="D254" s="5">
        <v>221</v>
      </c>
      <c r="E254" s="5">
        <v>0.60217983651226159</v>
      </c>
      <c r="F254" s="5">
        <v>181</v>
      </c>
      <c r="G254" s="5">
        <v>117.42506811989099</v>
      </c>
      <c r="H254" s="5">
        <v>1.5414085160691495</v>
      </c>
      <c r="I254" s="5">
        <v>1</v>
      </c>
      <c r="J254" s="5">
        <v>1.6606334841628958</v>
      </c>
      <c r="K254" s="5">
        <v>0.92820512820512824</v>
      </c>
      <c r="L254" s="5">
        <v>0.60217983651226159</v>
      </c>
      <c r="M254" s="5">
        <v>1</v>
      </c>
    </row>
    <row r="255" spans="3:13">
      <c r="C255" s="6">
        <v>222</v>
      </c>
      <c r="D255" s="5">
        <v>222</v>
      </c>
      <c r="E255" s="5">
        <v>0.60490463215258861</v>
      </c>
      <c r="F255" s="5">
        <v>181</v>
      </c>
      <c r="G255" s="5">
        <v>117.95640326975476</v>
      </c>
      <c r="H255" s="5">
        <v>1.5344652344652343</v>
      </c>
      <c r="I255" s="5">
        <v>1</v>
      </c>
      <c r="J255" s="5">
        <v>1.6531531531531529</v>
      </c>
      <c r="K255" s="5">
        <v>0.92820512820512824</v>
      </c>
      <c r="L255" s="5">
        <v>0.60490463215258861</v>
      </c>
      <c r="M255" s="5">
        <v>1</v>
      </c>
    </row>
    <row r="256" spans="3:13">
      <c r="C256" s="6">
        <v>223</v>
      </c>
      <c r="D256" s="5">
        <v>223</v>
      </c>
      <c r="E256" s="5">
        <v>0.60762942779291551</v>
      </c>
      <c r="F256" s="5">
        <v>182</v>
      </c>
      <c r="G256" s="5">
        <v>118.48773841961852</v>
      </c>
      <c r="H256" s="5">
        <v>1.5360239162929747</v>
      </c>
      <c r="I256" s="5">
        <v>1</v>
      </c>
      <c r="J256" s="5">
        <v>1.6457399103139014</v>
      </c>
      <c r="K256" s="5">
        <v>0.93333333333333335</v>
      </c>
      <c r="L256" s="5">
        <v>0.60762942779291551</v>
      </c>
      <c r="M256" s="5">
        <v>1</v>
      </c>
    </row>
    <row r="257" spans="3:13">
      <c r="C257" s="6">
        <v>224</v>
      </c>
      <c r="D257" s="5">
        <v>224</v>
      </c>
      <c r="E257" s="5">
        <v>0.61035422343324253</v>
      </c>
      <c r="F257" s="5">
        <v>183</v>
      </c>
      <c r="G257" s="5">
        <v>119.01907356948229</v>
      </c>
      <c r="H257" s="5">
        <v>1.5375686813186813</v>
      </c>
      <c r="I257" s="5">
        <v>1</v>
      </c>
      <c r="J257" s="5">
        <v>1.638392857142857</v>
      </c>
      <c r="K257" s="5">
        <v>0.93846153846153846</v>
      </c>
      <c r="L257" s="5">
        <v>0.61035422343324253</v>
      </c>
      <c r="M257" s="5">
        <v>1</v>
      </c>
    </row>
    <row r="258" spans="3:13">
      <c r="C258" s="6">
        <v>225</v>
      </c>
      <c r="D258" s="5">
        <v>225</v>
      </c>
      <c r="E258" s="5">
        <v>0.61307901907356943</v>
      </c>
      <c r="F258" s="5">
        <v>183</v>
      </c>
      <c r="G258" s="5">
        <v>119.55040871934604</v>
      </c>
      <c r="H258" s="5">
        <v>1.5307350427350428</v>
      </c>
      <c r="I258" s="5">
        <v>1</v>
      </c>
      <c r="J258" s="5">
        <v>1.6311111111111112</v>
      </c>
      <c r="K258" s="5">
        <v>0.93846153846153846</v>
      </c>
      <c r="L258" s="5">
        <v>0.61307901907356943</v>
      </c>
      <c r="M258" s="5">
        <v>1</v>
      </c>
    </row>
    <row r="259" spans="3:13">
      <c r="C259" s="6">
        <v>226</v>
      </c>
      <c r="D259" s="5">
        <v>226</v>
      </c>
      <c r="E259" s="5">
        <v>0.61580381471389645</v>
      </c>
      <c r="F259" s="5">
        <v>183</v>
      </c>
      <c r="G259" s="5">
        <v>120.0817438692098</v>
      </c>
      <c r="H259" s="5">
        <v>1.5239618788291356</v>
      </c>
      <c r="I259" s="5">
        <v>1</v>
      </c>
      <c r="J259" s="5">
        <v>1.6238938053097345</v>
      </c>
      <c r="K259" s="5">
        <v>0.93846153846153846</v>
      </c>
      <c r="L259" s="5">
        <v>0.61580381471389645</v>
      </c>
      <c r="M259" s="5">
        <v>1</v>
      </c>
    </row>
    <row r="260" spans="3:13">
      <c r="C260" s="6">
        <v>227</v>
      </c>
      <c r="D260" s="5">
        <v>227</v>
      </c>
      <c r="E260" s="5">
        <v>0.61852861035422346</v>
      </c>
      <c r="F260" s="5">
        <v>184</v>
      </c>
      <c r="G260" s="5">
        <v>120.61307901907357</v>
      </c>
      <c r="H260" s="5">
        <v>1.5255393651869422</v>
      </c>
      <c r="I260" s="5">
        <v>1</v>
      </c>
      <c r="J260" s="5">
        <v>1.6167400881057268</v>
      </c>
      <c r="K260" s="5">
        <v>0.94358974358974357</v>
      </c>
      <c r="L260" s="5">
        <v>0.61852861035422346</v>
      </c>
      <c r="M260" s="5">
        <v>1</v>
      </c>
    </row>
    <row r="261" spans="3:13">
      <c r="C261" s="6">
        <v>228</v>
      </c>
      <c r="D261" s="5">
        <v>228</v>
      </c>
      <c r="E261" s="5">
        <v>0.62125340599455037</v>
      </c>
      <c r="F261" s="5">
        <v>184</v>
      </c>
      <c r="G261" s="5">
        <v>121.14441416893732</v>
      </c>
      <c r="H261" s="5">
        <v>1.5188484030589295</v>
      </c>
      <c r="I261" s="5">
        <v>1</v>
      </c>
      <c r="J261" s="5">
        <v>1.6096491228070176</v>
      </c>
      <c r="K261" s="5">
        <v>0.94358974358974357</v>
      </c>
      <c r="L261" s="5">
        <v>0.62125340599455037</v>
      </c>
      <c r="M261" s="5">
        <v>1</v>
      </c>
    </row>
    <row r="262" spans="3:13">
      <c r="C262" s="6">
        <v>229</v>
      </c>
      <c r="D262" s="5">
        <v>229</v>
      </c>
      <c r="E262" s="5">
        <v>0.62397820163487738</v>
      </c>
      <c r="F262" s="5">
        <v>184</v>
      </c>
      <c r="G262" s="5">
        <v>121.67574931880108</v>
      </c>
      <c r="H262" s="5">
        <v>1.5122158772813794</v>
      </c>
      <c r="I262" s="5">
        <v>1</v>
      </c>
      <c r="J262" s="5">
        <v>1.6026200873362446</v>
      </c>
      <c r="K262" s="5">
        <v>0.94358974358974357</v>
      </c>
      <c r="L262" s="5">
        <v>0.62397820163487738</v>
      </c>
      <c r="M262" s="5">
        <v>1</v>
      </c>
    </row>
    <row r="263" spans="3:13">
      <c r="C263" s="6">
        <v>230</v>
      </c>
      <c r="D263" s="5">
        <v>230</v>
      </c>
      <c r="E263" s="5">
        <v>0.6267029972752044</v>
      </c>
      <c r="F263" s="5">
        <v>184</v>
      </c>
      <c r="G263" s="5">
        <v>122.20708446866485</v>
      </c>
      <c r="H263" s="5">
        <v>1.5056410256410255</v>
      </c>
      <c r="I263" s="5">
        <v>1</v>
      </c>
      <c r="J263" s="5">
        <v>1.5956521739130434</v>
      </c>
      <c r="K263" s="5">
        <v>0.94358974358974357</v>
      </c>
      <c r="L263" s="5">
        <v>0.6267029972752044</v>
      </c>
      <c r="M263" s="5">
        <v>1</v>
      </c>
    </row>
    <row r="264" spans="3:13">
      <c r="C264" s="6">
        <v>231</v>
      </c>
      <c r="D264" s="5">
        <v>231</v>
      </c>
      <c r="E264" s="5">
        <v>0.6294277929155313</v>
      </c>
      <c r="F264" s="5">
        <v>185</v>
      </c>
      <c r="G264" s="5">
        <v>122.7384196185286</v>
      </c>
      <c r="H264" s="5">
        <v>1.5072705072705073</v>
      </c>
      <c r="I264" s="5">
        <v>1</v>
      </c>
      <c r="J264" s="5">
        <v>1.5887445887445888</v>
      </c>
      <c r="K264" s="5">
        <v>0.94871794871794868</v>
      </c>
      <c r="L264" s="5">
        <v>0.6294277929155313</v>
      </c>
      <c r="M264" s="5">
        <v>1</v>
      </c>
    </row>
    <row r="265" spans="3:13">
      <c r="C265" s="6">
        <v>232</v>
      </c>
      <c r="D265" s="5">
        <v>232</v>
      </c>
      <c r="E265" s="5">
        <v>0.63215258855585832</v>
      </c>
      <c r="F265" s="5">
        <v>186</v>
      </c>
      <c r="G265" s="5">
        <v>123.26975476839236</v>
      </c>
      <c r="H265" s="5">
        <v>1.5088859416445624</v>
      </c>
      <c r="I265" s="5">
        <v>1</v>
      </c>
      <c r="J265" s="5">
        <v>1.5818965517241379</v>
      </c>
      <c r="K265" s="5">
        <v>0.9538461538461539</v>
      </c>
      <c r="L265" s="5">
        <v>0.63215258855585832</v>
      </c>
      <c r="M265" s="5">
        <v>1</v>
      </c>
    </row>
    <row r="266" spans="3:13">
      <c r="C266" s="6">
        <v>233</v>
      </c>
      <c r="D266" s="5">
        <v>233</v>
      </c>
      <c r="E266" s="5">
        <v>0.63487738419618533</v>
      </c>
      <c r="F266" s="5">
        <v>186</v>
      </c>
      <c r="G266" s="5">
        <v>123.80108991825612</v>
      </c>
      <c r="H266" s="5">
        <v>1.5024100363156156</v>
      </c>
      <c r="I266" s="5">
        <v>1</v>
      </c>
      <c r="J266" s="5">
        <v>1.5751072961373389</v>
      </c>
      <c r="K266" s="5">
        <v>0.9538461538461539</v>
      </c>
      <c r="L266" s="5">
        <v>0.63487738419618533</v>
      </c>
      <c r="M266" s="5">
        <v>1</v>
      </c>
    </row>
    <row r="267" spans="3:13">
      <c r="C267" s="6">
        <v>234</v>
      </c>
      <c r="D267" s="5">
        <v>234</v>
      </c>
      <c r="E267" s="5">
        <v>0.63760217983651224</v>
      </c>
      <c r="F267" s="5">
        <v>186</v>
      </c>
      <c r="G267" s="5">
        <v>124.33242506811989</v>
      </c>
      <c r="H267" s="5">
        <v>1.4959894806048653</v>
      </c>
      <c r="I267" s="5">
        <v>1</v>
      </c>
      <c r="J267" s="5">
        <v>1.5683760683760684</v>
      </c>
      <c r="K267" s="5">
        <v>0.9538461538461539</v>
      </c>
      <c r="L267" s="5">
        <v>0.63760217983651224</v>
      </c>
      <c r="M267" s="5">
        <v>1</v>
      </c>
    </row>
    <row r="268" spans="3:13">
      <c r="C268" s="6">
        <v>235</v>
      </c>
      <c r="D268" s="5">
        <v>235</v>
      </c>
      <c r="E268" s="5">
        <v>0.64032697547683926</v>
      </c>
      <c r="F268" s="5">
        <v>187</v>
      </c>
      <c r="G268" s="5">
        <v>124.86376021798364</v>
      </c>
      <c r="H268" s="5">
        <v>1.497632296781233</v>
      </c>
      <c r="I268" s="5">
        <v>1</v>
      </c>
      <c r="J268" s="5">
        <v>1.5617021276595744</v>
      </c>
      <c r="K268" s="5">
        <v>0.95897435897435901</v>
      </c>
      <c r="L268" s="5">
        <v>0.64032697547683926</v>
      </c>
      <c r="M268" s="5">
        <v>1</v>
      </c>
    </row>
    <row r="269" spans="3:13">
      <c r="C269" s="6">
        <v>236</v>
      </c>
      <c r="D269" s="5">
        <v>236</v>
      </c>
      <c r="E269" s="5">
        <v>0.64305177111716616</v>
      </c>
      <c r="F269" s="5">
        <v>187</v>
      </c>
      <c r="G269" s="5">
        <v>125.3950953678474</v>
      </c>
      <c r="H269" s="5">
        <v>1.4912863972186008</v>
      </c>
      <c r="I269" s="5">
        <v>1</v>
      </c>
      <c r="J269" s="5">
        <v>1.5550847457627119</v>
      </c>
      <c r="K269" s="5">
        <v>0.95897435897435901</v>
      </c>
      <c r="L269" s="5">
        <v>0.64305177111716616</v>
      </c>
      <c r="M269" s="5">
        <v>1</v>
      </c>
    </row>
    <row r="270" spans="3:13">
      <c r="C270" s="6">
        <v>237</v>
      </c>
      <c r="D270" s="5">
        <v>237</v>
      </c>
      <c r="E270" s="5">
        <v>0.64577656675749318</v>
      </c>
      <c r="F270" s="5">
        <v>188</v>
      </c>
      <c r="G270" s="5">
        <v>125.92643051771117</v>
      </c>
      <c r="H270" s="5">
        <v>1.4929351942010169</v>
      </c>
      <c r="I270" s="5">
        <v>1</v>
      </c>
      <c r="J270" s="5">
        <v>1.5485232067510548</v>
      </c>
      <c r="K270" s="5">
        <v>0.96410256410256412</v>
      </c>
      <c r="L270" s="5">
        <v>0.64577656675749318</v>
      </c>
      <c r="M270" s="5">
        <v>1</v>
      </c>
    </row>
    <row r="271" spans="3:13">
      <c r="C271" s="6">
        <v>238</v>
      </c>
      <c r="D271" s="5">
        <v>238</v>
      </c>
      <c r="E271" s="5">
        <v>0.64850136239782019</v>
      </c>
      <c r="F271" s="5">
        <v>189</v>
      </c>
      <c r="G271" s="5">
        <v>126.45776566757492</v>
      </c>
      <c r="H271" s="5">
        <v>1.4945701357466064</v>
      </c>
      <c r="I271" s="5">
        <v>1</v>
      </c>
      <c r="J271" s="5">
        <v>1.5420168067226889</v>
      </c>
      <c r="K271" s="5">
        <v>0.96923076923076923</v>
      </c>
      <c r="L271" s="5">
        <v>0.64850136239782019</v>
      </c>
      <c r="M271" s="5">
        <v>1</v>
      </c>
    </row>
    <row r="272" spans="3:13">
      <c r="C272" s="6">
        <v>239</v>
      </c>
      <c r="D272" s="5">
        <v>239</v>
      </c>
      <c r="E272" s="5">
        <v>0.6512261580381471</v>
      </c>
      <c r="F272" s="5">
        <v>189</v>
      </c>
      <c r="G272" s="5">
        <v>126.98910081743868</v>
      </c>
      <c r="H272" s="5">
        <v>1.4883167042162859</v>
      </c>
      <c r="I272" s="5">
        <v>1</v>
      </c>
      <c r="J272" s="5">
        <v>1.5355648535564854</v>
      </c>
      <c r="K272" s="5">
        <v>0.96923076923076923</v>
      </c>
      <c r="L272" s="5">
        <v>0.6512261580381471</v>
      </c>
      <c r="M272" s="5">
        <v>1</v>
      </c>
    </row>
    <row r="273" spans="3:13">
      <c r="C273" s="6">
        <v>240</v>
      </c>
      <c r="D273" s="5">
        <v>240</v>
      </c>
      <c r="E273" s="5">
        <v>0.65395095367847411</v>
      </c>
      <c r="F273" s="5">
        <v>189</v>
      </c>
      <c r="G273" s="5">
        <v>127.52043596730245</v>
      </c>
      <c r="H273" s="5">
        <v>1.4821153846153847</v>
      </c>
      <c r="I273" s="5">
        <v>1</v>
      </c>
      <c r="J273" s="5">
        <v>1.5291666666666666</v>
      </c>
      <c r="K273" s="5">
        <v>0.96923076923076923</v>
      </c>
      <c r="L273" s="5">
        <v>0.65395095367847411</v>
      </c>
      <c r="M273" s="5">
        <v>1</v>
      </c>
    </row>
    <row r="274" spans="3:13">
      <c r="C274" s="6">
        <v>241</v>
      </c>
      <c r="D274" s="5">
        <v>241</v>
      </c>
      <c r="E274" s="5">
        <v>0.65667574931880113</v>
      </c>
      <c r="F274" s="5">
        <v>189</v>
      </c>
      <c r="G274" s="5">
        <v>128.0517711171662</v>
      </c>
      <c r="H274" s="5">
        <v>1.4759655282476858</v>
      </c>
      <c r="I274" s="5">
        <v>1</v>
      </c>
      <c r="J274" s="5">
        <v>1.5228215767634854</v>
      </c>
      <c r="K274" s="5">
        <v>0.96923076923076923</v>
      </c>
      <c r="L274" s="5">
        <v>0.65667574931880113</v>
      </c>
      <c r="M274" s="5">
        <v>1</v>
      </c>
    </row>
    <row r="275" spans="3:13">
      <c r="C275" s="6">
        <v>242</v>
      </c>
      <c r="D275" s="5">
        <v>242</v>
      </c>
      <c r="E275" s="5">
        <v>0.65940054495912803</v>
      </c>
      <c r="F275" s="5">
        <v>189</v>
      </c>
      <c r="G275" s="5">
        <v>128.58310626702996</v>
      </c>
      <c r="H275" s="5">
        <v>1.4698664971392246</v>
      </c>
      <c r="I275" s="5">
        <v>1</v>
      </c>
      <c r="J275" s="5">
        <v>1.5165289256198349</v>
      </c>
      <c r="K275" s="5">
        <v>0.96923076923076923</v>
      </c>
      <c r="L275" s="5">
        <v>0.65940054495912803</v>
      </c>
      <c r="M275" s="5">
        <v>1</v>
      </c>
    </row>
    <row r="276" spans="3:13">
      <c r="C276" s="6">
        <v>243</v>
      </c>
      <c r="D276" s="5">
        <v>243</v>
      </c>
      <c r="E276" s="5">
        <v>0.66212534059945505</v>
      </c>
      <c r="F276" s="5">
        <v>190</v>
      </c>
      <c r="G276" s="5">
        <v>129.11444141689373</v>
      </c>
      <c r="H276" s="5">
        <v>1.4715627308219901</v>
      </c>
      <c r="I276" s="5">
        <v>1</v>
      </c>
      <c r="J276" s="5">
        <v>1.5102880658436213</v>
      </c>
      <c r="K276" s="5">
        <v>0.97435897435897434</v>
      </c>
      <c r="L276" s="5">
        <v>0.66212534059945505</v>
      </c>
      <c r="M276" s="5">
        <v>1</v>
      </c>
    </row>
    <row r="277" spans="3:13">
      <c r="C277" s="6">
        <v>244</v>
      </c>
      <c r="D277" s="5">
        <v>244</v>
      </c>
      <c r="E277" s="5">
        <v>0.66485013623978206</v>
      </c>
      <c r="F277" s="5">
        <v>190</v>
      </c>
      <c r="G277" s="5">
        <v>129.64577656675749</v>
      </c>
      <c r="H277" s="5">
        <v>1.4655317360235391</v>
      </c>
      <c r="I277" s="5">
        <v>1</v>
      </c>
      <c r="J277" s="5">
        <v>1.5040983606557377</v>
      </c>
      <c r="K277" s="5">
        <v>0.97435897435897434</v>
      </c>
      <c r="L277" s="5">
        <v>0.66485013623978206</v>
      </c>
      <c r="M277" s="5">
        <v>1</v>
      </c>
    </row>
    <row r="278" spans="3:13">
      <c r="C278" s="6">
        <v>245</v>
      </c>
      <c r="D278" s="5">
        <v>245</v>
      </c>
      <c r="E278" s="5">
        <v>0.66757493188010897</v>
      </c>
      <c r="F278" s="5">
        <v>191</v>
      </c>
      <c r="G278" s="5">
        <v>130.17711171662125</v>
      </c>
      <c r="H278" s="5">
        <v>1.4672318158032445</v>
      </c>
      <c r="I278" s="5">
        <v>1</v>
      </c>
      <c r="J278" s="5">
        <v>1.4979591836734694</v>
      </c>
      <c r="K278" s="5">
        <v>0.97948717948717945</v>
      </c>
      <c r="L278" s="5">
        <v>0.66757493188010897</v>
      </c>
      <c r="M278" s="5">
        <v>1</v>
      </c>
    </row>
    <row r="279" spans="3:13">
      <c r="C279" s="6">
        <v>246</v>
      </c>
      <c r="D279" s="5">
        <v>246</v>
      </c>
      <c r="E279" s="5">
        <v>0.67029972752043598</v>
      </c>
      <c r="F279" s="5">
        <v>191</v>
      </c>
      <c r="G279" s="5">
        <v>130.70844686648499</v>
      </c>
      <c r="H279" s="5">
        <v>1.4612674588284345</v>
      </c>
      <c r="I279" s="5">
        <v>1</v>
      </c>
      <c r="J279" s="5">
        <v>1.4918699186991871</v>
      </c>
      <c r="K279" s="5">
        <v>0.97948717948717945</v>
      </c>
      <c r="L279" s="5">
        <v>0.67029972752043598</v>
      </c>
      <c r="M279" s="5">
        <v>1</v>
      </c>
    </row>
    <row r="280" spans="3:13">
      <c r="C280" s="6">
        <v>247</v>
      </c>
      <c r="D280" s="5">
        <v>247</v>
      </c>
      <c r="E280" s="5">
        <v>0.67302452316076289</v>
      </c>
      <c r="F280" s="5">
        <v>191</v>
      </c>
      <c r="G280" s="5">
        <v>131.23978201634876</v>
      </c>
      <c r="H280" s="5">
        <v>1.4553513962420845</v>
      </c>
      <c r="I280" s="5">
        <v>1</v>
      </c>
      <c r="J280" s="5">
        <v>1.4858299595141702</v>
      </c>
      <c r="K280" s="5">
        <v>0.97948717948717945</v>
      </c>
      <c r="L280" s="5">
        <v>0.67302452316076289</v>
      </c>
      <c r="M280" s="5">
        <v>1</v>
      </c>
    </row>
    <row r="281" spans="3:13">
      <c r="C281" s="6">
        <v>248</v>
      </c>
      <c r="D281" s="5">
        <v>248</v>
      </c>
      <c r="E281" s="5">
        <v>0.6757493188010899</v>
      </c>
      <c r="F281" s="5">
        <v>191</v>
      </c>
      <c r="G281" s="5">
        <v>131.77111716621252</v>
      </c>
      <c r="H281" s="5">
        <v>1.4494830438378825</v>
      </c>
      <c r="I281" s="5">
        <v>1</v>
      </c>
      <c r="J281" s="5">
        <v>1.4798387096774195</v>
      </c>
      <c r="K281" s="5">
        <v>0.97948717948717945</v>
      </c>
      <c r="L281" s="5">
        <v>0.6757493188010899</v>
      </c>
      <c r="M281" s="5">
        <v>1</v>
      </c>
    </row>
    <row r="282" spans="3:13">
      <c r="C282" s="6">
        <v>249</v>
      </c>
      <c r="D282" s="5">
        <v>249</v>
      </c>
      <c r="E282" s="5">
        <v>0.67847411444141692</v>
      </c>
      <c r="F282" s="5">
        <v>191</v>
      </c>
      <c r="G282" s="5">
        <v>132.30245231607628</v>
      </c>
      <c r="H282" s="5">
        <v>1.4436618267943568</v>
      </c>
      <c r="I282" s="5">
        <v>1</v>
      </c>
      <c r="J282" s="5">
        <v>1.4738955823293172</v>
      </c>
      <c r="K282" s="5">
        <v>0.97948717948717945</v>
      </c>
      <c r="L282" s="5">
        <v>0.67847411444141692</v>
      </c>
      <c r="M282" s="5">
        <v>1</v>
      </c>
    </row>
    <row r="283" spans="3:13">
      <c r="C283" s="6">
        <v>250</v>
      </c>
      <c r="D283" s="5">
        <v>250</v>
      </c>
      <c r="E283" s="5">
        <v>0.68119891008174382</v>
      </c>
      <c r="F283" s="5">
        <v>191</v>
      </c>
      <c r="G283" s="5">
        <v>132.83378746594005</v>
      </c>
      <c r="H283" s="5">
        <v>1.4378871794871795</v>
      </c>
      <c r="I283" s="5">
        <v>1</v>
      </c>
      <c r="J283" s="5">
        <v>1.4680000000000002</v>
      </c>
      <c r="K283" s="5">
        <v>0.97948717948717945</v>
      </c>
      <c r="L283" s="5">
        <v>0.68119891008174382</v>
      </c>
      <c r="M283" s="5">
        <v>1</v>
      </c>
    </row>
    <row r="284" spans="3:13">
      <c r="C284" s="6">
        <v>251</v>
      </c>
      <c r="D284" s="5">
        <v>251</v>
      </c>
      <c r="E284" s="5">
        <v>0.68392370572207084</v>
      </c>
      <c r="F284" s="5">
        <v>191</v>
      </c>
      <c r="G284" s="5">
        <v>133.36512261580381</v>
      </c>
      <c r="H284" s="5">
        <v>1.4321585453059555</v>
      </c>
      <c r="I284" s="5">
        <v>1</v>
      </c>
      <c r="J284" s="5">
        <v>1.4621513944223108</v>
      </c>
      <c r="K284" s="5">
        <v>0.97948717948717945</v>
      </c>
      <c r="L284" s="5">
        <v>0.68392370572207084</v>
      </c>
      <c r="M284" s="5">
        <v>1</v>
      </c>
    </row>
    <row r="285" spans="3:13">
      <c r="C285" s="6">
        <v>252</v>
      </c>
      <c r="D285" s="5">
        <v>252</v>
      </c>
      <c r="E285" s="5">
        <v>0.68664850136239786</v>
      </c>
      <c r="F285" s="5">
        <v>191</v>
      </c>
      <c r="G285" s="5">
        <v>133.89645776566758</v>
      </c>
      <c r="H285" s="5">
        <v>1.4264753764753764</v>
      </c>
      <c r="I285" s="5">
        <v>1</v>
      </c>
      <c r="J285" s="5">
        <v>1.4563492063492063</v>
      </c>
      <c r="K285" s="5">
        <v>0.97948717948717945</v>
      </c>
      <c r="L285" s="5">
        <v>0.68664850136239786</v>
      </c>
      <c r="M285" s="5">
        <v>1</v>
      </c>
    </row>
    <row r="286" spans="3:13">
      <c r="C286" s="6">
        <v>253</v>
      </c>
      <c r="D286" s="5">
        <v>253</v>
      </c>
      <c r="E286" s="5">
        <v>0.68937329700272476</v>
      </c>
      <c r="F286" s="5">
        <v>191</v>
      </c>
      <c r="G286" s="5">
        <v>134.42779291553131</v>
      </c>
      <c r="H286" s="5">
        <v>1.4208371338806121</v>
      </c>
      <c r="I286" s="5">
        <v>1</v>
      </c>
      <c r="J286" s="5">
        <v>1.4505928853754941</v>
      </c>
      <c r="K286" s="5">
        <v>0.97948717948717945</v>
      </c>
      <c r="L286" s="5">
        <v>0.68937329700272476</v>
      </c>
      <c r="M286" s="5">
        <v>1</v>
      </c>
    </row>
    <row r="287" spans="3:13">
      <c r="C287" s="6">
        <v>254</v>
      </c>
      <c r="D287" s="5">
        <v>254</v>
      </c>
      <c r="E287" s="5">
        <v>0.69209809264305178</v>
      </c>
      <c r="F287" s="5">
        <v>191</v>
      </c>
      <c r="G287" s="5">
        <v>134.95912806539508</v>
      </c>
      <c r="H287" s="5">
        <v>1.4152432868968301</v>
      </c>
      <c r="I287" s="5">
        <v>1</v>
      </c>
      <c r="J287" s="5">
        <v>1.4448818897637796</v>
      </c>
      <c r="K287" s="5">
        <v>0.97948717948717945</v>
      </c>
      <c r="L287" s="5">
        <v>0.69209809264305178</v>
      </c>
      <c r="M287" s="5">
        <v>1</v>
      </c>
    </row>
    <row r="288" spans="3:13">
      <c r="C288" s="6">
        <v>255</v>
      </c>
      <c r="D288" s="5">
        <v>255</v>
      </c>
      <c r="E288" s="5">
        <v>0.69482288828337879</v>
      </c>
      <c r="F288" s="5">
        <v>191</v>
      </c>
      <c r="G288" s="5">
        <v>135.49046321525884</v>
      </c>
      <c r="H288" s="5">
        <v>1.4096933132227247</v>
      </c>
      <c r="I288" s="5">
        <v>1</v>
      </c>
      <c r="J288" s="5">
        <v>1.4392156862745098</v>
      </c>
      <c r="K288" s="5">
        <v>0.97948717948717945</v>
      </c>
      <c r="L288" s="5">
        <v>0.69482288828337879</v>
      </c>
      <c r="M288" s="5">
        <v>1</v>
      </c>
    </row>
    <row r="289" spans="3:13">
      <c r="C289" s="6">
        <v>256</v>
      </c>
      <c r="D289" s="5">
        <v>256</v>
      </c>
      <c r="E289" s="5">
        <v>0.6975476839237057</v>
      </c>
      <c r="F289" s="5">
        <v>191</v>
      </c>
      <c r="G289" s="5">
        <v>136.02179836512261</v>
      </c>
      <c r="H289" s="5">
        <v>1.4041866987179488</v>
      </c>
      <c r="I289" s="5">
        <v>1</v>
      </c>
      <c r="J289" s="5">
        <v>1.43359375</v>
      </c>
      <c r="K289" s="5">
        <v>0.97948717948717945</v>
      </c>
      <c r="L289" s="5">
        <v>0.6975476839237057</v>
      </c>
      <c r="M289" s="5">
        <v>1</v>
      </c>
    </row>
    <row r="290" spans="3:13">
      <c r="C290" s="6">
        <v>257</v>
      </c>
      <c r="D290" s="5">
        <v>257</v>
      </c>
      <c r="E290" s="5">
        <v>0.70027247956403271</v>
      </c>
      <c r="F290" s="5">
        <v>191</v>
      </c>
      <c r="G290" s="5">
        <v>136.55313351498637</v>
      </c>
      <c r="H290" s="5">
        <v>1.3987229372443379</v>
      </c>
      <c r="I290" s="5">
        <v>1</v>
      </c>
      <c r="J290" s="5">
        <v>1.4280155642023347</v>
      </c>
      <c r="K290" s="5">
        <v>0.97948717948717945</v>
      </c>
      <c r="L290" s="5">
        <v>0.70027247956403271</v>
      </c>
      <c r="M290" s="5">
        <v>1</v>
      </c>
    </row>
    <row r="291" spans="3:13">
      <c r="C291" s="6">
        <v>258</v>
      </c>
      <c r="D291" s="5">
        <v>258</v>
      </c>
      <c r="E291" s="5">
        <v>0.70299727520435973</v>
      </c>
      <c r="F291" s="5">
        <v>191</v>
      </c>
      <c r="G291" s="5">
        <v>137.08446866485014</v>
      </c>
      <c r="H291" s="5">
        <v>1.3933015305108327</v>
      </c>
      <c r="I291" s="5">
        <v>1</v>
      </c>
      <c r="J291" s="5">
        <v>1.4224806201550386</v>
      </c>
      <c r="K291" s="5">
        <v>0.97948717948717945</v>
      </c>
      <c r="L291" s="5">
        <v>0.70299727520435973</v>
      </c>
      <c r="M291" s="5">
        <v>1</v>
      </c>
    </row>
    <row r="292" spans="3:13">
      <c r="C292" s="6">
        <v>259</v>
      </c>
      <c r="D292" s="5">
        <v>259</v>
      </c>
      <c r="E292" s="5">
        <v>0.70572207084468663</v>
      </c>
      <c r="F292" s="5">
        <v>191</v>
      </c>
      <c r="G292" s="5">
        <v>137.6158038147139</v>
      </c>
      <c r="H292" s="5">
        <v>1.387921987921988</v>
      </c>
      <c r="I292" s="5">
        <v>1</v>
      </c>
      <c r="J292" s="5">
        <v>1.416988416988417</v>
      </c>
      <c r="K292" s="5">
        <v>0.97948717948717945</v>
      </c>
      <c r="L292" s="5">
        <v>0.70572207084468663</v>
      </c>
      <c r="M292" s="5">
        <v>1</v>
      </c>
    </row>
    <row r="293" spans="3:13">
      <c r="C293" s="6">
        <v>260</v>
      </c>
      <c r="D293" s="5">
        <v>260</v>
      </c>
      <c r="E293" s="5">
        <v>0.70844686648501365</v>
      </c>
      <c r="F293" s="5">
        <v>191</v>
      </c>
      <c r="G293" s="5">
        <v>138.14713896457764</v>
      </c>
      <c r="H293" s="5">
        <v>1.3825838264299801</v>
      </c>
      <c r="I293" s="5">
        <v>1</v>
      </c>
      <c r="J293" s="5">
        <v>1.4115384615384614</v>
      </c>
      <c r="K293" s="5">
        <v>0.97948717948717945</v>
      </c>
      <c r="L293" s="5">
        <v>0.70844686648501365</v>
      </c>
      <c r="M293" s="5">
        <v>1</v>
      </c>
    </row>
    <row r="294" spans="3:13">
      <c r="C294" s="6">
        <v>261</v>
      </c>
      <c r="D294" s="5">
        <v>261</v>
      </c>
      <c r="E294" s="5">
        <v>0.71117166212534055</v>
      </c>
      <c r="F294" s="5">
        <v>191</v>
      </c>
      <c r="G294" s="5">
        <v>138.6784741144414</v>
      </c>
      <c r="H294" s="5">
        <v>1.3772865703900188</v>
      </c>
      <c r="I294" s="5">
        <v>1</v>
      </c>
      <c r="J294" s="5">
        <v>1.4061302681992338</v>
      </c>
      <c r="K294" s="5">
        <v>0.97948717948717945</v>
      </c>
      <c r="L294" s="5">
        <v>0.71117166212534055</v>
      </c>
      <c r="M294" s="5">
        <v>1</v>
      </c>
    </row>
    <row r="295" spans="3:13">
      <c r="C295" s="6">
        <v>262</v>
      </c>
      <c r="D295" s="5">
        <v>262</v>
      </c>
      <c r="E295" s="5">
        <v>0.71389645776566757</v>
      </c>
      <c r="F295" s="5">
        <v>191</v>
      </c>
      <c r="G295" s="5">
        <v>139.20980926430516</v>
      </c>
      <c r="H295" s="5">
        <v>1.3720297514190642</v>
      </c>
      <c r="I295" s="5">
        <v>1</v>
      </c>
      <c r="J295" s="5">
        <v>1.4007633587786259</v>
      </c>
      <c r="K295" s="5">
        <v>0.97948717948717945</v>
      </c>
      <c r="L295" s="5">
        <v>0.71389645776566757</v>
      </c>
      <c r="M295" s="5">
        <v>1</v>
      </c>
    </row>
    <row r="296" spans="3:13">
      <c r="C296" s="6">
        <v>263</v>
      </c>
      <c r="D296" s="5">
        <v>263</v>
      </c>
      <c r="E296" s="5">
        <v>0.71662125340599458</v>
      </c>
      <c r="F296" s="5">
        <v>191</v>
      </c>
      <c r="G296" s="5">
        <v>139.74114441416893</v>
      </c>
      <c r="H296" s="5">
        <v>1.3668129082577751</v>
      </c>
      <c r="I296" s="5">
        <v>1</v>
      </c>
      <c r="J296" s="5">
        <v>1.3954372623574143</v>
      </c>
      <c r="K296" s="5">
        <v>0.97948717948717945</v>
      </c>
      <c r="L296" s="5">
        <v>0.71662125340599458</v>
      </c>
      <c r="M296" s="5">
        <v>1</v>
      </c>
    </row>
    <row r="297" spans="3:13">
      <c r="C297" s="6">
        <v>264</v>
      </c>
      <c r="D297" s="5">
        <v>264</v>
      </c>
      <c r="E297" s="5">
        <v>0.71934604904632149</v>
      </c>
      <c r="F297" s="5">
        <v>191</v>
      </c>
      <c r="G297" s="5">
        <v>140.27247956403269</v>
      </c>
      <c r="H297" s="5">
        <v>1.3616355866355867</v>
      </c>
      <c r="I297" s="5">
        <v>1</v>
      </c>
      <c r="J297" s="5">
        <v>1.3901515151515151</v>
      </c>
      <c r="K297" s="5">
        <v>0.97948717948717945</v>
      </c>
      <c r="L297" s="5">
        <v>0.71934604904632149</v>
      </c>
      <c r="M297" s="5">
        <v>1</v>
      </c>
    </row>
    <row r="298" spans="3:13">
      <c r="C298" s="6">
        <v>265</v>
      </c>
      <c r="D298" s="5">
        <v>265</v>
      </c>
      <c r="E298" s="5">
        <v>0.72207084468664851</v>
      </c>
      <c r="F298" s="5">
        <v>191</v>
      </c>
      <c r="G298" s="5">
        <v>140.80381471389646</v>
      </c>
      <c r="H298" s="5">
        <v>1.3564973391388486</v>
      </c>
      <c r="I298" s="5">
        <v>1</v>
      </c>
      <c r="J298" s="5">
        <v>1.3849056603773584</v>
      </c>
      <c r="K298" s="5">
        <v>0.97948717948717945</v>
      </c>
      <c r="L298" s="5">
        <v>0.72207084468664851</v>
      </c>
      <c r="M298" s="5">
        <v>1</v>
      </c>
    </row>
    <row r="299" spans="3:13">
      <c r="C299" s="6">
        <v>266</v>
      </c>
      <c r="D299" s="5">
        <v>266</v>
      </c>
      <c r="E299" s="5">
        <v>0.72479564032697552</v>
      </c>
      <c r="F299" s="5">
        <v>191</v>
      </c>
      <c r="G299" s="5">
        <v>141.33514986376022</v>
      </c>
      <c r="H299" s="5">
        <v>1.3513977250819356</v>
      </c>
      <c r="I299" s="5">
        <v>1</v>
      </c>
      <c r="J299" s="5">
        <v>1.3796992481203008</v>
      </c>
      <c r="K299" s="5">
        <v>0.97948717948717945</v>
      </c>
      <c r="L299" s="5">
        <v>0.72479564032697552</v>
      </c>
      <c r="M299" s="5">
        <v>1</v>
      </c>
    </row>
    <row r="300" spans="3:13">
      <c r="C300" s="6">
        <v>267</v>
      </c>
      <c r="D300" s="5">
        <v>267</v>
      </c>
      <c r="E300" s="5">
        <v>0.72752043596730243</v>
      </c>
      <c r="F300" s="5">
        <v>191</v>
      </c>
      <c r="G300" s="5">
        <v>141.86648501362396</v>
      </c>
      <c r="H300" s="5">
        <v>1.3463363103812542</v>
      </c>
      <c r="I300" s="5">
        <v>1</v>
      </c>
      <c r="J300" s="5">
        <v>1.3745318352059925</v>
      </c>
      <c r="K300" s="5">
        <v>0.97948717948717945</v>
      </c>
      <c r="L300" s="5">
        <v>0.72752043596730243</v>
      </c>
      <c r="M300" s="5">
        <v>1</v>
      </c>
    </row>
    <row r="301" spans="3:13">
      <c r="C301" s="6">
        <v>268</v>
      </c>
      <c r="D301" s="5">
        <v>268</v>
      </c>
      <c r="E301" s="5">
        <v>0.73024523160762944</v>
      </c>
      <c r="F301" s="5">
        <v>191</v>
      </c>
      <c r="G301" s="5">
        <v>142.39782016348772</v>
      </c>
      <c r="H301" s="5">
        <v>1.3413126674320703</v>
      </c>
      <c r="I301" s="5">
        <v>1</v>
      </c>
      <c r="J301" s="5">
        <v>1.3694029850746268</v>
      </c>
      <c r="K301" s="5">
        <v>0.97948717948717945</v>
      </c>
      <c r="L301" s="5">
        <v>0.73024523160762944</v>
      </c>
      <c r="M301" s="5">
        <v>1</v>
      </c>
    </row>
    <row r="302" spans="3:13">
      <c r="C302" s="6">
        <v>269</v>
      </c>
      <c r="D302" s="5">
        <v>269</v>
      </c>
      <c r="E302" s="5">
        <v>0.73297002724795646</v>
      </c>
      <c r="F302" s="5">
        <v>191</v>
      </c>
      <c r="G302" s="5">
        <v>142.92915531335149</v>
      </c>
      <c r="H302" s="5">
        <v>1.3363263749880849</v>
      </c>
      <c r="I302" s="5">
        <v>1</v>
      </c>
      <c r="J302" s="5">
        <v>1.3643122676579924</v>
      </c>
      <c r="K302" s="5">
        <v>0.97948717948717945</v>
      </c>
      <c r="L302" s="5">
        <v>0.73297002724795646</v>
      </c>
      <c r="M302" s="5">
        <v>1</v>
      </c>
    </row>
    <row r="303" spans="3:13">
      <c r="C303" s="6">
        <v>270</v>
      </c>
      <c r="D303" s="5">
        <v>270</v>
      </c>
      <c r="E303" s="5">
        <v>0.73569482288828336</v>
      </c>
      <c r="F303" s="5">
        <v>191</v>
      </c>
      <c r="G303" s="5">
        <v>143.46049046321525</v>
      </c>
      <c r="H303" s="5">
        <v>1.3313770180436846</v>
      </c>
      <c r="I303" s="5">
        <v>1</v>
      </c>
      <c r="J303" s="5">
        <v>1.3592592592592594</v>
      </c>
      <c r="K303" s="5">
        <v>0.97948717948717945</v>
      </c>
      <c r="L303" s="5">
        <v>0.73569482288828336</v>
      </c>
      <c r="M303" s="5">
        <v>1</v>
      </c>
    </row>
    <row r="304" spans="3:13">
      <c r="C304" s="6">
        <v>271</v>
      </c>
      <c r="D304" s="5">
        <v>271</v>
      </c>
      <c r="E304" s="5">
        <v>0.73841961852861038</v>
      </c>
      <c r="F304" s="5">
        <v>192</v>
      </c>
      <c r="G304" s="5">
        <v>143.99182561307902</v>
      </c>
      <c r="H304" s="5">
        <v>1.3334090263979563</v>
      </c>
      <c r="I304" s="5">
        <v>1</v>
      </c>
      <c r="J304" s="5">
        <v>1.3542435424354242</v>
      </c>
      <c r="K304" s="5">
        <v>0.98461538461538467</v>
      </c>
      <c r="L304" s="5">
        <v>0.73841961852861038</v>
      </c>
      <c r="M304" s="5">
        <v>1</v>
      </c>
    </row>
    <row r="305" spans="3:13">
      <c r="C305" s="6">
        <v>272</v>
      </c>
      <c r="D305" s="5">
        <v>272</v>
      </c>
      <c r="E305" s="5">
        <v>0.74114441416893728</v>
      </c>
      <c r="F305" s="5">
        <v>192</v>
      </c>
      <c r="G305" s="5">
        <v>144.52316076294278</v>
      </c>
      <c r="H305" s="5">
        <v>1.3285067873303169</v>
      </c>
      <c r="I305" s="5">
        <v>1</v>
      </c>
      <c r="J305" s="5">
        <v>1.349264705882353</v>
      </c>
      <c r="K305" s="5">
        <v>0.98461538461538467</v>
      </c>
      <c r="L305" s="5">
        <v>0.74114441416893728</v>
      </c>
      <c r="M305" s="5">
        <v>1</v>
      </c>
    </row>
    <row r="306" spans="3:13">
      <c r="C306" s="6">
        <v>273</v>
      </c>
      <c r="D306" s="5">
        <v>273</v>
      </c>
      <c r="E306" s="5">
        <v>0.7438692098092643</v>
      </c>
      <c r="F306" s="5">
        <v>192</v>
      </c>
      <c r="G306" s="5">
        <v>145.05449591280652</v>
      </c>
      <c r="H306" s="5">
        <v>1.3236404621020006</v>
      </c>
      <c r="I306" s="5">
        <v>1</v>
      </c>
      <c r="J306" s="5">
        <v>1.3443223443223444</v>
      </c>
      <c r="K306" s="5">
        <v>0.98461538461538467</v>
      </c>
      <c r="L306" s="5">
        <v>0.7438692098092643</v>
      </c>
      <c r="M306" s="5">
        <v>1</v>
      </c>
    </row>
    <row r="307" spans="3:13">
      <c r="C307" s="6">
        <v>274</v>
      </c>
      <c r="D307" s="5">
        <v>274</v>
      </c>
      <c r="E307" s="5">
        <v>0.74659400544959131</v>
      </c>
      <c r="F307" s="5">
        <v>192</v>
      </c>
      <c r="G307" s="5">
        <v>145.58583106267028</v>
      </c>
      <c r="H307" s="5">
        <v>1.3188096574957888</v>
      </c>
      <c r="I307" s="5">
        <v>1</v>
      </c>
      <c r="J307" s="5">
        <v>1.3394160583941606</v>
      </c>
      <c r="K307" s="5">
        <v>0.98461538461538467</v>
      </c>
      <c r="L307" s="5">
        <v>0.74659400544959131</v>
      </c>
      <c r="M307" s="5">
        <v>1</v>
      </c>
    </row>
    <row r="308" spans="3:13">
      <c r="C308" s="6">
        <v>275</v>
      </c>
      <c r="D308" s="5">
        <v>275</v>
      </c>
      <c r="E308" s="5">
        <v>0.74931880108991822</v>
      </c>
      <c r="F308" s="5">
        <v>192</v>
      </c>
      <c r="G308" s="5">
        <v>146.11716621253404</v>
      </c>
      <c r="H308" s="5">
        <v>1.3140139860139861</v>
      </c>
      <c r="I308" s="5">
        <v>1</v>
      </c>
      <c r="J308" s="5">
        <v>1.3345454545454547</v>
      </c>
      <c r="K308" s="5">
        <v>0.98461538461538467</v>
      </c>
      <c r="L308" s="5">
        <v>0.74931880108991822</v>
      </c>
      <c r="M308" s="5">
        <v>1</v>
      </c>
    </row>
    <row r="309" spans="3:13">
      <c r="C309" s="6">
        <v>276</v>
      </c>
      <c r="D309" s="5">
        <v>276</v>
      </c>
      <c r="E309" s="5">
        <v>0.75204359673024523</v>
      </c>
      <c r="F309" s="5">
        <v>192</v>
      </c>
      <c r="G309" s="5">
        <v>146.64850136239781</v>
      </c>
      <c r="H309" s="5">
        <v>1.3092530657748049</v>
      </c>
      <c r="I309" s="5">
        <v>1</v>
      </c>
      <c r="J309" s="5">
        <v>1.3297101449275361</v>
      </c>
      <c r="K309" s="5">
        <v>0.98461538461538467</v>
      </c>
      <c r="L309" s="5">
        <v>0.75204359673024523</v>
      </c>
      <c r="M309" s="5">
        <v>1</v>
      </c>
    </row>
    <row r="310" spans="3:13">
      <c r="C310" s="6">
        <v>277</v>
      </c>
      <c r="D310" s="5">
        <v>277</v>
      </c>
      <c r="E310" s="5">
        <v>0.75476839237057225</v>
      </c>
      <c r="F310" s="5">
        <v>192</v>
      </c>
      <c r="G310" s="5">
        <v>147.17983651226157</v>
      </c>
      <c r="H310" s="5">
        <v>1.304526520410997</v>
      </c>
      <c r="I310" s="5">
        <v>1</v>
      </c>
      <c r="J310" s="5">
        <v>1.3249097472924187</v>
      </c>
      <c r="K310" s="5">
        <v>0.98461538461538467</v>
      </c>
      <c r="L310" s="5">
        <v>0.75476839237057225</v>
      </c>
      <c r="M310" s="5">
        <v>1</v>
      </c>
    </row>
    <row r="311" spans="3:13">
      <c r="C311" s="6">
        <v>278</v>
      </c>
      <c r="D311" s="5">
        <v>278</v>
      </c>
      <c r="E311" s="5">
        <v>0.75749318801089915</v>
      </c>
      <c r="F311" s="5">
        <v>192</v>
      </c>
      <c r="G311" s="5">
        <v>147.71117166212534</v>
      </c>
      <c r="H311" s="5">
        <v>1.2998339789706697</v>
      </c>
      <c r="I311" s="5">
        <v>1</v>
      </c>
      <c r="J311" s="5">
        <v>1.3201438848920863</v>
      </c>
      <c r="K311" s="5">
        <v>0.98461538461538467</v>
      </c>
      <c r="L311" s="5">
        <v>0.75749318801089915</v>
      </c>
      <c r="M311" s="5">
        <v>1</v>
      </c>
    </row>
    <row r="312" spans="3:13">
      <c r="C312" s="6">
        <v>279</v>
      </c>
      <c r="D312" s="5">
        <v>279</v>
      </c>
      <c r="E312" s="5">
        <v>0.76021798365122617</v>
      </c>
      <c r="F312" s="5">
        <v>192</v>
      </c>
      <c r="G312" s="5">
        <v>148.2425068119891</v>
      </c>
      <c r="H312" s="5">
        <v>1.2951750758202372</v>
      </c>
      <c r="I312" s="5">
        <v>1</v>
      </c>
      <c r="J312" s="5">
        <v>1.3154121863799284</v>
      </c>
      <c r="K312" s="5">
        <v>0.98461538461538467</v>
      </c>
      <c r="L312" s="5">
        <v>0.76021798365122617</v>
      </c>
      <c r="M312" s="5">
        <v>1</v>
      </c>
    </row>
    <row r="313" spans="3:13">
      <c r="C313" s="6">
        <v>280</v>
      </c>
      <c r="D313" s="5">
        <v>280</v>
      </c>
      <c r="E313" s="5">
        <v>0.76294277929155319</v>
      </c>
      <c r="F313" s="5">
        <v>192</v>
      </c>
      <c r="G313" s="5">
        <v>148.77384196185284</v>
      </c>
      <c r="H313" s="5">
        <v>1.2905494505494506</v>
      </c>
      <c r="I313" s="5">
        <v>1</v>
      </c>
      <c r="J313" s="5">
        <v>1.3107142857142857</v>
      </c>
      <c r="K313" s="5">
        <v>0.98461538461538467</v>
      </c>
      <c r="L313" s="5">
        <v>0.76294277929155319</v>
      </c>
      <c r="M313" s="5">
        <v>1</v>
      </c>
    </row>
    <row r="314" spans="3:13">
      <c r="C314" s="6">
        <v>281</v>
      </c>
      <c r="D314" s="5">
        <v>281</v>
      </c>
      <c r="E314" s="5">
        <v>0.76566757493188009</v>
      </c>
      <c r="F314" s="5">
        <v>193</v>
      </c>
      <c r="G314" s="5">
        <v>149.3051771117166</v>
      </c>
      <c r="H314" s="5">
        <v>1.2926544392736565</v>
      </c>
      <c r="I314" s="5">
        <v>1</v>
      </c>
      <c r="J314" s="5">
        <v>1.3060498220640571</v>
      </c>
      <c r="K314" s="5">
        <v>0.98974358974358978</v>
      </c>
      <c r="L314" s="5">
        <v>0.76566757493188009</v>
      </c>
      <c r="M314" s="5">
        <v>1</v>
      </c>
    </row>
    <row r="315" spans="3:13">
      <c r="C315" s="6">
        <v>282</v>
      </c>
      <c r="D315" s="5">
        <v>282</v>
      </c>
      <c r="E315" s="5">
        <v>0.76839237057220711</v>
      </c>
      <c r="F315" s="5">
        <v>193</v>
      </c>
      <c r="G315" s="5">
        <v>149.83651226158037</v>
      </c>
      <c r="H315" s="5">
        <v>1.2880705582833243</v>
      </c>
      <c r="I315" s="5">
        <v>1</v>
      </c>
      <c r="J315" s="5">
        <v>1.301418439716312</v>
      </c>
      <c r="K315" s="5">
        <v>0.98974358974358978</v>
      </c>
      <c r="L315" s="5">
        <v>0.76839237057220711</v>
      </c>
      <c r="M315" s="5">
        <v>1</v>
      </c>
    </row>
    <row r="316" spans="3:13">
      <c r="C316" s="6">
        <v>283</v>
      </c>
      <c r="D316" s="5">
        <v>283</v>
      </c>
      <c r="E316" s="5">
        <v>0.77111716621253401</v>
      </c>
      <c r="F316" s="5">
        <v>193</v>
      </c>
      <c r="G316" s="5">
        <v>150.36784741144413</v>
      </c>
      <c r="H316" s="5">
        <v>1.2835190722116518</v>
      </c>
      <c r="I316" s="5">
        <v>1</v>
      </c>
      <c r="J316" s="5">
        <v>1.2968197879858658</v>
      </c>
      <c r="K316" s="5">
        <v>0.98974358974358978</v>
      </c>
      <c r="L316" s="5">
        <v>0.77111716621253401</v>
      </c>
      <c r="M316" s="5">
        <v>1</v>
      </c>
    </row>
    <row r="317" spans="3:13">
      <c r="C317" s="6">
        <v>284</v>
      </c>
      <c r="D317" s="5">
        <v>284</v>
      </c>
      <c r="E317" s="5">
        <v>0.77384196185286103</v>
      </c>
      <c r="F317" s="5">
        <v>193</v>
      </c>
      <c r="G317" s="5">
        <v>150.8991825613079</v>
      </c>
      <c r="H317" s="5">
        <v>1.2789996388587939</v>
      </c>
      <c r="I317" s="5">
        <v>1</v>
      </c>
      <c r="J317" s="5">
        <v>1.2922535211267605</v>
      </c>
      <c r="K317" s="5">
        <v>0.98974358974358978</v>
      </c>
      <c r="L317" s="5">
        <v>0.77384196185286103</v>
      </c>
      <c r="M317" s="5">
        <v>1</v>
      </c>
    </row>
    <row r="318" spans="3:13">
      <c r="C318" s="6">
        <v>285</v>
      </c>
      <c r="D318" s="5">
        <v>285</v>
      </c>
      <c r="E318" s="5">
        <v>0.77656675749318804</v>
      </c>
      <c r="F318" s="5">
        <v>193</v>
      </c>
      <c r="G318" s="5">
        <v>151.43051771117166</v>
      </c>
      <c r="H318" s="5">
        <v>1.2745119208277103</v>
      </c>
      <c r="I318" s="5">
        <v>1</v>
      </c>
      <c r="J318" s="5">
        <v>1.287719298245614</v>
      </c>
      <c r="K318" s="5">
        <v>0.98974358974358978</v>
      </c>
      <c r="L318" s="5">
        <v>0.77656675749318804</v>
      </c>
      <c r="M318" s="5">
        <v>1</v>
      </c>
    </row>
    <row r="319" spans="3:13">
      <c r="C319" s="6">
        <v>286</v>
      </c>
      <c r="D319" s="5">
        <v>286</v>
      </c>
      <c r="E319" s="5">
        <v>0.77929155313351495</v>
      </c>
      <c r="F319" s="5">
        <v>193</v>
      </c>
      <c r="G319" s="5">
        <v>151.96185286103542</v>
      </c>
      <c r="H319" s="5">
        <v>1.2700555854402009</v>
      </c>
      <c r="I319" s="5">
        <v>1</v>
      </c>
      <c r="J319" s="5">
        <v>1.2832167832167833</v>
      </c>
      <c r="K319" s="5">
        <v>0.98974358974358978</v>
      </c>
      <c r="L319" s="5">
        <v>0.77929155313351495</v>
      </c>
      <c r="M319" s="5">
        <v>1</v>
      </c>
    </row>
    <row r="320" spans="3:13">
      <c r="C320" s="6">
        <v>287</v>
      </c>
      <c r="D320" s="5">
        <v>287</v>
      </c>
      <c r="E320" s="5">
        <v>0.78201634877384196</v>
      </c>
      <c r="F320" s="5">
        <v>193</v>
      </c>
      <c r="G320" s="5">
        <v>152.49318801089916</v>
      </c>
      <c r="H320" s="5">
        <v>1.2656303046546948</v>
      </c>
      <c r="I320" s="5">
        <v>1</v>
      </c>
      <c r="J320" s="5">
        <v>1.2787456445993031</v>
      </c>
      <c r="K320" s="5">
        <v>0.98974358974358978</v>
      </c>
      <c r="L320" s="5">
        <v>0.78201634877384196</v>
      </c>
      <c r="M320" s="5">
        <v>1</v>
      </c>
    </row>
    <row r="321" spans="3:13">
      <c r="C321" s="6">
        <v>288</v>
      </c>
      <c r="D321" s="5">
        <v>288</v>
      </c>
      <c r="E321" s="5">
        <v>0.78474114441416898</v>
      </c>
      <c r="F321" s="5">
        <v>193</v>
      </c>
      <c r="G321" s="5">
        <v>153.02452316076293</v>
      </c>
      <c r="H321" s="5">
        <v>1.2612357549857549</v>
      </c>
      <c r="I321" s="5">
        <v>1</v>
      </c>
      <c r="J321" s="5">
        <v>1.2743055555555556</v>
      </c>
      <c r="K321" s="5">
        <v>0.98974358974358978</v>
      </c>
      <c r="L321" s="5">
        <v>0.78474114441416898</v>
      </c>
      <c r="M321" s="5">
        <v>1</v>
      </c>
    </row>
    <row r="322" spans="3:13">
      <c r="C322" s="6">
        <v>289</v>
      </c>
      <c r="D322" s="5">
        <v>289</v>
      </c>
      <c r="E322" s="5">
        <v>0.78746594005449588</v>
      </c>
      <c r="F322" s="5">
        <v>193</v>
      </c>
      <c r="G322" s="5">
        <v>153.55585831062669</v>
      </c>
      <c r="H322" s="5">
        <v>1.2568716174252508</v>
      </c>
      <c r="I322" s="5">
        <v>1</v>
      </c>
      <c r="J322" s="5">
        <v>1.2698961937716264</v>
      </c>
      <c r="K322" s="5">
        <v>0.98974358974358978</v>
      </c>
      <c r="L322" s="5">
        <v>0.78746594005449588</v>
      </c>
      <c r="M322" s="5">
        <v>1</v>
      </c>
    </row>
    <row r="323" spans="3:13">
      <c r="C323" s="6">
        <v>290</v>
      </c>
      <c r="D323" s="5">
        <v>290</v>
      </c>
      <c r="E323" s="5">
        <v>0.7901907356948229</v>
      </c>
      <c r="F323" s="5">
        <v>193</v>
      </c>
      <c r="G323" s="5">
        <v>154.08719346049045</v>
      </c>
      <c r="H323" s="5">
        <v>1.2525375773651637</v>
      </c>
      <c r="I323" s="5">
        <v>1</v>
      </c>
      <c r="J323" s="5">
        <v>1.2655172413793103</v>
      </c>
      <c r="K323" s="5">
        <v>0.98974358974358978</v>
      </c>
      <c r="L323" s="5">
        <v>0.7901907356948229</v>
      </c>
      <c r="M323" s="5">
        <v>1</v>
      </c>
    </row>
    <row r="324" spans="3:13">
      <c r="C324" s="6">
        <v>291</v>
      </c>
      <c r="D324" s="5">
        <v>291</v>
      </c>
      <c r="E324" s="5">
        <v>0.79291553133514991</v>
      </c>
      <c r="F324" s="5">
        <v>193</v>
      </c>
      <c r="G324" s="5">
        <v>154.61852861035422</v>
      </c>
      <c r="H324" s="5">
        <v>1.2482333245219843</v>
      </c>
      <c r="I324" s="5">
        <v>1</v>
      </c>
      <c r="J324" s="5">
        <v>1.261168384879725</v>
      </c>
      <c r="K324" s="5">
        <v>0.98974358974358978</v>
      </c>
      <c r="L324" s="5">
        <v>0.79291553133514991</v>
      </c>
      <c r="M324" s="5">
        <v>1</v>
      </c>
    </row>
    <row r="325" spans="3:13">
      <c r="C325" s="6">
        <v>292</v>
      </c>
      <c r="D325" s="5">
        <v>292</v>
      </c>
      <c r="E325" s="5">
        <v>0.79564032697547682</v>
      </c>
      <c r="F325" s="5">
        <v>193</v>
      </c>
      <c r="G325" s="5">
        <v>155.14986376021798</v>
      </c>
      <c r="H325" s="5">
        <v>1.2439585528626624</v>
      </c>
      <c r="I325" s="5">
        <v>1</v>
      </c>
      <c r="J325" s="5">
        <v>1.2568493150684932</v>
      </c>
      <c r="K325" s="5">
        <v>0.98974358974358978</v>
      </c>
      <c r="L325" s="5">
        <v>0.79564032697547682</v>
      </c>
      <c r="M325" s="5">
        <v>1</v>
      </c>
    </row>
    <row r="326" spans="3:13">
      <c r="C326" s="6">
        <v>293</v>
      </c>
      <c r="D326" s="5">
        <v>293</v>
      </c>
      <c r="E326" s="5">
        <v>0.79836512261580383</v>
      </c>
      <c r="F326" s="5">
        <v>193</v>
      </c>
      <c r="G326" s="5">
        <v>155.68119891008175</v>
      </c>
      <c r="H326" s="5">
        <v>1.2397129605320731</v>
      </c>
      <c r="I326" s="5">
        <v>1</v>
      </c>
      <c r="J326" s="5">
        <v>1.2525597269624573</v>
      </c>
      <c r="K326" s="5">
        <v>0.98974358974358978</v>
      </c>
      <c r="L326" s="5">
        <v>0.79836512261580383</v>
      </c>
      <c r="M326" s="5">
        <v>1</v>
      </c>
    </row>
    <row r="327" spans="3:13">
      <c r="C327" s="6">
        <v>294</v>
      </c>
      <c r="D327" s="5">
        <v>294</v>
      </c>
      <c r="E327" s="5">
        <v>0.80108991825613074</v>
      </c>
      <c r="F327" s="5">
        <v>193</v>
      </c>
      <c r="G327" s="5">
        <v>156.21253405994548</v>
      </c>
      <c r="H327" s="5">
        <v>1.2354962497819642</v>
      </c>
      <c r="I327" s="5">
        <v>1</v>
      </c>
      <c r="J327" s="5">
        <v>1.2482993197278913</v>
      </c>
      <c r="K327" s="5">
        <v>0.98974358974358978</v>
      </c>
      <c r="L327" s="5">
        <v>0.80108991825613074</v>
      </c>
      <c r="M327" s="5">
        <v>1</v>
      </c>
    </row>
    <row r="328" spans="3:13">
      <c r="C328" s="6">
        <v>295</v>
      </c>
      <c r="D328" s="5">
        <v>295</v>
      </c>
      <c r="E328" s="5">
        <v>0.80381471389645776</v>
      </c>
      <c r="F328" s="5">
        <v>193</v>
      </c>
      <c r="G328" s="5">
        <v>156.74386920980925</v>
      </c>
      <c r="H328" s="5">
        <v>1.2313081269013473</v>
      </c>
      <c r="I328" s="5">
        <v>1</v>
      </c>
      <c r="J328" s="5">
        <v>1.2440677966101694</v>
      </c>
      <c r="K328" s="5">
        <v>0.98974358974358978</v>
      </c>
      <c r="L328" s="5">
        <v>0.80381471389645776</v>
      </c>
      <c r="M328" s="5">
        <v>1</v>
      </c>
    </row>
    <row r="329" spans="3:13">
      <c r="C329" s="6">
        <v>296</v>
      </c>
      <c r="D329" s="5">
        <v>296</v>
      </c>
      <c r="E329" s="5">
        <v>0.80653950953678477</v>
      </c>
      <c r="F329" s="5">
        <v>193</v>
      </c>
      <c r="G329" s="5">
        <v>157.27520435967301</v>
      </c>
      <c r="H329" s="5">
        <v>1.2271483021483021</v>
      </c>
      <c r="I329" s="5">
        <v>1</v>
      </c>
      <c r="J329" s="5">
        <v>1.2398648648648649</v>
      </c>
      <c r="K329" s="5">
        <v>0.98974358974358978</v>
      </c>
      <c r="L329" s="5">
        <v>0.80653950953678477</v>
      </c>
      <c r="M329" s="5">
        <v>1</v>
      </c>
    </row>
    <row r="330" spans="3:13">
      <c r="C330" s="6">
        <v>297</v>
      </c>
      <c r="D330" s="5">
        <v>297</v>
      </c>
      <c r="E330" s="5">
        <v>0.80926430517711168</v>
      </c>
      <c r="F330" s="5">
        <v>193</v>
      </c>
      <c r="G330" s="5">
        <v>157.80653950953678</v>
      </c>
      <c r="H330" s="5">
        <v>1.2230164896831563</v>
      </c>
      <c r="I330" s="5">
        <v>1</v>
      </c>
      <c r="J330" s="5">
        <v>1.2356902356902357</v>
      </c>
      <c r="K330" s="5">
        <v>0.98974358974358978</v>
      </c>
      <c r="L330" s="5">
        <v>0.80926430517711168</v>
      </c>
      <c r="M330" s="5">
        <v>1</v>
      </c>
    </row>
    <row r="331" spans="3:13">
      <c r="C331" s="6">
        <v>298</v>
      </c>
      <c r="D331" s="5">
        <v>298</v>
      </c>
      <c r="E331" s="5">
        <v>0.81198910081743869</v>
      </c>
      <c r="F331" s="5">
        <v>193</v>
      </c>
      <c r="G331" s="5">
        <v>158.33787465940054</v>
      </c>
      <c r="H331" s="5">
        <v>1.2189124075030116</v>
      </c>
      <c r="I331" s="5">
        <v>1</v>
      </c>
      <c r="J331" s="5">
        <v>1.2315436241610738</v>
      </c>
      <c r="K331" s="5">
        <v>0.98974358974358978</v>
      </c>
      <c r="L331" s="5">
        <v>0.81198910081743869</v>
      </c>
      <c r="M331" s="5">
        <v>1</v>
      </c>
    </row>
    <row r="332" spans="3:13">
      <c r="C332" s="6">
        <v>299</v>
      </c>
      <c r="D332" s="5">
        <v>299</v>
      </c>
      <c r="E332" s="5">
        <v>0.81471389645776571</v>
      </c>
      <c r="F332" s="5">
        <v>193</v>
      </c>
      <c r="G332" s="5">
        <v>158.86920980926431</v>
      </c>
      <c r="H332" s="5">
        <v>1.2148357773775833</v>
      </c>
      <c r="I332" s="5">
        <v>1</v>
      </c>
      <c r="J332" s="5">
        <v>1.2274247491638794</v>
      </c>
      <c r="K332" s="5">
        <v>0.98974358974358978</v>
      </c>
      <c r="L332" s="5">
        <v>0.81471389645776571</v>
      </c>
      <c r="M332" s="5">
        <v>1</v>
      </c>
    </row>
    <row r="333" spans="3:13">
      <c r="C333" s="6">
        <v>300</v>
      </c>
      <c r="D333" s="5">
        <v>300</v>
      </c>
      <c r="E333" s="5">
        <v>0.81743869209809261</v>
      </c>
      <c r="F333" s="5">
        <v>193</v>
      </c>
      <c r="G333" s="5">
        <v>159.40054495912804</v>
      </c>
      <c r="H333" s="5">
        <v>1.2107863247863249</v>
      </c>
      <c r="I333" s="5">
        <v>1</v>
      </c>
      <c r="J333" s="5">
        <v>1.2233333333333334</v>
      </c>
      <c r="K333" s="5">
        <v>0.98974358974358978</v>
      </c>
      <c r="L333" s="5">
        <v>0.81743869209809261</v>
      </c>
      <c r="M333" s="5">
        <v>1</v>
      </c>
    </row>
    <row r="334" spans="3:13">
      <c r="C334" s="6">
        <v>301</v>
      </c>
      <c r="D334" s="5">
        <v>301</v>
      </c>
      <c r="E334" s="5">
        <v>0.82016348773841963</v>
      </c>
      <c r="F334" s="5">
        <v>193</v>
      </c>
      <c r="G334" s="5">
        <v>159.93188010899181</v>
      </c>
      <c r="H334" s="5">
        <v>1.2067637788568022</v>
      </c>
      <c r="I334" s="5">
        <v>1</v>
      </c>
      <c r="J334" s="5">
        <v>1.2192691029900331</v>
      </c>
      <c r="K334" s="5">
        <v>0.98974358974358978</v>
      </c>
      <c r="L334" s="5">
        <v>0.82016348773841963</v>
      </c>
      <c r="M334" s="5">
        <v>1</v>
      </c>
    </row>
    <row r="335" spans="3:13">
      <c r="C335" s="6">
        <v>302</v>
      </c>
      <c r="D335" s="5">
        <v>302</v>
      </c>
      <c r="E335" s="5">
        <v>0.82288828337874664</v>
      </c>
      <c r="F335" s="5">
        <v>193</v>
      </c>
      <c r="G335" s="5">
        <v>160.46321525885557</v>
      </c>
      <c r="H335" s="5">
        <v>1.202767872304296</v>
      </c>
      <c r="I335" s="5">
        <v>1</v>
      </c>
      <c r="J335" s="5">
        <v>1.2152317880794701</v>
      </c>
      <c r="K335" s="5">
        <v>0.98974358974358978</v>
      </c>
      <c r="L335" s="5">
        <v>0.82288828337874664</v>
      </c>
      <c r="M335" s="5">
        <v>1</v>
      </c>
    </row>
    <row r="336" spans="3:13">
      <c r="C336" s="6">
        <v>303</v>
      </c>
      <c r="D336" s="5">
        <v>303</v>
      </c>
      <c r="E336" s="5">
        <v>0.82561307901907355</v>
      </c>
      <c r="F336" s="5">
        <v>193</v>
      </c>
      <c r="G336" s="5">
        <v>160.99455040871933</v>
      </c>
      <c r="H336" s="5">
        <v>1.1987983413725989</v>
      </c>
      <c r="I336" s="5">
        <v>1</v>
      </c>
      <c r="J336" s="5">
        <v>1.2112211221122113</v>
      </c>
      <c r="K336" s="5">
        <v>0.98974358974358978</v>
      </c>
      <c r="L336" s="5">
        <v>0.82561307901907355</v>
      </c>
      <c r="M336" s="5">
        <v>1</v>
      </c>
    </row>
    <row r="337" spans="3:13">
      <c r="C337" s="6">
        <v>304</v>
      </c>
      <c r="D337" s="5">
        <v>304</v>
      </c>
      <c r="E337" s="5">
        <v>0.82833787465940056</v>
      </c>
      <c r="F337" s="5">
        <v>193</v>
      </c>
      <c r="G337" s="5">
        <v>161.5258855585831</v>
      </c>
      <c r="H337" s="5">
        <v>1.1948549257759784</v>
      </c>
      <c r="I337" s="5">
        <v>1</v>
      </c>
      <c r="J337" s="5">
        <v>1.2072368421052631</v>
      </c>
      <c r="K337" s="5">
        <v>0.98974358974358978</v>
      </c>
      <c r="L337" s="5">
        <v>0.82833787465940056</v>
      </c>
      <c r="M337" s="5">
        <v>1</v>
      </c>
    </row>
    <row r="338" spans="3:13">
      <c r="C338" s="6">
        <v>305</v>
      </c>
      <c r="D338" s="5">
        <v>305</v>
      </c>
      <c r="E338" s="5">
        <v>0.83106267029972747</v>
      </c>
      <c r="F338" s="5">
        <v>193</v>
      </c>
      <c r="G338" s="5">
        <v>162.05722070844686</v>
      </c>
      <c r="H338" s="5">
        <v>1.1909373686422868</v>
      </c>
      <c r="I338" s="5">
        <v>1</v>
      </c>
      <c r="J338" s="5">
        <v>1.2032786885245903</v>
      </c>
      <c r="K338" s="5">
        <v>0.98974358974358978</v>
      </c>
      <c r="L338" s="5">
        <v>0.83106267029972747</v>
      </c>
      <c r="M338" s="5">
        <v>1</v>
      </c>
    </row>
    <row r="339" spans="3:13">
      <c r="C339" s="6">
        <v>306</v>
      </c>
      <c r="D339" s="5">
        <v>306</v>
      </c>
      <c r="E339" s="5">
        <v>0.83378746594005448</v>
      </c>
      <c r="F339" s="5">
        <v>193</v>
      </c>
      <c r="G339" s="5">
        <v>162.58855585831063</v>
      </c>
      <c r="H339" s="5">
        <v>1.1870454164571813</v>
      </c>
      <c r="I339" s="5">
        <v>1</v>
      </c>
      <c r="J339" s="5">
        <v>1.1993464052287581</v>
      </c>
      <c r="K339" s="5">
        <v>0.98974358974358978</v>
      </c>
      <c r="L339" s="5">
        <v>0.83378746594005448</v>
      </c>
      <c r="M339" s="5">
        <v>1</v>
      </c>
    </row>
    <row r="340" spans="3:13">
      <c r="C340" s="6">
        <v>307</v>
      </c>
      <c r="D340" s="5">
        <v>307</v>
      </c>
      <c r="E340" s="5">
        <v>0.8365122615803815</v>
      </c>
      <c r="F340" s="5">
        <v>193</v>
      </c>
      <c r="G340" s="5">
        <v>163.11989100817436</v>
      </c>
      <c r="H340" s="5">
        <v>1.1831788190094379</v>
      </c>
      <c r="I340" s="5">
        <v>1</v>
      </c>
      <c r="J340" s="5">
        <v>1.1954397394136806</v>
      </c>
      <c r="K340" s="5">
        <v>0.98974358974358978</v>
      </c>
      <c r="L340" s="5">
        <v>0.8365122615803815</v>
      </c>
      <c r="M340" s="5">
        <v>1</v>
      </c>
    </row>
    <row r="341" spans="3:13">
      <c r="C341" s="6">
        <v>308</v>
      </c>
      <c r="D341" s="5">
        <v>308</v>
      </c>
      <c r="E341" s="5">
        <v>0.8392370572207084</v>
      </c>
      <c r="F341" s="5">
        <v>193</v>
      </c>
      <c r="G341" s="5">
        <v>163.65122615803813</v>
      </c>
      <c r="H341" s="5">
        <v>1.1793373293373295</v>
      </c>
      <c r="I341" s="5">
        <v>1</v>
      </c>
      <c r="J341" s="5">
        <v>1.1915584415584417</v>
      </c>
      <c r="K341" s="5">
        <v>0.98974358974358978</v>
      </c>
      <c r="L341" s="5">
        <v>0.8392370572207084</v>
      </c>
      <c r="M341" s="5">
        <v>1</v>
      </c>
    </row>
    <row r="342" spans="3:13">
      <c r="C342" s="6">
        <v>309</v>
      </c>
      <c r="D342" s="5">
        <v>309</v>
      </c>
      <c r="E342" s="5">
        <v>0.84196185286103542</v>
      </c>
      <c r="F342" s="5">
        <v>193</v>
      </c>
      <c r="G342" s="5">
        <v>164.18256130790189</v>
      </c>
      <c r="H342" s="5">
        <v>1.1755207036760436</v>
      </c>
      <c r="I342" s="5">
        <v>1</v>
      </c>
      <c r="J342" s="5">
        <v>1.1877022653721683</v>
      </c>
      <c r="K342" s="5">
        <v>0.98974358974358978</v>
      </c>
      <c r="L342" s="5">
        <v>0.84196185286103542</v>
      </c>
      <c r="M342" s="5">
        <v>1</v>
      </c>
    </row>
    <row r="343" spans="3:13">
      <c r="C343" s="6">
        <v>310</v>
      </c>
      <c r="D343" s="5">
        <v>310</v>
      </c>
      <c r="E343" s="5">
        <v>0.84468664850136244</v>
      </c>
      <c r="F343" s="5">
        <v>193</v>
      </c>
      <c r="G343" s="5">
        <v>164.71389645776566</v>
      </c>
      <c r="H343" s="5">
        <v>1.1717287014061208</v>
      </c>
      <c r="I343" s="5">
        <v>1</v>
      </c>
      <c r="J343" s="5">
        <v>1.1838709677419355</v>
      </c>
      <c r="K343" s="5">
        <v>0.98974358974358978</v>
      </c>
      <c r="L343" s="5">
        <v>0.84468664850136244</v>
      </c>
      <c r="M343" s="5">
        <v>1</v>
      </c>
    </row>
    <row r="344" spans="3:13">
      <c r="C344" s="6">
        <v>311</v>
      </c>
      <c r="D344" s="5">
        <v>311</v>
      </c>
      <c r="E344" s="5">
        <v>0.84741144414168934</v>
      </c>
      <c r="F344" s="5">
        <v>193</v>
      </c>
      <c r="G344" s="5">
        <v>165.24523160762942</v>
      </c>
      <c r="H344" s="5">
        <v>1.1679610850028856</v>
      </c>
      <c r="I344" s="5">
        <v>1</v>
      </c>
      <c r="J344" s="5">
        <v>1.180064308681672</v>
      </c>
      <c r="K344" s="5">
        <v>0.98974358974358978</v>
      </c>
      <c r="L344" s="5">
        <v>0.84741144414168934</v>
      </c>
      <c r="M344" s="5">
        <v>1</v>
      </c>
    </row>
    <row r="345" spans="3:13">
      <c r="C345" s="6">
        <v>312</v>
      </c>
      <c r="D345" s="5">
        <v>312</v>
      </c>
      <c r="E345" s="5">
        <v>0.85013623978201636</v>
      </c>
      <c r="F345" s="5">
        <v>193</v>
      </c>
      <c r="G345" s="5">
        <v>165.77656675749319</v>
      </c>
      <c r="H345" s="5">
        <v>1.1642176199868508</v>
      </c>
      <c r="I345" s="5">
        <v>1</v>
      </c>
      <c r="J345" s="5">
        <v>1.1762820512820513</v>
      </c>
      <c r="K345" s="5">
        <v>0.98974358974358978</v>
      </c>
      <c r="L345" s="5">
        <v>0.85013623978201636</v>
      </c>
      <c r="M345" s="5">
        <v>1</v>
      </c>
    </row>
    <row r="346" spans="3:13">
      <c r="C346" s="6">
        <v>313</v>
      </c>
      <c r="D346" s="5">
        <v>313</v>
      </c>
      <c r="E346" s="5">
        <v>0.85286103542234337</v>
      </c>
      <c r="F346" s="5">
        <v>193</v>
      </c>
      <c r="G346" s="5">
        <v>166.30790190735695</v>
      </c>
      <c r="H346" s="5">
        <v>1.1604980748750717</v>
      </c>
      <c r="I346" s="5">
        <v>1</v>
      </c>
      <c r="J346" s="5">
        <v>1.1725239616613419</v>
      </c>
      <c r="K346" s="5">
        <v>0.98974358974358978</v>
      </c>
      <c r="L346" s="5">
        <v>0.85286103542234337</v>
      </c>
      <c r="M346" s="5">
        <v>1</v>
      </c>
    </row>
    <row r="347" spans="3:13">
      <c r="C347" s="6">
        <v>314</v>
      </c>
      <c r="D347" s="5">
        <v>314</v>
      </c>
      <c r="E347" s="5">
        <v>0.85558583106267028</v>
      </c>
      <c r="F347" s="5">
        <v>193</v>
      </c>
      <c r="G347" s="5">
        <v>166.83923705722069</v>
      </c>
      <c r="H347" s="5">
        <v>1.1568022211334315</v>
      </c>
      <c r="I347" s="5">
        <v>1</v>
      </c>
      <c r="J347" s="5">
        <v>1.1687898089171975</v>
      </c>
      <c r="K347" s="5">
        <v>0.98974358974358978</v>
      </c>
      <c r="L347" s="5">
        <v>0.85558583106267028</v>
      </c>
      <c r="M347" s="5">
        <v>1</v>
      </c>
    </row>
    <row r="348" spans="3:13">
      <c r="C348" s="6">
        <v>315</v>
      </c>
      <c r="D348" s="5">
        <v>315</v>
      </c>
      <c r="E348" s="5">
        <v>0.85831062670299729</v>
      </c>
      <c r="F348" s="5">
        <v>193</v>
      </c>
      <c r="G348" s="5">
        <v>167.37057220708445</v>
      </c>
      <c r="H348" s="5">
        <v>1.1531298331298332</v>
      </c>
      <c r="I348" s="5">
        <v>1</v>
      </c>
      <c r="J348" s="5">
        <v>1.1650793650793652</v>
      </c>
      <c r="K348" s="5">
        <v>0.98974358974358978</v>
      </c>
      <c r="L348" s="5">
        <v>0.85831062670299729</v>
      </c>
      <c r="M348" s="5">
        <v>1</v>
      </c>
    </row>
    <row r="349" spans="3:13">
      <c r="C349" s="6">
        <v>316</v>
      </c>
      <c r="D349" s="5">
        <v>316</v>
      </c>
      <c r="E349" s="5">
        <v>0.8610354223433242</v>
      </c>
      <c r="F349" s="5">
        <v>194</v>
      </c>
      <c r="G349" s="5">
        <v>167.90190735694821</v>
      </c>
      <c r="H349" s="5">
        <v>1.1554365465757872</v>
      </c>
      <c r="I349" s="5">
        <v>1</v>
      </c>
      <c r="J349" s="5">
        <v>1.1613924050632911</v>
      </c>
      <c r="K349" s="5">
        <v>0.99487179487179489</v>
      </c>
      <c r="L349" s="5">
        <v>0.8610354223433242</v>
      </c>
      <c r="M349" s="5">
        <v>1</v>
      </c>
    </row>
    <row r="350" spans="3:13">
      <c r="C350" s="6">
        <v>317</v>
      </c>
      <c r="D350" s="5">
        <v>317</v>
      </c>
      <c r="E350" s="5">
        <v>0.86376021798365121</v>
      </c>
      <c r="F350" s="5">
        <v>194</v>
      </c>
      <c r="G350" s="5">
        <v>168.43324250681198</v>
      </c>
      <c r="H350" s="5">
        <v>1.1517916363342231</v>
      </c>
      <c r="I350" s="5">
        <v>1</v>
      </c>
      <c r="J350" s="5">
        <v>1.1577287066246056</v>
      </c>
      <c r="K350" s="5">
        <v>0.99487179487179489</v>
      </c>
      <c r="L350" s="5">
        <v>0.86376021798365121</v>
      </c>
      <c r="M350" s="5">
        <v>1</v>
      </c>
    </row>
    <row r="351" spans="3:13">
      <c r="C351" s="6">
        <v>318</v>
      </c>
      <c r="D351" s="5">
        <v>318</v>
      </c>
      <c r="E351" s="5">
        <v>0.86648501362397823</v>
      </c>
      <c r="F351" s="5">
        <v>194</v>
      </c>
      <c r="G351" s="5">
        <v>168.96457765667574</v>
      </c>
      <c r="H351" s="5">
        <v>1.1481696500564424</v>
      </c>
      <c r="I351" s="5">
        <v>1</v>
      </c>
      <c r="J351" s="5">
        <v>1.1540880503144653</v>
      </c>
      <c r="K351" s="5">
        <v>0.99487179487179489</v>
      </c>
      <c r="L351" s="5">
        <v>0.86648501362397823</v>
      </c>
      <c r="M351" s="5">
        <v>1</v>
      </c>
    </row>
    <row r="352" spans="3:13">
      <c r="C352" s="6">
        <v>319</v>
      </c>
      <c r="D352" s="5">
        <v>319</v>
      </c>
      <c r="E352" s="5">
        <v>0.86920980926430513</v>
      </c>
      <c r="F352" s="5">
        <v>194</v>
      </c>
      <c r="G352" s="5">
        <v>169.49591280653951</v>
      </c>
      <c r="H352" s="5">
        <v>1.1445703721565792</v>
      </c>
      <c r="I352" s="5">
        <v>1</v>
      </c>
      <c r="J352" s="5">
        <v>1.1504702194357368</v>
      </c>
      <c r="K352" s="5">
        <v>0.99487179487179489</v>
      </c>
      <c r="L352" s="5">
        <v>0.86920980926430513</v>
      </c>
      <c r="M352" s="5">
        <v>1</v>
      </c>
    </row>
    <row r="353" spans="3:13">
      <c r="C353" s="6">
        <v>320</v>
      </c>
      <c r="D353" s="5">
        <v>320</v>
      </c>
      <c r="E353" s="5">
        <v>0.87193460490463215</v>
      </c>
      <c r="F353" s="5">
        <v>194</v>
      </c>
      <c r="G353" s="5">
        <v>170.02724795640324</v>
      </c>
      <c r="H353" s="5">
        <v>1.1409935897435897</v>
      </c>
      <c r="I353" s="5">
        <v>1</v>
      </c>
      <c r="J353" s="5">
        <v>1.1468750000000001</v>
      </c>
      <c r="K353" s="5">
        <v>0.99487179487179489</v>
      </c>
      <c r="L353" s="5">
        <v>0.87193460490463215</v>
      </c>
      <c r="M353" s="5">
        <v>1</v>
      </c>
    </row>
    <row r="354" spans="3:13">
      <c r="C354" s="6">
        <v>321</v>
      </c>
      <c r="D354" s="5">
        <v>321</v>
      </c>
      <c r="E354" s="5">
        <v>0.87465940054495916</v>
      </c>
      <c r="F354" s="5">
        <v>194</v>
      </c>
      <c r="G354" s="5">
        <v>170.55858310626701</v>
      </c>
      <c r="H354" s="5">
        <v>1.1374390925792794</v>
      </c>
      <c r="I354" s="5">
        <v>1</v>
      </c>
      <c r="J354" s="5">
        <v>1.1433021806853583</v>
      </c>
      <c r="K354" s="5">
        <v>0.99487179487179489</v>
      </c>
      <c r="L354" s="5">
        <v>0.87465940054495916</v>
      </c>
      <c r="M354" s="5">
        <v>1</v>
      </c>
    </row>
    <row r="355" spans="3:13">
      <c r="C355" s="6">
        <v>322</v>
      </c>
      <c r="D355" s="5">
        <v>322</v>
      </c>
      <c r="E355" s="5">
        <v>0.87738419618528607</v>
      </c>
      <c r="F355" s="5">
        <v>194</v>
      </c>
      <c r="G355" s="5">
        <v>171.08991825613077</v>
      </c>
      <c r="H355" s="5">
        <v>1.1339066730371079</v>
      </c>
      <c r="I355" s="5">
        <v>1</v>
      </c>
      <c r="J355" s="5">
        <v>1.139751552795031</v>
      </c>
      <c r="K355" s="5">
        <v>0.99487179487179489</v>
      </c>
      <c r="L355" s="5">
        <v>0.87738419618528607</v>
      </c>
      <c r="M355" s="5">
        <v>1</v>
      </c>
    </row>
    <row r="356" spans="3:13">
      <c r="C356" s="6">
        <v>323</v>
      </c>
      <c r="D356" s="5">
        <v>323</v>
      </c>
      <c r="E356" s="5">
        <v>0.88010899182561309</v>
      </c>
      <c r="F356" s="5">
        <v>194</v>
      </c>
      <c r="G356" s="5">
        <v>171.62125340599454</v>
      </c>
      <c r="H356" s="5">
        <v>1.1303961260617608</v>
      </c>
      <c r="I356" s="5">
        <v>1</v>
      </c>
      <c r="J356" s="5">
        <v>1.1362229102167183</v>
      </c>
      <c r="K356" s="5">
        <v>0.99487179487179489</v>
      </c>
      <c r="L356" s="5">
        <v>0.88010899182561309</v>
      </c>
      <c r="M356" s="5">
        <v>1</v>
      </c>
    </row>
    <row r="357" spans="3:13">
      <c r="C357" s="6">
        <v>324</v>
      </c>
      <c r="D357" s="5">
        <v>324</v>
      </c>
      <c r="E357" s="5">
        <v>0.8828337874659401</v>
      </c>
      <c r="F357" s="5">
        <v>194</v>
      </c>
      <c r="G357" s="5">
        <v>172.1525885558583</v>
      </c>
      <c r="H357" s="5">
        <v>1.1269072491294714</v>
      </c>
      <c r="I357" s="5">
        <v>1</v>
      </c>
      <c r="J357" s="5">
        <v>1.132716049382716</v>
      </c>
      <c r="K357" s="5">
        <v>0.99487179487179489</v>
      </c>
      <c r="L357" s="5">
        <v>0.8828337874659401</v>
      </c>
      <c r="M357" s="5">
        <v>1</v>
      </c>
    </row>
    <row r="358" spans="3:13">
      <c r="C358" s="6">
        <v>325</v>
      </c>
      <c r="D358" s="5">
        <v>325</v>
      </c>
      <c r="E358" s="5">
        <v>0.88555858310626701</v>
      </c>
      <c r="F358" s="5">
        <v>194</v>
      </c>
      <c r="G358" s="5">
        <v>172.68392370572207</v>
      </c>
      <c r="H358" s="5">
        <v>1.123439842209073</v>
      </c>
      <c r="I358" s="5">
        <v>1</v>
      </c>
      <c r="J358" s="5">
        <v>1.1292307692307693</v>
      </c>
      <c r="K358" s="5">
        <v>0.99487179487179489</v>
      </c>
      <c r="L358" s="5">
        <v>0.88555858310626701</v>
      </c>
      <c r="M358" s="5">
        <v>1</v>
      </c>
    </row>
    <row r="359" spans="3:13">
      <c r="C359" s="6">
        <v>326</v>
      </c>
      <c r="D359" s="5">
        <v>326</v>
      </c>
      <c r="E359" s="5">
        <v>0.88828337874659402</v>
      </c>
      <c r="F359" s="5">
        <v>194</v>
      </c>
      <c r="G359" s="5">
        <v>173.21525885558583</v>
      </c>
      <c r="H359" s="5">
        <v>1.1199937077237692</v>
      </c>
      <c r="I359" s="5">
        <v>1</v>
      </c>
      <c r="J359" s="5">
        <v>1.1257668711656441</v>
      </c>
      <c r="K359" s="5">
        <v>0.99487179487179489</v>
      </c>
      <c r="L359" s="5">
        <v>0.88828337874659402</v>
      </c>
      <c r="M359" s="5">
        <v>1</v>
      </c>
    </row>
    <row r="360" spans="3:13">
      <c r="C360" s="6">
        <v>327</v>
      </c>
      <c r="D360" s="5">
        <v>327</v>
      </c>
      <c r="E360" s="5">
        <v>0.89100817438692093</v>
      </c>
      <c r="F360" s="5">
        <v>194</v>
      </c>
      <c r="G360" s="5">
        <v>173.74659400544957</v>
      </c>
      <c r="H360" s="5">
        <v>1.1165686505136048</v>
      </c>
      <c r="I360" s="5">
        <v>1</v>
      </c>
      <c r="J360" s="5">
        <v>1.1223241590214068</v>
      </c>
      <c r="K360" s="5">
        <v>0.99487179487179489</v>
      </c>
      <c r="L360" s="5">
        <v>0.89100817438692093</v>
      </c>
      <c r="M360" s="5">
        <v>1</v>
      </c>
    </row>
    <row r="361" spans="3:13">
      <c r="C361" s="6">
        <v>328</v>
      </c>
      <c r="D361" s="5">
        <v>328</v>
      </c>
      <c r="E361" s="5">
        <v>0.89373297002724794</v>
      </c>
      <c r="F361" s="5">
        <v>194</v>
      </c>
      <c r="G361" s="5">
        <v>174.27792915531333</v>
      </c>
      <c r="H361" s="5">
        <v>1.1131644777986243</v>
      </c>
      <c r="I361" s="5">
        <v>1</v>
      </c>
      <c r="J361" s="5">
        <v>1.1189024390243902</v>
      </c>
      <c r="K361" s="5">
        <v>0.99487179487179489</v>
      </c>
      <c r="L361" s="5">
        <v>0.89373297002724794</v>
      </c>
      <c r="M361" s="5">
        <v>1</v>
      </c>
    </row>
    <row r="362" spans="3:13">
      <c r="C362" s="6">
        <v>329</v>
      </c>
      <c r="D362" s="5">
        <v>329</v>
      </c>
      <c r="E362" s="5">
        <v>0.89645776566757496</v>
      </c>
      <c r="F362" s="5">
        <v>194</v>
      </c>
      <c r="G362" s="5">
        <v>174.80926430517709</v>
      </c>
      <c r="H362" s="5">
        <v>1.1097809991427012</v>
      </c>
      <c r="I362" s="5">
        <v>1</v>
      </c>
      <c r="J362" s="5">
        <v>1.115501519756839</v>
      </c>
      <c r="K362" s="5">
        <v>0.99487179487179489</v>
      </c>
      <c r="L362" s="5">
        <v>0.89645776566757496</v>
      </c>
      <c r="M362" s="5">
        <v>1</v>
      </c>
    </row>
    <row r="363" spans="3:13">
      <c r="C363" s="6">
        <v>330</v>
      </c>
      <c r="D363" s="5">
        <v>330</v>
      </c>
      <c r="E363" s="5">
        <v>0.89918256130790186</v>
      </c>
      <c r="F363" s="5">
        <v>194</v>
      </c>
      <c r="G363" s="5">
        <v>175.34059945504086</v>
      </c>
      <c r="H363" s="5">
        <v>1.1064180264180266</v>
      </c>
      <c r="I363" s="5">
        <v>1</v>
      </c>
      <c r="J363" s="5">
        <v>1.1121212121212123</v>
      </c>
      <c r="K363" s="5">
        <v>0.99487179487179489</v>
      </c>
      <c r="L363" s="5">
        <v>0.89918256130790186</v>
      </c>
      <c r="M363" s="5">
        <v>1</v>
      </c>
    </row>
    <row r="364" spans="3:13">
      <c r="C364" s="6">
        <v>331</v>
      </c>
      <c r="D364" s="5">
        <v>331</v>
      </c>
      <c r="E364" s="5">
        <v>0.90190735694822888</v>
      </c>
      <c r="F364" s="5">
        <v>194</v>
      </c>
      <c r="G364" s="5">
        <v>175.87193460490462</v>
      </c>
      <c r="H364" s="5">
        <v>1.1030753737702379</v>
      </c>
      <c r="I364" s="5">
        <v>1</v>
      </c>
      <c r="J364" s="5">
        <v>1.1087613293051359</v>
      </c>
      <c r="K364" s="5">
        <v>0.99487179487179489</v>
      </c>
      <c r="L364" s="5">
        <v>0.90190735694822888</v>
      </c>
      <c r="M364" s="5">
        <v>1</v>
      </c>
    </row>
    <row r="365" spans="3:13">
      <c r="C365" s="6">
        <v>332</v>
      </c>
      <c r="D365" s="5">
        <v>332</v>
      </c>
      <c r="E365" s="5">
        <v>0.90463215258855589</v>
      </c>
      <c r="F365" s="5">
        <v>195</v>
      </c>
      <c r="G365" s="5">
        <v>176.40326975476839</v>
      </c>
      <c r="H365" s="5">
        <v>1.1054216867469879</v>
      </c>
      <c r="I365" s="5">
        <v>1</v>
      </c>
      <c r="J365" s="5">
        <v>1.1054216867469879</v>
      </c>
      <c r="K365" s="5">
        <v>1</v>
      </c>
      <c r="L365" s="5">
        <v>0.90463215258855589</v>
      </c>
      <c r="M365" s="5">
        <v>1</v>
      </c>
    </row>
    <row r="366" spans="3:13">
      <c r="C366" s="6">
        <v>333</v>
      </c>
      <c r="D366" s="5">
        <v>333</v>
      </c>
      <c r="E366" s="5">
        <v>0.9073569482288828</v>
      </c>
      <c r="F366" s="5">
        <v>195</v>
      </c>
      <c r="G366" s="5">
        <v>176.93460490463215</v>
      </c>
      <c r="H366" s="5">
        <v>1.1021021021021022</v>
      </c>
      <c r="I366" s="5">
        <v>1</v>
      </c>
      <c r="J366" s="5">
        <v>1.1021021021021022</v>
      </c>
      <c r="K366" s="5">
        <v>1</v>
      </c>
      <c r="L366" s="5">
        <v>0.9073569482288828</v>
      </c>
      <c r="M366" s="5">
        <v>1</v>
      </c>
    </row>
    <row r="367" spans="3:13">
      <c r="C367" s="6">
        <v>334</v>
      </c>
      <c r="D367" s="5">
        <v>334</v>
      </c>
      <c r="E367" s="5">
        <v>0.91008174386920981</v>
      </c>
      <c r="F367" s="5">
        <v>195</v>
      </c>
      <c r="G367" s="5">
        <v>177.46594005449589</v>
      </c>
      <c r="H367" s="5">
        <v>1.0988023952095809</v>
      </c>
      <c r="I367" s="5">
        <v>1</v>
      </c>
      <c r="J367" s="5">
        <v>1.0988023952095809</v>
      </c>
      <c r="K367" s="5">
        <v>1</v>
      </c>
      <c r="L367" s="5">
        <v>0.91008174386920981</v>
      </c>
      <c r="M367" s="5">
        <v>1</v>
      </c>
    </row>
    <row r="368" spans="3:13">
      <c r="C368" s="6">
        <v>335</v>
      </c>
      <c r="D368" s="5">
        <v>335</v>
      </c>
      <c r="E368" s="5">
        <v>0.91280653950953683</v>
      </c>
      <c r="F368" s="5">
        <v>195</v>
      </c>
      <c r="G368" s="5">
        <v>177.99727520435965</v>
      </c>
      <c r="H368" s="5">
        <v>1.0955223880597014</v>
      </c>
      <c r="I368" s="5">
        <v>1</v>
      </c>
      <c r="J368" s="5">
        <v>1.0955223880597014</v>
      </c>
      <c r="K368" s="5">
        <v>1</v>
      </c>
      <c r="L368" s="5">
        <v>0.91280653950953683</v>
      </c>
      <c r="M368" s="5">
        <v>1</v>
      </c>
    </row>
    <row r="369" spans="3:13">
      <c r="C369" s="6">
        <v>336</v>
      </c>
      <c r="D369" s="5">
        <v>336</v>
      </c>
      <c r="E369" s="5">
        <v>0.91553133514986373</v>
      </c>
      <c r="F369" s="5">
        <v>195</v>
      </c>
      <c r="G369" s="5">
        <v>178.52861035422342</v>
      </c>
      <c r="H369" s="5">
        <v>1.0922619047619049</v>
      </c>
      <c r="I369" s="5">
        <v>1</v>
      </c>
      <c r="J369" s="5">
        <v>1.0922619047619049</v>
      </c>
      <c r="K369" s="5">
        <v>1</v>
      </c>
      <c r="L369" s="5">
        <v>0.91553133514986373</v>
      </c>
      <c r="M369" s="5">
        <v>1</v>
      </c>
    </row>
    <row r="370" spans="3:13">
      <c r="C370" s="6">
        <v>337</v>
      </c>
      <c r="D370" s="5">
        <v>337</v>
      </c>
      <c r="E370" s="5">
        <v>0.91825613079019075</v>
      </c>
      <c r="F370" s="5">
        <v>195</v>
      </c>
      <c r="G370" s="5">
        <v>179.05994550408718</v>
      </c>
      <c r="H370" s="5">
        <v>1.0890207715133531</v>
      </c>
      <c r="I370" s="5">
        <v>1</v>
      </c>
      <c r="J370" s="5">
        <v>1.0890207715133531</v>
      </c>
      <c r="K370" s="5">
        <v>1</v>
      </c>
      <c r="L370" s="5">
        <v>0.91825613079019075</v>
      </c>
      <c r="M370" s="5">
        <v>1</v>
      </c>
    </row>
    <row r="371" spans="3:13">
      <c r="C371" s="6">
        <v>338</v>
      </c>
      <c r="D371" s="5">
        <v>338</v>
      </c>
      <c r="E371" s="5">
        <v>0.92098092643051777</v>
      </c>
      <c r="F371" s="5">
        <v>195</v>
      </c>
      <c r="G371" s="5">
        <v>179.59128065395095</v>
      </c>
      <c r="H371" s="5">
        <v>1.0857988165680472</v>
      </c>
      <c r="I371" s="5">
        <v>1</v>
      </c>
      <c r="J371" s="5">
        <v>1.0857988165680472</v>
      </c>
      <c r="K371" s="5">
        <v>1</v>
      </c>
      <c r="L371" s="5">
        <v>0.92098092643051777</v>
      </c>
      <c r="M371" s="5">
        <v>1</v>
      </c>
    </row>
    <row r="372" spans="3:13">
      <c r="C372" s="6">
        <v>339</v>
      </c>
      <c r="D372" s="5">
        <v>339</v>
      </c>
      <c r="E372" s="5">
        <v>0.92370572207084467</v>
      </c>
      <c r="F372" s="5">
        <v>195</v>
      </c>
      <c r="G372" s="5">
        <v>180.12261580381471</v>
      </c>
      <c r="H372" s="5">
        <v>1.0825958702064897</v>
      </c>
      <c r="I372" s="5">
        <v>1</v>
      </c>
      <c r="J372" s="5">
        <v>1.0825958702064897</v>
      </c>
      <c r="K372" s="5">
        <v>1</v>
      </c>
      <c r="L372" s="5">
        <v>0.92370572207084467</v>
      </c>
      <c r="M372" s="5">
        <v>1</v>
      </c>
    </row>
    <row r="373" spans="3:13">
      <c r="C373" s="6">
        <v>340</v>
      </c>
      <c r="D373" s="5">
        <v>340</v>
      </c>
      <c r="E373" s="5">
        <v>0.92643051771117169</v>
      </c>
      <c r="F373" s="5">
        <v>195</v>
      </c>
      <c r="G373" s="5">
        <v>180.65395095367847</v>
      </c>
      <c r="H373" s="5">
        <v>1.0794117647058823</v>
      </c>
      <c r="I373" s="5">
        <v>1</v>
      </c>
      <c r="J373" s="5">
        <v>1.0794117647058823</v>
      </c>
      <c r="K373" s="5">
        <v>1</v>
      </c>
      <c r="L373" s="5">
        <v>0.92643051771117169</v>
      </c>
      <c r="M373" s="5">
        <v>1</v>
      </c>
    </row>
    <row r="374" spans="3:13">
      <c r="C374" s="6">
        <v>341</v>
      </c>
      <c r="D374" s="5">
        <v>341</v>
      </c>
      <c r="E374" s="5">
        <v>0.92915531335149859</v>
      </c>
      <c r="F374" s="5">
        <v>195</v>
      </c>
      <c r="G374" s="5">
        <v>181.18528610354221</v>
      </c>
      <c r="H374" s="5">
        <v>1.0762463343108506</v>
      </c>
      <c r="I374" s="5">
        <v>1</v>
      </c>
      <c r="J374" s="5">
        <v>1.0762463343108506</v>
      </c>
      <c r="K374" s="5">
        <v>1</v>
      </c>
      <c r="L374" s="5">
        <v>0.92915531335149859</v>
      </c>
      <c r="M374" s="5">
        <v>1</v>
      </c>
    </row>
    <row r="375" spans="3:13">
      <c r="C375" s="6">
        <v>342</v>
      </c>
      <c r="D375" s="5">
        <v>342</v>
      </c>
      <c r="E375" s="5">
        <v>0.93188010899182561</v>
      </c>
      <c r="F375" s="5">
        <v>195</v>
      </c>
      <c r="G375" s="5">
        <v>181.71662125340598</v>
      </c>
      <c r="H375" s="5">
        <v>1.0730994152046784</v>
      </c>
      <c r="I375" s="5">
        <v>1</v>
      </c>
      <c r="J375" s="5">
        <v>1.0730994152046784</v>
      </c>
      <c r="K375" s="5">
        <v>1</v>
      </c>
      <c r="L375" s="5">
        <v>0.93188010899182561</v>
      </c>
      <c r="M375" s="5">
        <v>1</v>
      </c>
    </row>
    <row r="376" spans="3:13">
      <c r="C376" s="6">
        <v>343</v>
      </c>
      <c r="D376" s="5">
        <v>343</v>
      </c>
      <c r="E376" s="5">
        <v>0.93460490463215262</v>
      </c>
      <c r="F376" s="5">
        <v>195</v>
      </c>
      <c r="G376" s="5">
        <v>182.24795640326974</v>
      </c>
      <c r="H376" s="5">
        <v>1.0699708454810495</v>
      </c>
      <c r="I376" s="5">
        <v>1</v>
      </c>
      <c r="J376" s="5">
        <v>1.0699708454810495</v>
      </c>
      <c r="K376" s="5">
        <v>1</v>
      </c>
      <c r="L376" s="5">
        <v>0.93460490463215262</v>
      </c>
      <c r="M376" s="5">
        <v>1</v>
      </c>
    </row>
    <row r="377" spans="3:13">
      <c r="C377" s="6">
        <v>344</v>
      </c>
      <c r="D377" s="5">
        <v>344</v>
      </c>
      <c r="E377" s="5">
        <v>0.93732970027247953</v>
      </c>
      <c r="F377" s="5">
        <v>195</v>
      </c>
      <c r="G377" s="5">
        <v>182.7792915531335</v>
      </c>
      <c r="H377" s="5">
        <v>1.0668604651162792</v>
      </c>
      <c r="I377" s="5">
        <v>1</v>
      </c>
      <c r="J377" s="5">
        <v>1.0668604651162792</v>
      </c>
      <c r="K377" s="5">
        <v>1</v>
      </c>
      <c r="L377" s="5">
        <v>0.93732970027247953</v>
      </c>
      <c r="M377" s="5">
        <v>1</v>
      </c>
    </row>
    <row r="378" spans="3:13">
      <c r="C378" s="6">
        <v>345</v>
      </c>
      <c r="D378" s="5">
        <v>345</v>
      </c>
      <c r="E378" s="5">
        <v>0.94005449591280654</v>
      </c>
      <c r="F378" s="5">
        <v>195</v>
      </c>
      <c r="G378" s="5">
        <v>183.31062670299727</v>
      </c>
      <c r="H378" s="5">
        <v>1.0637681159420289</v>
      </c>
      <c r="I378" s="5">
        <v>1</v>
      </c>
      <c r="J378" s="5">
        <v>1.0637681159420289</v>
      </c>
      <c r="K378" s="5">
        <v>1</v>
      </c>
      <c r="L378" s="5">
        <v>0.94005449591280654</v>
      </c>
      <c r="M378" s="5">
        <v>1</v>
      </c>
    </row>
    <row r="379" spans="3:13">
      <c r="C379" s="6">
        <v>346</v>
      </c>
      <c r="D379" s="5">
        <v>346</v>
      </c>
      <c r="E379" s="5">
        <v>0.94277929155313356</v>
      </c>
      <c r="F379" s="5">
        <v>195</v>
      </c>
      <c r="G379" s="5">
        <v>183.84196185286103</v>
      </c>
      <c r="H379" s="5">
        <v>1.0606936416184971</v>
      </c>
      <c r="I379" s="5">
        <v>1</v>
      </c>
      <c r="J379" s="5">
        <v>1.0606936416184971</v>
      </c>
      <c r="K379" s="5">
        <v>1</v>
      </c>
      <c r="L379" s="5">
        <v>0.94277929155313356</v>
      </c>
      <c r="M379" s="5">
        <v>1</v>
      </c>
    </row>
    <row r="380" spans="3:13">
      <c r="C380" s="6">
        <v>347</v>
      </c>
      <c r="D380" s="5">
        <v>347</v>
      </c>
      <c r="E380" s="5">
        <v>0.94550408719346046</v>
      </c>
      <c r="F380" s="5">
        <v>195</v>
      </c>
      <c r="G380" s="5">
        <v>184.37329700272477</v>
      </c>
      <c r="H380" s="5">
        <v>1.0576368876080693</v>
      </c>
      <c r="I380" s="5">
        <v>1</v>
      </c>
      <c r="J380" s="5">
        <v>1.0576368876080693</v>
      </c>
      <c r="K380" s="5">
        <v>1</v>
      </c>
      <c r="L380" s="5">
        <v>0.94550408719346046</v>
      </c>
      <c r="M380" s="5">
        <v>1</v>
      </c>
    </row>
    <row r="381" spans="3:13">
      <c r="C381" s="6">
        <v>348</v>
      </c>
      <c r="D381" s="5">
        <v>348</v>
      </c>
      <c r="E381" s="5">
        <v>0.94822888283378748</v>
      </c>
      <c r="F381" s="5">
        <v>195</v>
      </c>
      <c r="G381" s="5">
        <v>184.90463215258853</v>
      </c>
      <c r="H381" s="5">
        <v>1.0545977011494252</v>
      </c>
      <c r="I381" s="5">
        <v>1</v>
      </c>
      <c r="J381" s="5">
        <v>1.0545977011494252</v>
      </c>
      <c r="K381" s="5">
        <v>1</v>
      </c>
      <c r="L381" s="5">
        <v>0.94822888283378748</v>
      </c>
      <c r="M381" s="5">
        <v>1</v>
      </c>
    </row>
    <row r="382" spans="3:13">
      <c r="C382" s="6">
        <v>349</v>
      </c>
      <c r="D382" s="5">
        <v>349</v>
      </c>
      <c r="E382" s="5">
        <v>0.95095367847411449</v>
      </c>
      <c r="F382" s="5">
        <v>195</v>
      </c>
      <c r="G382" s="5">
        <v>185.4359673024523</v>
      </c>
      <c r="H382" s="5">
        <v>1.0515759312320916</v>
      </c>
      <c r="I382" s="5">
        <v>1</v>
      </c>
      <c r="J382" s="5">
        <v>1.0515759312320916</v>
      </c>
      <c r="K382" s="5">
        <v>1</v>
      </c>
      <c r="L382" s="5">
        <v>0.95095367847411449</v>
      </c>
      <c r="M382" s="5">
        <v>1</v>
      </c>
    </row>
    <row r="383" spans="3:13">
      <c r="C383" s="6">
        <v>350</v>
      </c>
      <c r="D383" s="5">
        <v>350</v>
      </c>
      <c r="E383" s="5">
        <v>0.9536784741144414</v>
      </c>
      <c r="F383" s="5">
        <v>195</v>
      </c>
      <c r="G383" s="5">
        <v>185.96730245231606</v>
      </c>
      <c r="H383" s="5">
        <v>1.0485714285714285</v>
      </c>
      <c r="I383" s="5">
        <v>1</v>
      </c>
      <c r="J383" s="5">
        <v>1.0485714285714285</v>
      </c>
      <c r="K383" s="5">
        <v>1</v>
      </c>
      <c r="L383" s="5">
        <v>0.9536784741144414</v>
      </c>
      <c r="M383" s="5">
        <v>1</v>
      </c>
    </row>
    <row r="384" spans="3:13">
      <c r="C384" s="6">
        <v>351</v>
      </c>
      <c r="D384" s="5">
        <v>351</v>
      </c>
      <c r="E384" s="5">
        <v>0.95640326975476841</v>
      </c>
      <c r="F384" s="5">
        <v>195</v>
      </c>
      <c r="G384" s="5">
        <v>186.49863760217983</v>
      </c>
      <c r="H384" s="5">
        <v>1.0455840455840455</v>
      </c>
      <c r="I384" s="5">
        <v>1</v>
      </c>
      <c r="J384" s="5">
        <v>1.0455840455840455</v>
      </c>
      <c r="K384" s="5">
        <v>1</v>
      </c>
      <c r="L384" s="5">
        <v>0.95640326975476841</v>
      </c>
      <c r="M384" s="5">
        <v>1</v>
      </c>
    </row>
    <row r="385" spans="3:13">
      <c r="C385" s="6">
        <v>352</v>
      </c>
      <c r="D385" s="5">
        <v>352</v>
      </c>
      <c r="E385" s="5">
        <v>0.95912806539509532</v>
      </c>
      <c r="F385" s="5">
        <v>195</v>
      </c>
      <c r="G385" s="5">
        <v>187.02997275204359</v>
      </c>
      <c r="H385" s="5">
        <v>1.0426136363636365</v>
      </c>
      <c r="I385" s="5">
        <v>1</v>
      </c>
      <c r="J385" s="5">
        <v>1.0426136363636365</v>
      </c>
      <c r="K385" s="5">
        <v>1</v>
      </c>
      <c r="L385" s="5">
        <v>0.95912806539509532</v>
      </c>
      <c r="M385" s="5">
        <v>1</v>
      </c>
    </row>
    <row r="386" spans="3:13">
      <c r="C386" s="6">
        <v>353</v>
      </c>
      <c r="D386" s="5">
        <v>353</v>
      </c>
      <c r="E386" s="5">
        <v>0.96185286103542234</v>
      </c>
      <c r="F386" s="5">
        <v>195</v>
      </c>
      <c r="G386" s="5">
        <v>187.56130790190736</v>
      </c>
      <c r="H386" s="5">
        <v>1.0396600566572238</v>
      </c>
      <c r="I386" s="5">
        <v>1</v>
      </c>
      <c r="J386" s="5">
        <v>1.0396600566572238</v>
      </c>
      <c r="K386" s="5">
        <v>1</v>
      </c>
      <c r="L386" s="5">
        <v>0.96185286103542234</v>
      </c>
      <c r="M386" s="5">
        <v>1</v>
      </c>
    </row>
    <row r="387" spans="3:13">
      <c r="C387" s="6">
        <v>354</v>
      </c>
      <c r="D387" s="5">
        <v>354</v>
      </c>
      <c r="E387" s="5">
        <v>0.96457765667574935</v>
      </c>
      <c r="F387" s="5">
        <v>195</v>
      </c>
      <c r="G387" s="5">
        <v>188.09264305177109</v>
      </c>
      <c r="H387" s="5">
        <v>1.036723163841808</v>
      </c>
      <c r="I387" s="5">
        <v>1</v>
      </c>
      <c r="J387" s="5">
        <v>1.036723163841808</v>
      </c>
      <c r="K387" s="5">
        <v>1</v>
      </c>
      <c r="L387" s="5">
        <v>0.96457765667574935</v>
      </c>
      <c r="M387" s="5">
        <v>1</v>
      </c>
    </row>
    <row r="388" spans="3:13">
      <c r="C388" s="6">
        <v>355</v>
      </c>
      <c r="D388" s="5">
        <v>355</v>
      </c>
      <c r="E388" s="5">
        <v>0.96730245231607626</v>
      </c>
      <c r="F388" s="5">
        <v>195</v>
      </c>
      <c r="G388" s="5">
        <v>188.62397820163486</v>
      </c>
      <c r="H388" s="5">
        <v>1.0338028169014084</v>
      </c>
      <c r="I388" s="5">
        <v>1</v>
      </c>
      <c r="J388" s="5">
        <v>1.0338028169014084</v>
      </c>
      <c r="K388" s="5">
        <v>1</v>
      </c>
      <c r="L388" s="5">
        <v>0.96730245231607626</v>
      </c>
      <c r="M388" s="5">
        <v>1</v>
      </c>
    </row>
    <row r="389" spans="3:13">
      <c r="C389" s="6">
        <v>356</v>
      </c>
      <c r="D389" s="5">
        <v>356</v>
      </c>
      <c r="E389" s="5">
        <v>0.97002724795640327</v>
      </c>
      <c r="F389" s="5">
        <v>195</v>
      </c>
      <c r="G389" s="5">
        <v>189.15531335149862</v>
      </c>
      <c r="H389" s="5">
        <v>1.0308988764044944</v>
      </c>
      <c r="I389" s="5">
        <v>1</v>
      </c>
      <c r="J389" s="5">
        <v>1.0308988764044944</v>
      </c>
      <c r="K389" s="5">
        <v>1</v>
      </c>
      <c r="L389" s="5">
        <v>0.97002724795640327</v>
      </c>
      <c r="M389" s="5">
        <v>1</v>
      </c>
    </row>
    <row r="390" spans="3:13">
      <c r="C390" s="6">
        <v>357</v>
      </c>
      <c r="D390" s="5">
        <v>357</v>
      </c>
      <c r="E390" s="5">
        <v>0.97275204359673029</v>
      </c>
      <c r="F390" s="5">
        <v>195</v>
      </c>
      <c r="G390" s="5">
        <v>189.68664850136238</v>
      </c>
      <c r="H390" s="5">
        <v>1.0280112044817926</v>
      </c>
      <c r="I390" s="5">
        <v>1</v>
      </c>
      <c r="J390" s="5">
        <v>1.0280112044817926</v>
      </c>
      <c r="K390" s="5">
        <v>1</v>
      </c>
      <c r="L390" s="5">
        <v>0.97275204359673029</v>
      </c>
      <c r="M390" s="5">
        <v>1</v>
      </c>
    </row>
    <row r="391" spans="3:13">
      <c r="C391" s="6">
        <v>358</v>
      </c>
      <c r="D391" s="5">
        <v>358</v>
      </c>
      <c r="E391" s="5">
        <v>0.97547683923705719</v>
      </c>
      <c r="F391" s="5">
        <v>195</v>
      </c>
      <c r="G391" s="5">
        <v>190.21798365122615</v>
      </c>
      <c r="H391" s="5">
        <v>1.0251396648044693</v>
      </c>
      <c r="I391" s="5">
        <v>1</v>
      </c>
      <c r="J391" s="5">
        <v>1.0251396648044693</v>
      </c>
      <c r="K391" s="5">
        <v>1</v>
      </c>
      <c r="L391" s="5">
        <v>0.97547683923705719</v>
      </c>
      <c r="M391" s="5">
        <v>1</v>
      </c>
    </row>
    <row r="392" spans="3:13">
      <c r="C392" s="6">
        <v>359</v>
      </c>
      <c r="D392" s="5">
        <v>359</v>
      </c>
      <c r="E392" s="5">
        <v>0.97820163487738421</v>
      </c>
      <c r="F392" s="5">
        <v>195</v>
      </c>
      <c r="G392" s="5">
        <v>190.74931880108991</v>
      </c>
      <c r="H392" s="5">
        <v>1.022284122562674</v>
      </c>
      <c r="I392" s="5">
        <v>1</v>
      </c>
      <c r="J392" s="5">
        <v>1.022284122562674</v>
      </c>
      <c r="K392" s="5">
        <v>1</v>
      </c>
      <c r="L392" s="5">
        <v>0.97820163487738421</v>
      </c>
      <c r="M392" s="5">
        <v>1</v>
      </c>
    </row>
    <row r="393" spans="3:13">
      <c r="C393" s="6">
        <v>360</v>
      </c>
      <c r="D393" s="5">
        <v>360</v>
      </c>
      <c r="E393" s="5">
        <v>0.98092643051771122</v>
      </c>
      <c r="F393" s="5">
        <v>195</v>
      </c>
      <c r="G393" s="5">
        <v>191.28065395095368</v>
      </c>
      <c r="H393" s="5">
        <v>1.0194444444444444</v>
      </c>
      <c r="I393" s="5">
        <v>1</v>
      </c>
      <c r="J393" s="5">
        <v>1.0194444444444444</v>
      </c>
      <c r="K393" s="5">
        <v>1</v>
      </c>
      <c r="L393" s="5">
        <v>0.98092643051771122</v>
      </c>
      <c r="M393" s="5">
        <v>1</v>
      </c>
    </row>
    <row r="394" spans="3:13">
      <c r="C394" s="6">
        <v>361</v>
      </c>
      <c r="D394" s="5">
        <v>361</v>
      </c>
      <c r="E394" s="5">
        <v>0.98365122615803813</v>
      </c>
      <c r="F394" s="5">
        <v>195</v>
      </c>
      <c r="G394" s="5">
        <v>191.81198910081741</v>
      </c>
      <c r="H394" s="5">
        <v>1.0166204986149585</v>
      </c>
      <c r="I394" s="5">
        <v>1</v>
      </c>
      <c r="J394" s="5">
        <v>1.0166204986149585</v>
      </c>
      <c r="K394" s="5">
        <v>1</v>
      </c>
      <c r="L394" s="5">
        <v>0.98365122615803813</v>
      </c>
      <c r="M394" s="5">
        <v>1</v>
      </c>
    </row>
    <row r="395" spans="3:13">
      <c r="C395" s="6">
        <v>362</v>
      </c>
      <c r="D395" s="5">
        <v>362</v>
      </c>
      <c r="E395" s="5">
        <v>0.98637602179836514</v>
      </c>
      <c r="F395" s="5">
        <v>195</v>
      </c>
      <c r="G395" s="5">
        <v>192.34332425068118</v>
      </c>
      <c r="H395" s="5">
        <v>1.0138121546961325</v>
      </c>
      <c r="I395" s="5">
        <v>1</v>
      </c>
      <c r="J395" s="5">
        <v>1.0138121546961325</v>
      </c>
      <c r="K395" s="5">
        <v>1</v>
      </c>
      <c r="L395" s="5">
        <v>0.98637602179836514</v>
      </c>
      <c r="M395" s="5">
        <v>1</v>
      </c>
    </row>
    <row r="396" spans="3:13">
      <c r="C396" s="6">
        <v>363</v>
      </c>
      <c r="D396" s="5">
        <v>363</v>
      </c>
      <c r="E396" s="5">
        <v>0.98910081743869205</v>
      </c>
      <c r="F396" s="5">
        <v>195</v>
      </c>
      <c r="G396" s="5">
        <v>192.87465940054494</v>
      </c>
      <c r="H396" s="5">
        <v>1.0110192837465566</v>
      </c>
      <c r="I396" s="5">
        <v>1</v>
      </c>
      <c r="J396" s="5">
        <v>1.0110192837465566</v>
      </c>
      <c r="K396" s="5">
        <v>1</v>
      </c>
      <c r="L396" s="5">
        <v>0.98910081743869205</v>
      </c>
      <c r="M396" s="5">
        <v>1</v>
      </c>
    </row>
    <row r="397" spans="3:13">
      <c r="C397" s="6">
        <v>364</v>
      </c>
      <c r="D397" s="5">
        <v>364</v>
      </c>
      <c r="E397" s="5">
        <v>0.99182561307901906</v>
      </c>
      <c r="F397" s="5">
        <v>195</v>
      </c>
      <c r="G397" s="5">
        <v>193.40599455040871</v>
      </c>
      <c r="H397" s="5">
        <v>1.0082417582417582</v>
      </c>
      <c r="I397" s="5">
        <v>1</v>
      </c>
      <c r="J397" s="5">
        <v>1.0082417582417582</v>
      </c>
      <c r="K397" s="5">
        <v>1</v>
      </c>
      <c r="L397" s="5">
        <v>0.99182561307901906</v>
      </c>
      <c r="M397" s="5">
        <v>1</v>
      </c>
    </row>
    <row r="398" spans="3:13">
      <c r="C398" s="6">
        <v>365</v>
      </c>
      <c r="D398" s="5">
        <v>365</v>
      </c>
      <c r="E398" s="5">
        <v>0.99455040871934608</v>
      </c>
      <c r="F398" s="5">
        <v>195</v>
      </c>
      <c r="G398" s="5">
        <v>193.93732970027247</v>
      </c>
      <c r="H398" s="5">
        <v>1.0054794520547945</v>
      </c>
      <c r="I398" s="5">
        <v>1</v>
      </c>
      <c r="J398" s="5">
        <v>1.0054794520547945</v>
      </c>
      <c r="K398" s="5">
        <v>1</v>
      </c>
      <c r="L398" s="5">
        <v>0.99455040871934608</v>
      </c>
      <c r="M398" s="5">
        <v>1</v>
      </c>
    </row>
    <row r="399" spans="3:13">
      <c r="C399" s="6">
        <v>366</v>
      </c>
      <c r="D399" s="5">
        <v>366</v>
      </c>
      <c r="E399" s="5">
        <v>0.99727520435967298</v>
      </c>
      <c r="F399" s="5">
        <v>195</v>
      </c>
      <c r="G399" s="5">
        <v>194.46866485013624</v>
      </c>
      <c r="H399" s="5">
        <v>1.0027322404371586</v>
      </c>
      <c r="I399" s="5">
        <v>1</v>
      </c>
      <c r="J399" s="5">
        <v>1.0027322404371586</v>
      </c>
      <c r="K399" s="5">
        <v>1</v>
      </c>
      <c r="L399" s="5">
        <v>0.99727520435967298</v>
      </c>
      <c r="M399" s="5">
        <v>1</v>
      </c>
    </row>
    <row r="400" spans="3:13">
      <c r="C400" s="6">
        <v>367</v>
      </c>
      <c r="D400" s="5">
        <v>367</v>
      </c>
      <c r="E400" s="5">
        <v>1</v>
      </c>
      <c r="F400" s="5">
        <v>195</v>
      </c>
      <c r="G400" s="5">
        <v>195</v>
      </c>
      <c r="H400" s="5">
        <v>1</v>
      </c>
      <c r="I400" s="5">
        <v>1</v>
      </c>
      <c r="J400" s="5">
        <v>1</v>
      </c>
      <c r="K400" s="5">
        <v>1</v>
      </c>
      <c r="L400" s="5">
        <v>1</v>
      </c>
      <c r="M400" s="5">
        <v>1</v>
      </c>
    </row>
    <row r="402" spans="2:7" ht="18">
      <c r="B402" s="4" t="s">
        <v>1187</v>
      </c>
    </row>
    <row r="404" spans="2:7">
      <c r="C404" s="6" t="s">
        <v>1172</v>
      </c>
      <c r="D404" s="2" t="s">
        <v>1150</v>
      </c>
      <c r="E404" s="2" t="s">
        <v>1178</v>
      </c>
      <c r="F404" s="2" t="s">
        <v>1179</v>
      </c>
      <c r="G404" s="2" t="s">
        <v>1180</v>
      </c>
    </row>
    <row r="405" spans="2:7">
      <c r="C405" s="6">
        <v>0</v>
      </c>
      <c r="D405" s="5">
        <v>0</v>
      </c>
      <c r="E405" s="5">
        <v>0</v>
      </c>
      <c r="F405" s="5">
        <v>0</v>
      </c>
      <c r="G405" s="5">
        <v>1</v>
      </c>
    </row>
    <row r="406" spans="2:7">
      <c r="C406" s="6">
        <v>1</v>
      </c>
      <c r="D406" s="5">
        <v>0</v>
      </c>
      <c r="E406" s="5">
        <v>5.1282051282051282E-3</v>
      </c>
      <c r="F406" s="5">
        <v>0</v>
      </c>
      <c r="G406" s="5">
        <v>1</v>
      </c>
    </row>
    <row r="407" spans="2:7">
      <c r="C407" s="6">
        <v>2</v>
      </c>
      <c r="D407" s="5">
        <v>0</v>
      </c>
      <c r="E407" s="5">
        <v>1.0256410256410256E-2</v>
      </c>
      <c r="F407" s="5">
        <v>0</v>
      </c>
      <c r="G407" s="5">
        <v>1</v>
      </c>
    </row>
    <row r="408" spans="2:7">
      <c r="C408" s="6">
        <v>3</v>
      </c>
      <c r="D408" s="5">
        <v>0</v>
      </c>
      <c r="E408" s="5">
        <v>1.5384615384615385E-2</v>
      </c>
      <c r="F408" s="5">
        <v>0</v>
      </c>
      <c r="G408" s="5">
        <v>1</v>
      </c>
    </row>
    <row r="409" spans="2:7">
      <c r="C409" s="6">
        <v>4</v>
      </c>
      <c r="D409" s="5">
        <v>0</v>
      </c>
      <c r="E409" s="5">
        <v>2.0512820512820513E-2</v>
      </c>
      <c r="F409" s="5">
        <v>0</v>
      </c>
      <c r="G409" s="5">
        <v>1</v>
      </c>
    </row>
    <row r="410" spans="2:7">
      <c r="C410" s="6">
        <v>5</v>
      </c>
      <c r="D410" s="5">
        <v>5.8139534883720929E-3</v>
      </c>
      <c r="E410" s="5">
        <v>2.0512820512820513E-2</v>
      </c>
      <c r="F410" s="5">
        <v>5.8139534883720929E-3</v>
      </c>
      <c r="G410" s="5">
        <v>1</v>
      </c>
    </row>
    <row r="411" spans="2:7">
      <c r="C411" s="6">
        <v>6</v>
      </c>
      <c r="D411" s="5">
        <v>5.8139534883720929E-3</v>
      </c>
      <c r="E411" s="5">
        <v>2.564102564102564E-2</v>
      </c>
      <c r="F411" s="5">
        <v>5.8139534883720929E-3</v>
      </c>
      <c r="G411" s="5">
        <v>1</v>
      </c>
    </row>
    <row r="412" spans="2:7">
      <c r="C412" s="6">
        <v>7</v>
      </c>
      <c r="D412" s="5">
        <v>5.8139534883720929E-3</v>
      </c>
      <c r="E412" s="5">
        <v>3.0769230769230771E-2</v>
      </c>
      <c r="F412" s="5">
        <v>5.8139534883720929E-3</v>
      </c>
      <c r="G412" s="5">
        <v>1</v>
      </c>
    </row>
    <row r="413" spans="2:7">
      <c r="C413" s="6">
        <v>8</v>
      </c>
      <c r="D413" s="5">
        <v>5.8139534883720929E-3</v>
      </c>
      <c r="E413" s="5">
        <v>3.5897435897435895E-2</v>
      </c>
      <c r="F413" s="5">
        <v>5.8139534883720929E-3</v>
      </c>
      <c r="G413" s="5">
        <v>1</v>
      </c>
    </row>
    <row r="414" spans="2:7">
      <c r="C414" s="6">
        <v>9</v>
      </c>
      <c r="D414" s="5">
        <v>5.8139534883720929E-3</v>
      </c>
      <c r="E414" s="5">
        <v>4.1025641025641026E-2</v>
      </c>
      <c r="F414" s="5">
        <v>5.8139534883720929E-3</v>
      </c>
      <c r="G414" s="5">
        <v>1</v>
      </c>
    </row>
    <row r="415" spans="2:7">
      <c r="C415" s="6">
        <v>10</v>
      </c>
      <c r="D415" s="5">
        <v>5.8139534883720929E-3</v>
      </c>
      <c r="E415" s="5">
        <v>4.6153846153846156E-2</v>
      </c>
      <c r="F415" s="5">
        <v>5.8139534883720929E-3</v>
      </c>
      <c r="G415" s="5">
        <v>1</v>
      </c>
    </row>
    <row r="416" spans="2:7">
      <c r="C416" s="6">
        <v>11</v>
      </c>
      <c r="D416" s="5">
        <v>5.8139534883720929E-3</v>
      </c>
      <c r="E416" s="5">
        <v>5.128205128205128E-2</v>
      </c>
      <c r="F416" s="5">
        <v>5.8139534883720929E-3</v>
      </c>
      <c r="G416" s="5">
        <v>1</v>
      </c>
    </row>
    <row r="417" spans="3:7">
      <c r="C417" s="6">
        <v>12</v>
      </c>
      <c r="D417" s="5">
        <v>5.8139534883720929E-3</v>
      </c>
      <c r="E417" s="5">
        <v>5.6410256410256411E-2</v>
      </c>
      <c r="F417" s="5">
        <v>5.8139534883720929E-3</v>
      </c>
      <c r="G417" s="5">
        <v>1</v>
      </c>
    </row>
    <row r="418" spans="3:7">
      <c r="C418" s="6">
        <v>13</v>
      </c>
      <c r="D418" s="5">
        <v>5.8139534883720929E-3</v>
      </c>
      <c r="E418" s="5">
        <v>6.1538461538461542E-2</v>
      </c>
      <c r="F418" s="5">
        <v>5.8139534883720929E-3</v>
      </c>
      <c r="G418" s="5">
        <v>1</v>
      </c>
    </row>
    <row r="419" spans="3:7">
      <c r="C419" s="6">
        <v>14</v>
      </c>
      <c r="D419" s="5">
        <v>5.8139534883720929E-3</v>
      </c>
      <c r="E419" s="5">
        <v>6.6666666666666666E-2</v>
      </c>
      <c r="F419" s="5">
        <v>5.8139534883720929E-3</v>
      </c>
      <c r="G419" s="5">
        <v>1</v>
      </c>
    </row>
    <row r="420" spans="3:7">
      <c r="C420" s="6">
        <v>15</v>
      </c>
      <c r="D420" s="5">
        <v>5.8139534883720929E-3</v>
      </c>
      <c r="E420" s="5">
        <v>7.179487179487179E-2</v>
      </c>
      <c r="F420" s="5">
        <v>5.8139534883720929E-3</v>
      </c>
      <c r="G420" s="5">
        <v>1</v>
      </c>
    </row>
    <row r="421" spans="3:7">
      <c r="C421" s="6">
        <v>16</v>
      </c>
      <c r="D421" s="5">
        <v>5.8139534883720929E-3</v>
      </c>
      <c r="E421" s="5">
        <v>7.6923076923076927E-2</v>
      </c>
      <c r="F421" s="5">
        <v>5.8139534883720929E-3</v>
      </c>
      <c r="G421" s="5">
        <v>1</v>
      </c>
    </row>
    <row r="422" spans="3:7">
      <c r="C422" s="6">
        <v>17</v>
      </c>
      <c r="D422" s="5">
        <v>5.8139534883720929E-3</v>
      </c>
      <c r="E422" s="5">
        <v>8.2051282051282051E-2</v>
      </c>
      <c r="F422" s="5">
        <v>5.8139534883720929E-3</v>
      </c>
      <c r="G422" s="5">
        <v>1</v>
      </c>
    </row>
    <row r="423" spans="3:7">
      <c r="C423" s="6">
        <v>18</v>
      </c>
      <c r="D423" s="5">
        <v>5.8139534883720929E-3</v>
      </c>
      <c r="E423" s="5">
        <v>8.7179487179487175E-2</v>
      </c>
      <c r="F423" s="5">
        <v>5.8139534883720929E-3</v>
      </c>
      <c r="G423" s="5">
        <v>1</v>
      </c>
    </row>
    <row r="424" spans="3:7">
      <c r="C424" s="6">
        <v>19</v>
      </c>
      <c r="D424" s="5">
        <v>5.8139534883720929E-3</v>
      </c>
      <c r="E424" s="5">
        <v>9.2307692307692313E-2</v>
      </c>
      <c r="F424" s="5">
        <v>5.8139534883720929E-3</v>
      </c>
      <c r="G424" s="5">
        <v>1</v>
      </c>
    </row>
    <row r="425" spans="3:7">
      <c r="C425" s="6">
        <v>20</v>
      </c>
      <c r="D425" s="5">
        <v>5.8139534883720929E-3</v>
      </c>
      <c r="E425" s="5">
        <v>9.7435897435897437E-2</v>
      </c>
      <c r="F425" s="5">
        <v>5.8139534883720929E-3</v>
      </c>
      <c r="G425" s="5">
        <v>1</v>
      </c>
    </row>
    <row r="426" spans="3:7">
      <c r="C426" s="6">
        <v>21</v>
      </c>
      <c r="D426" s="5">
        <v>5.8139534883720929E-3</v>
      </c>
      <c r="E426" s="5">
        <v>0.10256410256410256</v>
      </c>
      <c r="F426" s="5">
        <v>5.8139534883720929E-3</v>
      </c>
      <c r="G426" s="5">
        <v>1</v>
      </c>
    </row>
    <row r="427" spans="3:7">
      <c r="C427" s="6">
        <v>22</v>
      </c>
      <c r="D427" s="5">
        <v>5.8139534883720929E-3</v>
      </c>
      <c r="E427" s="5">
        <v>0.1076923076923077</v>
      </c>
      <c r="F427" s="5">
        <v>5.8139534883720929E-3</v>
      </c>
      <c r="G427" s="5">
        <v>1</v>
      </c>
    </row>
    <row r="428" spans="3:7">
      <c r="C428" s="6">
        <v>23</v>
      </c>
      <c r="D428" s="5">
        <v>5.8139534883720929E-3</v>
      </c>
      <c r="E428" s="5">
        <v>0.11282051282051282</v>
      </c>
      <c r="F428" s="5">
        <v>5.8139534883720929E-3</v>
      </c>
      <c r="G428" s="5">
        <v>1</v>
      </c>
    </row>
    <row r="429" spans="3:7">
      <c r="C429" s="6">
        <v>24</v>
      </c>
      <c r="D429" s="5">
        <v>5.8139534883720929E-3</v>
      </c>
      <c r="E429" s="5">
        <v>0.11794871794871795</v>
      </c>
      <c r="F429" s="5">
        <v>5.8139534883720929E-3</v>
      </c>
      <c r="G429" s="5">
        <v>1</v>
      </c>
    </row>
    <row r="430" spans="3:7">
      <c r="C430" s="6">
        <v>25</v>
      </c>
      <c r="D430" s="5">
        <v>5.8139534883720929E-3</v>
      </c>
      <c r="E430" s="5">
        <v>0.12307692307692308</v>
      </c>
      <c r="F430" s="5">
        <v>5.8139534883720929E-3</v>
      </c>
      <c r="G430" s="5">
        <v>1</v>
      </c>
    </row>
    <row r="431" spans="3:7">
      <c r="C431" s="6">
        <v>26</v>
      </c>
      <c r="D431" s="5">
        <v>5.8139534883720929E-3</v>
      </c>
      <c r="E431" s="5">
        <v>0.12820512820512819</v>
      </c>
      <c r="F431" s="5">
        <v>5.8139534883720929E-3</v>
      </c>
      <c r="G431" s="5">
        <v>1</v>
      </c>
    </row>
    <row r="432" spans="3:7">
      <c r="C432" s="6">
        <v>27</v>
      </c>
      <c r="D432" s="5">
        <v>5.8139534883720929E-3</v>
      </c>
      <c r="E432" s="5">
        <v>0.13333333333333333</v>
      </c>
      <c r="F432" s="5">
        <v>5.8139534883720929E-3</v>
      </c>
      <c r="G432" s="5">
        <v>1</v>
      </c>
    </row>
    <row r="433" spans="3:7">
      <c r="C433" s="6">
        <v>28</v>
      </c>
      <c r="D433" s="5">
        <v>5.8139534883720929E-3</v>
      </c>
      <c r="E433" s="5">
        <v>0.13846153846153847</v>
      </c>
      <c r="F433" s="5">
        <v>5.8139534883720929E-3</v>
      </c>
      <c r="G433" s="5">
        <v>1</v>
      </c>
    </row>
    <row r="434" spans="3:7">
      <c r="C434" s="6">
        <v>29</v>
      </c>
      <c r="D434" s="5">
        <v>5.8139534883720929E-3</v>
      </c>
      <c r="E434" s="5">
        <v>0.14358974358974358</v>
      </c>
      <c r="F434" s="5">
        <v>5.8139534883720929E-3</v>
      </c>
      <c r="G434" s="5">
        <v>1</v>
      </c>
    </row>
    <row r="435" spans="3:7">
      <c r="C435" s="6">
        <v>30</v>
      </c>
      <c r="D435" s="5">
        <v>5.8139534883720929E-3</v>
      </c>
      <c r="E435" s="5">
        <v>0.14871794871794872</v>
      </c>
      <c r="F435" s="5">
        <v>5.8139534883720929E-3</v>
      </c>
      <c r="G435" s="5">
        <v>1</v>
      </c>
    </row>
    <row r="436" spans="3:7">
      <c r="C436" s="6">
        <v>31</v>
      </c>
      <c r="D436" s="5">
        <v>5.8139534883720929E-3</v>
      </c>
      <c r="E436" s="5">
        <v>0.15384615384615385</v>
      </c>
      <c r="F436" s="5">
        <v>5.8139534883720929E-3</v>
      </c>
      <c r="G436" s="5">
        <v>1</v>
      </c>
    </row>
    <row r="437" spans="3:7">
      <c r="C437" s="6">
        <v>32</v>
      </c>
      <c r="D437" s="5">
        <v>5.8139534883720929E-3</v>
      </c>
      <c r="E437" s="5">
        <v>0.15897435897435896</v>
      </c>
      <c r="F437" s="5">
        <v>5.8139534883720929E-3</v>
      </c>
      <c r="G437" s="5">
        <v>1</v>
      </c>
    </row>
    <row r="438" spans="3:7">
      <c r="C438" s="6">
        <v>33</v>
      </c>
      <c r="D438" s="5">
        <v>5.8139534883720929E-3</v>
      </c>
      <c r="E438" s="5">
        <v>0.16923076923076924</v>
      </c>
      <c r="F438" s="5">
        <v>5.8139534883720929E-3</v>
      </c>
      <c r="G438" s="5">
        <v>1</v>
      </c>
    </row>
    <row r="439" spans="3:7">
      <c r="C439" s="6">
        <v>34</v>
      </c>
      <c r="D439" s="5">
        <v>5.8139534883720929E-3</v>
      </c>
      <c r="E439" s="5">
        <v>0.17435897435897435</v>
      </c>
      <c r="F439" s="5">
        <v>5.8139534883720929E-3</v>
      </c>
      <c r="G439" s="5">
        <v>1</v>
      </c>
    </row>
    <row r="440" spans="3:7">
      <c r="C440" s="6">
        <v>35</v>
      </c>
      <c r="D440" s="5">
        <v>5.8139534883720929E-3</v>
      </c>
      <c r="E440" s="5">
        <v>0.17948717948717949</v>
      </c>
      <c r="F440" s="5">
        <v>5.8139534883720929E-3</v>
      </c>
      <c r="G440" s="5">
        <v>1</v>
      </c>
    </row>
    <row r="441" spans="3:7">
      <c r="C441" s="6">
        <v>36</v>
      </c>
      <c r="D441" s="5">
        <v>5.8139534883720929E-3</v>
      </c>
      <c r="E441" s="5">
        <v>0.18461538461538463</v>
      </c>
      <c r="F441" s="5">
        <v>5.8139534883720929E-3</v>
      </c>
      <c r="G441" s="5">
        <v>1</v>
      </c>
    </row>
    <row r="442" spans="3:7">
      <c r="C442" s="6">
        <v>37</v>
      </c>
      <c r="D442" s="5">
        <v>5.8139534883720929E-3</v>
      </c>
      <c r="E442" s="5">
        <v>0.18974358974358974</v>
      </c>
      <c r="F442" s="5">
        <v>5.8139534883720929E-3</v>
      </c>
      <c r="G442" s="5">
        <v>1</v>
      </c>
    </row>
    <row r="443" spans="3:7">
      <c r="C443" s="6">
        <v>38</v>
      </c>
      <c r="D443" s="5">
        <v>5.8139534883720929E-3</v>
      </c>
      <c r="E443" s="5">
        <v>0.19487179487179487</v>
      </c>
      <c r="F443" s="5">
        <v>5.8139534883720929E-3</v>
      </c>
      <c r="G443" s="5">
        <v>1</v>
      </c>
    </row>
    <row r="444" spans="3:7">
      <c r="C444" s="6">
        <v>39</v>
      </c>
      <c r="D444" s="5">
        <v>5.8139534883720929E-3</v>
      </c>
      <c r="E444" s="5">
        <v>0.2</v>
      </c>
      <c r="F444" s="5">
        <v>5.8139534883720929E-3</v>
      </c>
      <c r="G444" s="5">
        <v>1</v>
      </c>
    </row>
    <row r="445" spans="3:7">
      <c r="C445" s="6">
        <v>40</v>
      </c>
      <c r="D445" s="5">
        <v>5.8139534883720929E-3</v>
      </c>
      <c r="E445" s="5">
        <v>0.20512820512820512</v>
      </c>
      <c r="F445" s="5">
        <v>5.8139534883720929E-3</v>
      </c>
      <c r="G445" s="5">
        <v>1</v>
      </c>
    </row>
    <row r="446" spans="3:7">
      <c r="C446" s="6">
        <v>41</v>
      </c>
      <c r="D446" s="5">
        <v>5.8139534883720929E-3</v>
      </c>
      <c r="E446" s="5">
        <v>0.21025641025641026</v>
      </c>
      <c r="F446" s="5">
        <v>5.8139534883720929E-3</v>
      </c>
      <c r="G446" s="5">
        <v>1</v>
      </c>
    </row>
    <row r="447" spans="3:7">
      <c r="C447" s="6">
        <v>42</v>
      </c>
      <c r="D447" s="5">
        <v>5.8139534883720929E-3</v>
      </c>
      <c r="E447" s="5">
        <v>0.2153846153846154</v>
      </c>
      <c r="F447" s="5">
        <v>5.8139534883720929E-3</v>
      </c>
      <c r="G447" s="5">
        <v>1</v>
      </c>
    </row>
    <row r="448" spans="3:7">
      <c r="C448" s="6">
        <v>43</v>
      </c>
      <c r="D448" s="5">
        <v>5.8139534883720929E-3</v>
      </c>
      <c r="E448" s="5">
        <v>0.22051282051282051</v>
      </c>
      <c r="F448" s="5">
        <v>5.8139534883720929E-3</v>
      </c>
      <c r="G448" s="5">
        <v>1</v>
      </c>
    </row>
    <row r="449" spans="3:7">
      <c r="C449" s="6">
        <v>44</v>
      </c>
      <c r="D449" s="5">
        <v>5.8139534883720929E-3</v>
      </c>
      <c r="E449" s="5">
        <v>0.22564102564102564</v>
      </c>
      <c r="F449" s="5">
        <v>5.8139534883720929E-3</v>
      </c>
      <c r="G449" s="5">
        <v>1</v>
      </c>
    </row>
    <row r="450" spans="3:7">
      <c r="C450" s="6">
        <v>45</v>
      </c>
      <c r="D450" s="5">
        <v>5.8139534883720929E-3</v>
      </c>
      <c r="E450" s="5">
        <v>0.23076923076923078</v>
      </c>
      <c r="F450" s="5">
        <v>5.8139534883720929E-3</v>
      </c>
      <c r="G450" s="5">
        <v>1</v>
      </c>
    </row>
    <row r="451" spans="3:7">
      <c r="C451" s="6">
        <v>46</v>
      </c>
      <c r="D451" s="5">
        <v>5.8139534883720929E-3</v>
      </c>
      <c r="E451" s="5">
        <v>0.23589743589743589</v>
      </c>
      <c r="F451" s="5">
        <v>5.8139534883720929E-3</v>
      </c>
      <c r="G451" s="5">
        <v>1</v>
      </c>
    </row>
    <row r="452" spans="3:7">
      <c r="C452" s="6">
        <v>47</v>
      </c>
      <c r="D452" s="5">
        <v>5.8139534883720929E-3</v>
      </c>
      <c r="E452" s="5">
        <v>0.24102564102564103</v>
      </c>
      <c r="F452" s="5">
        <v>5.8139534883720929E-3</v>
      </c>
      <c r="G452" s="5">
        <v>1</v>
      </c>
    </row>
    <row r="453" spans="3:7">
      <c r="C453" s="6">
        <v>48</v>
      </c>
      <c r="D453" s="5">
        <v>5.8139534883720929E-3</v>
      </c>
      <c r="E453" s="5">
        <v>0.24615384615384617</v>
      </c>
      <c r="F453" s="5">
        <v>5.8139534883720929E-3</v>
      </c>
      <c r="G453" s="5">
        <v>1</v>
      </c>
    </row>
    <row r="454" spans="3:7">
      <c r="C454" s="6">
        <v>49</v>
      </c>
      <c r="D454" s="5">
        <v>5.8139534883720929E-3</v>
      </c>
      <c r="E454" s="5">
        <v>0.25128205128205128</v>
      </c>
      <c r="F454" s="5">
        <v>5.8139534883720929E-3</v>
      </c>
      <c r="G454" s="5">
        <v>1</v>
      </c>
    </row>
    <row r="455" spans="3:7">
      <c r="C455" s="6">
        <v>50</v>
      </c>
      <c r="D455" s="5">
        <v>5.8139534883720929E-3</v>
      </c>
      <c r="E455" s="5">
        <v>0.25641025641025639</v>
      </c>
      <c r="F455" s="5">
        <v>5.8139534883720929E-3</v>
      </c>
      <c r="G455" s="5">
        <v>1</v>
      </c>
    </row>
    <row r="456" spans="3:7">
      <c r="C456" s="6">
        <v>51</v>
      </c>
      <c r="D456" s="5">
        <v>5.8139534883720929E-3</v>
      </c>
      <c r="E456" s="5">
        <v>0.26153846153846155</v>
      </c>
      <c r="F456" s="5">
        <v>5.8139534883720929E-3</v>
      </c>
      <c r="G456" s="5">
        <v>1</v>
      </c>
    </row>
    <row r="457" spans="3:7">
      <c r="C457" s="6">
        <v>52</v>
      </c>
      <c r="D457" s="5">
        <v>5.8139534883720929E-3</v>
      </c>
      <c r="E457" s="5">
        <v>0.26666666666666666</v>
      </c>
      <c r="F457" s="5">
        <v>5.8139534883720929E-3</v>
      </c>
      <c r="G457" s="5">
        <v>1</v>
      </c>
    </row>
    <row r="458" spans="3:7">
      <c r="C458" s="6">
        <v>53</v>
      </c>
      <c r="D458" s="5">
        <v>1.1627906976744186E-2</v>
      </c>
      <c r="E458" s="5">
        <v>0.26666666666666666</v>
      </c>
      <c r="F458" s="5">
        <v>1.1627906976744186E-2</v>
      </c>
      <c r="G458" s="5">
        <v>1</v>
      </c>
    </row>
    <row r="459" spans="3:7">
      <c r="C459" s="6">
        <v>54</v>
      </c>
      <c r="D459" s="5">
        <v>1.1627906976744186E-2</v>
      </c>
      <c r="E459" s="5">
        <v>0.27179487179487177</v>
      </c>
      <c r="F459" s="5">
        <v>1.1627906976744186E-2</v>
      </c>
      <c r="G459" s="5">
        <v>1</v>
      </c>
    </row>
    <row r="460" spans="3:7">
      <c r="C460" s="6">
        <v>55</v>
      </c>
      <c r="D460" s="5">
        <v>1.1627906976744186E-2</v>
      </c>
      <c r="E460" s="5">
        <v>0.27692307692307694</v>
      </c>
      <c r="F460" s="5">
        <v>1.1627906976744186E-2</v>
      </c>
      <c r="G460" s="5">
        <v>1</v>
      </c>
    </row>
    <row r="461" spans="3:7">
      <c r="C461" s="6">
        <v>56</v>
      </c>
      <c r="D461" s="5">
        <v>1.1627906976744186E-2</v>
      </c>
      <c r="E461" s="5">
        <v>0.28205128205128205</v>
      </c>
      <c r="F461" s="5">
        <v>1.1627906976744186E-2</v>
      </c>
      <c r="G461" s="5">
        <v>1</v>
      </c>
    </row>
    <row r="462" spans="3:7">
      <c r="C462" s="6">
        <v>57</v>
      </c>
      <c r="D462" s="5">
        <v>1.1627906976744186E-2</v>
      </c>
      <c r="E462" s="5">
        <v>0.28717948717948716</v>
      </c>
      <c r="F462" s="5">
        <v>1.1627906976744186E-2</v>
      </c>
      <c r="G462" s="5">
        <v>1</v>
      </c>
    </row>
    <row r="463" spans="3:7">
      <c r="C463" s="6">
        <v>58</v>
      </c>
      <c r="D463" s="5">
        <v>1.1627906976744186E-2</v>
      </c>
      <c r="E463" s="5">
        <v>0.29230769230769232</v>
      </c>
      <c r="F463" s="5">
        <v>1.1627906976744186E-2</v>
      </c>
      <c r="G463" s="5">
        <v>1</v>
      </c>
    </row>
    <row r="464" spans="3:7">
      <c r="C464" s="6">
        <v>59</v>
      </c>
      <c r="D464" s="5">
        <v>1.1627906976744186E-2</v>
      </c>
      <c r="E464" s="5">
        <v>0.29743589743589743</v>
      </c>
      <c r="F464" s="5">
        <v>1.1627906976744186E-2</v>
      </c>
      <c r="G464" s="5">
        <v>1</v>
      </c>
    </row>
    <row r="465" spans="3:7">
      <c r="C465" s="6">
        <v>60</v>
      </c>
      <c r="D465" s="5">
        <v>1.1627906976744186E-2</v>
      </c>
      <c r="E465" s="5">
        <v>0.30256410256410254</v>
      </c>
      <c r="F465" s="5">
        <v>1.1627906976744186E-2</v>
      </c>
      <c r="G465" s="5">
        <v>1</v>
      </c>
    </row>
    <row r="466" spans="3:7">
      <c r="C466" s="6">
        <v>61</v>
      </c>
      <c r="D466" s="5">
        <v>1.1627906976744186E-2</v>
      </c>
      <c r="E466" s="5">
        <v>0.30769230769230771</v>
      </c>
      <c r="F466" s="5">
        <v>1.1627906976744186E-2</v>
      </c>
      <c r="G466" s="5">
        <v>1</v>
      </c>
    </row>
    <row r="467" spans="3:7">
      <c r="C467" s="6">
        <v>62</v>
      </c>
      <c r="D467" s="5">
        <v>1.1627906976744186E-2</v>
      </c>
      <c r="E467" s="5">
        <v>0.31282051282051282</v>
      </c>
      <c r="F467" s="5">
        <v>1.1627906976744186E-2</v>
      </c>
      <c r="G467" s="5">
        <v>1</v>
      </c>
    </row>
    <row r="468" spans="3:7">
      <c r="C468" s="6">
        <v>63</v>
      </c>
      <c r="D468" s="5">
        <v>1.7441860465116279E-2</v>
      </c>
      <c r="E468" s="5">
        <v>0.31282051282051282</v>
      </c>
      <c r="F468" s="5">
        <v>1.7441860465116279E-2</v>
      </c>
      <c r="G468" s="5">
        <v>1</v>
      </c>
    </row>
    <row r="469" spans="3:7">
      <c r="C469" s="6">
        <v>64</v>
      </c>
      <c r="D469" s="5">
        <v>1.7441860465116279E-2</v>
      </c>
      <c r="E469" s="5">
        <v>0.32307692307692309</v>
      </c>
      <c r="F469" s="5">
        <v>1.7441860465116279E-2</v>
      </c>
      <c r="G469" s="5">
        <v>1</v>
      </c>
    </row>
    <row r="470" spans="3:7">
      <c r="C470" s="6">
        <v>65</v>
      </c>
      <c r="D470" s="5">
        <v>1.7441860465116279E-2</v>
      </c>
      <c r="E470" s="5">
        <v>0.3282051282051282</v>
      </c>
      <c r="F470" s="5">
        <v>1.7441860465116279E-2</v>
      </c>
      <c r="G470" s="5">
        <v>1</v>
      </c>
    </row>
    <row r="471" spans="3:7">
      <c r="C471" s="6">
        <v>66</v>
      </c>
      <c r="D471" s="5">
        <v>1.7441860465116279E-2</v>
      </c>
      <c r="E471" s="5">
        <v>0.33333333333333331</v>
      </c>
      <c r="F471" s="5">
        <v>1.7441860465116279E-2</v>
      </c>
      <c r="G471" s="5">
        <v>1</v>
      </c>
    </row>
    <row r="472" spans="3:7">
      <c r="C472" s="6">
        <v>67</v>
      </c>
      <c r="D472" s="5">
        <v>1.7441860465116279E-2</v>
      </c>
      <c r="E472" s="5">
        <v>0.33846153846153848</v>
      </c>
      <c r="F472" s="5">
        <v>1.7441860465116279E-2</v>
      </c>
      <c r="G472" s="5">
        <v>1</v>
      </c>
    </row>
    <row r="473" spans="3:7">
      <c r="C473" s="6">
        <v>68</v>
      </c>
      <c r="D473" s="5">
        <v>1.7441860465116279E-2</v>
      </c>
      <c r="E473" s="5">
        <v>0.34358974358974359</v>
      </c>
      <c r="F473" s="5">
        <v>1.7441860465116279E-2</v>
      </c>
      <c r="G473" s="5">
        <v>1</v>
      </c>
    </row>
    <row r="474" spans="3:7">
      <c r="C474" s="6">
        <v>69</v>
      </c>
      <c r="D474" s="5">
        <v>1.7441860465116279E-2</v>
      </c>
      <c r="E474" s="5">
        <v>0.3487179487179487</v>
      </c>
      <c r="F474" s="5">
        <v>1.7441860465116279E-2</v>
      </c>
      <c r="G474" s="5">
        <v>1</v>
      </c>
    </row>
    <row r="475" spans="3:7">
      <c r="C475" s="6">
        <v>70</v>
      </c>
      <c r="D475" s="5">
        <v>1.7441860465116279E-2</v>
      </c>
      <c r="E475" s="5">
        <v>0.35384615384615387</v>
      </c>
      <c r="F475" s="5">
        <v>1.7441860465116279E-2</v>
      </c>
      <c r="G475" s="5">
        <v>1</v>
      </c>
    </row>
    <row r="476" spans="3:7">
      <c r="C476" s="6">
        <v>71</v>
      </c>
      <c r="D476" s="5">
        <v>1.7441860465116279E-2</v>
      </c>
      <c r="E476" s="5">
        <v>0.35897435897435898</v>
      </c>
      <c r="F476" s="5">
        <v>1.7441860465116279E-2</v>
      </c>
      <c r="G476" s="5">
        <v>1</v>
      </c>
    </row>
    <row r="477" spans="3:7">
      <c r="C477" s="6">
        <v>72</v>
      </c>
      <c r="D477" s="5">
        <v>1.7441860465116279E-2</v>
      </c>
      <c r="E477" s="5">
        <v>0.36410256410256409</v>
      </c>
      <c r="F477" s="5">
        <v>1.7441860465116279E-2</v>
      </c>
      <c r="G477" s="5">
        <v>1</v>
      </c>
    </row>
    <row r="478" spans="3:7">
      <c r="C478" s="6">
        <v>73</v>
      </c>
      <c r="D478" s="5">
        <v>1.7441860465116279E-2</v>
      </c>
      <c r="E478" s="5">
        <v>0.36923076923076925</v>
      </c>
      <c r="F478" s="5">
        <v>1.7441860465116279E-2</v>
      </c>
      <c r="G478" s="5">
        <v>1</v>
      </c>
    </row>
    <row r="479" spans="3:7">
      <c r="C479" s="6">
        <v>74</v>
      </c>
      <c r="D479" s="5">
        <v>2.3255813953488372E-2</v>
      </c>
      <c r="E479" s="5">
        <v>0.36923076923076925</v>
      </c>
      <c r="F479" s="5">
        <v>2.3255813953488372E-2</v>
      </c>
      <c r="G479" s="5">
        <v>1</v>
      </c>
    </row>
    <row r="480" spans="3:7">
      <c r="C480" s="6">
        <v>75</v>
      </c>
      <c r="D480" s="5">
        <v>2.3255813953488372E-2</v>
      </c>
      <c r="E480" s="5">
        <v>0.37435897435897436</v>
      </c>
      <c r="F480" s="5">
        <v>2.3255813953488372E-2</v>
      </c>
      <c r="G480" s="5">
        <v>1</v>
      </c>
    </row>
    <row r="481" spans="3:7">
      <c r="C481" s="6">
        <v>76</v>
      </c>
      <c r="D481" s="5">
        <v>2.3255813953488372E-2</v>
      </c>
      <c r="E481" s="5">
        <v>0.37948717948717947</v>
      </c>
      <c r="F481" s="5">
        <v>2.3255813953488372E-2</v>
      </c>
      <c r="G481" s="5">
        <v>1</v>
      </c>
    </row>
    <row r="482" spans="3:7">
      <c r="C482" s="6">
        <v>77</v>
      </c>
      <c r="D482" s="5">
        <v>2.3255813953488372E-2</v>
      </c>
      <c r="E482" s="5">
        <v>0.38461538461538464</v>
      </c>
      <c r="F482" s="5">
        <v>2.3255813953488372E-2</v>
      </c>
      <c r="G482" s="5">
        <v>1</v>
      </c>
    </row>
    <row r="483" spans="3:7">
      <c r="C483" s="6">
        <v>78</v>
      </c>
      <c r="D483" s="5">
        <v>2.3255813953488372E-2</v>
      </c>
      <c r="E483" s="5">
        <v>0.38974358974358975</v>
      </c>
      <c r="F483" s="5">
        <v>2.3255813953488372E-2</v>
      </c>
      <c r="G483" s="5">
        <v>1</v>
      </c>
    </row>
    <row r="484" spans="3:7">
      <c r="C484" s="6">
        <v>79</v>
      </c>
      <c r="D484" s="5">
        <v>2.3255813953488372E-2</v>
      </c>
      <c r="E484" s="5">
        <v>0.39487179487179486</v>
      </c>
      <c r="F484" s="5">
        <v>2.3255813953488372E-2</v>
      </c>
      <c r="G484" s="5">
        <v>1</v>
      </c>
    </row>
    <row r="485" spans="3:7">
      <c r="C485" s="6">
        <v>80</v>
      </c>
      <c r="D485" s="5">
        <v>2.3255813953488372E-2</v>
      </c>
      <c r="E485" s="5">
        <v>0.4</v>
      </c>
      <c r="F485" s="5">
        <v>2.3255813953488372E-2</v>
      </c>
      <c r="G485" s="5">
        <v>1</v>
      </c>
    </row>
    <row r="486" spans="3:7">
      <c r="C486" s="6">
        <v>81</v>
      </c>
      <c r="D486" s="5">
        <v>2.3255813953488372E-2</v>
      </c>
      <c r="E486" s="5">
        <v>0.40512820512820513</v>
      </c>
      <c r="F486" s="5">
        <v>2.3255813953488372E-2</v>
      </c>
      <c r="G486" s="5">
        <v>1</v>
      </c>
    </row>
    <row r="487" spans="3:7">
      <c r="C487" s="6">
        <v>82</v>
      </c>
      <c r="D487" s="5">
        <v>2.3255813953488372E-2</v>
      </c>
      <c r="E487" s="5">
        <v>0.41025641025641024</v>
      </c>
      <c r="F487" s="5">
        <v>2.3255813953488372E-2</v>
      </c>
      <c r="G487" s="5">
        <v>1</v>
      </c>
    </row>
    <row r="488" spans="3:7">
      <c r="C488" s="6">
        <v>83</v>
      </c>
      <c r="D488" s="5">
        <v>2.3255813953488372E-2</v>
      </c>
      <c r="E488" s="5">
        <v>0.41538461538461541</v>
      </c>
      <c r="F488" s="5">
        <v>2.3255813953488372E-2</v>
      </c>
      <c r="G488" s="5">
        <v>1</v>
      </c>
    </row>
    <row r="489" spans="3:7">
      <c r="C489" s="6">
        <v>84</v>
      </c>
      <c r="D489" s="5">
        <v>2.9069767441860465E-2</v>
      </c>
      <c r="E489" s="5">
        <v>0.41538461538461541</v>
      </c>
      <c r="F489" s="5">
        <v>2.9069767441860465E-2</v>
      </c>
      <c r="G489" s="5">
        <v>1</v>
      </c>
    </row>
    <row r="490" spans="3:7">
      <c r="C490" s="6">
        <v>85</v>
      </c>
      <c r="D490" s="5">
        <v>2.9069767441860465E-2</v>
      </c>
      <c r="E490" s="5">
        <v>0.42051282051282052</v>
      </c>
      <c r="F490" s="5">
        <v>2.9069767441860465E-2</v>
      </c>
      <c r="G490" s="5">
        <v>1</v>
      </c>
    </row>
    <row r="491" spans="3:7">
      <c r="C491" s="6">
        <v>86</v>
      </c>
      <c r="D491" s="5">
        <v>3.4883720930232558E-2</v>
      </c>
      <c r="E491" s="5">
        <v>0.42051282051282052</v>
      </c>
      <c r="F491" s="5">
        <v>3.4883720930232558E-2</v>
      </c>
      <c r="G491" s="5">
        <v>1</v>
      </c>
    </row>
    <row r="492" spans="3:7">
      <c r="C492" s="6">
        <v>87</v>
      </c>
      <c r="D492" s="5">
        <v>3.4883720930232558E-2</v>
      </c>
      <c r="E492" s="5">
        <v>0.42564102564102563</v>
      </c>
      <c r="F492" s="5">
        <v>3.4883720930232558E-2</v>
      </c>
      <c r="G492" s="5">
        <v>1</v>
      </c>
    </row>
    <row r="493" spans="3:7">
      <c r="C493" s="6">
        <v>88</v>
      </c>
      <c r="D493" s="5">
        <v>3.4883720930232558E-2</v>
      </c>
      <c r="E493" s="5">
        <v>0.43076923076923079</v>
      </c>
      <c r="F493" s="5">
        <v>3.4883720930232558E-2</v>
      </c>
      <c r="G493" s="5">
        <v>1</v>
      </c>
    </row>
    <row r="494" spans="3:7">
      <c r="C494" s="6">
        <v>89</v>
      </c>
      <c r="D494" s="5">
        <v>4.0697674418604654E-2</v>
      </c>
      <c r="E494" s="5">
        <v>0.43076923076923079</v>
      </c>
      <c r="F494" s="5">
        <v>4.0697674418604654E-2</v>
      </c>
      <c r="G494" s="5">
        <v>1</v>
      </c>
    </row>
    <row r="495" spans="3:7">
      <c r="C495" s="6">
        <v>90</v>
      </c>
      <c r="D495" s="5">
        <v>4.0697674418604654E-2</v>
      </c>
      <c r="E495" s="5">
        <v>0.4358974358974359</v>
      </c>
      <c r="F495" s="5">
        <v>4.0697674418604654E-2</v>
      </c>
      <c r="G495" s="5">
        <v>1</v>
      </c>
    </row>
    <row r="496" spans="3:7">
      <c r="C496" s="6">
        <v>91</v>
      </c>
      <c r="D496" s="5">
        <v>4.6511627906976744E-2</v>
      </c>
      <c r="E496" s="5">
        <v>0.4358974358974359</v>
      </c>
      <c r="F496" s="5">
        <v>4.6511627906976744E-2</v>
      </c>
      <c r="G496" s="5">
        <v>1</v>
      </c>
    </row>
    <row r="497" spans="3:7">
      <c r="C497" s="6">
        <v>92</v>
      </c>
      <c r="D497" s="5">
        <v>4.6511627906976744E-2</v>
      </c>
      <c r="E497" s="5">
        <v>0.44102564102564101</v>
      </c>
      <c r="F497" s="5">
        <v>4.6511627906976744E-2</v>
      </c>
      <c r="G497" s="5">
        <v>1</v>
      </c>
    </row>
    <row r="498" spans="3:7">
      <c r="C498" s="6">
        <v>93</v>
      </c>
      <c r="D498" s="5">
        <v>4.6511627906976744E-2</v>
      </c>
      <c r="E498" s="5">
        <v>0.44615384615384618</v>
      </c>
      <c r="F498" s="5">
        <v>4.6511627906976744E-2</v>
      </c>
      <c r="G498" s="5">
        <v>1</v>
      </c>
    </row>
    <row r="499" spans="3:7">
      <c r="C499" s="6">
        <v>94</v>
      </c>
      <c r="D499" s="5">
        <v>4.6511627906976744E-2</v>
      </c>
      <c r="E499" s="5">
        <v>0.45128205128205129</v>
      </c>
      <c r="F499" s="5">
        <v>4.6511627906976744E-2</v>
      </c>
      <c r="G499" s="5">
        <v>1</v>
      </c>
    </row>
    <row r="500" spans="3:7">
      <c r="C500" s="6">
        <v>95</v>
      </c>
      <c r="D500" s="5">
        <v>4.6511627906976744E-2</v>
      </c>
      <c r="E500" s="5">
        <v>0.4564102564102564</v>
      </c>
      <c r="F500" s="5">
        <v>4.6511627906976744E-2</v>
      </c>
      <c r="G500" s="5">
        <v>1</v>
      </c>
    </row>
    <row r="501" spans="3:7">
      <c r="C501" s="6">
        <v>96</v>
      </c>
      <c r="D501" s="5">
        <v>4.6511627906976744E-2</v>
      </c>
      <c r="E501" s="5">
        <v>0.46153846153846156</v>
      </c>
      <c r="F501" s="5">
        <v>4.6511627906976744E-2</v>
      </c>
      <c r="G501" s="5">
        <v>1</v>
      </c>
    </row>
    <row r="502" spans="3:7">
      <c r="C502" s="6">
        <v>97</v>
      </c>
      <c r="D502" s="5">
        <v>4.6511627906976744E-2</v>
      </c>
      <c r="E502" s="5">
        <v>0.46666666666666667</v>
      </c>
      <c r="F502" s="5">
        <v>4.6511627906976744E-2</v>
      </c>
      <c r="G502" s="5">
        <v>1</v>
      </c>
    </row>
    <row r="503" spans="3:7">
      <c r="C503" s="6">
        <v>98</v>
      </c>
      <c r="D503" s="5">
        <v>4.6511627906976744E-2</v>
      </c>
      <c r="E503" s="5">
        <v>0.47179487179487178</v>
      </c>
      <c r="F503" s="5">
        <v>4.6511627906976744E-2</v>
      </c>
      <c r="G503" s="5">
        <v>1</v>
      </c>
    </row>
    <row r="504" spans="3:7">
      <c r="C504" s="6">
        <v>99</v>
      </c>
      <c r="D504" s="5">
        <v>4.6511627906976744E-2</v>
      </c>
      <c r="E504" s="5">
        <v>0.47692307692307695</v>
      </c>
      <c r="F504" s="5">
        <v>4.6511627906976744E-2</v>
      </c>
      <c r="G504" s="5">
        <v>1</v>
      </c>
    </row>
    <row r="505" spans="3:7">
      <c r="C505" s="6">
        <v>100</v>
      </c>
      <c r="D505" s="5">
        <v>4.6511627906976744E-2</v>
      </c>
      <c r="E505" s="5">
        <v>0.48205128205128206</v>
      </c>
      <c r="F505" s="5">
        <v>4.6511627906976744E-2</v>
      </c>
      <c r="G505" s="5">
        <v>1</v>
      </c>
    </row>
    <row r="506" spans="3:7">
      <c r="C506" s="6">
        <v>101</v>
      </c>
      <c r="D506" s="5">
        <v>4.6511627906976744E-2</v>
      </c>
      <c r="E506" s="5">
        <v>0.48717948717948717</v>
      </c>
      <c r="F506" s="5">
        <v>4.6511627906976744E-2</v>
      </c>
      <c r="G506" s="5">
        <v>1</v>
      </c>
    </row>
    <row r="507" spans="3:7">
      <c r="C507" s="6">
        <v>102</v>
      </c>
      <c r="D507" s="5">
        <v>4.6511627906976744E-2</v>
      </c>
      <c r="E507" s="5">
        <v>0.49230769230769234</v>
      </c>
      <c r="F507" s="5">
        <v>4.6511627906976744E-2</v>
      </c>
      <c r="G507" s="5">
        <v>1</v>
      </c>
    </row>
    <row r="508" spans="3:7">
      <c r="C508" s="6">
        <v>103</v>
      </c>
      <c r="D508" s="5">
        <v>4.6511627906976744E-2</v>
      </c>
      <c r="E508" s="5">
        <v>0.49743589743589745</v>
      </c>
      <c r="F508" s="5">
        <v>4.6511627906976744E-2</v>
      </c>
      <c r="G508" s="5">
        <v>1</v>
      </c>
    </row>
    <row r="509" spans="3:7">
      <c r="C509" s="6">
        <v>104</v>
      </c>
      <c r="D509" s="5">
        <v>4.6511627906976744E-2</v>
      </c>
      <c r="E509" s="5">
        <v>0.50256410256410255</v>
      </c>
      <c r="F509" s="5">
        <v>4.6511627906976744E-2</v>
      </c>
      <c r="G509" s="5">
        <v>1</v>
      </c>
    </row>
    <row r="510" spans="3:7">
      <c r="C510" s="6">
        <v>105</v>
      </c>
      <c r="D510" s="5">
        <v>4.6511627906976744E-2</v>
      </c>
      <c r="E510" s="5">
        <v>0.50769230769230766</v>
      </c>
      <c r="F510" s="5">
        <v>4.6511627906976744E-2</v>
      </c>
      <c r="G510" s="5">
        <v>1</v>
      </c>
    </row>
    <row r="511" spans="3:7">
      <c r="C511" s="6">
        <v>106</v>
      </c>
      <c r="D511" s="5">
        <v>4.6511627906976744E-2</v>
      </c>
      <c r="E511" s="5">
        <v>0.51282051282051277</v>
      </c>
      <c r="F511" s="5">
        <v>4.6511627906976744E-2</v>
      </c>
      <c r="G511" s="5">
        <v>1</v>
      </c>
    </row>
    <row r="512" spans="3:7">
      <c r="C512" s="6">
        <v>107</v>
      </c>
      <c r="D512" s="5">
        <v>4.6511627906976744E-2</v>
      </c>
      <c r="E512" s="5">
        <v>0.517948717948718</v>
      </c>
      <c r="F512" s="5">
        <v>4.6511627906976744E-2</v>
      </c>
      <c r="G512" s="5">
        <v>1</v>
      </c>
    </row>
    <row r="513" spans="3:7">
      <c r="C513" s="6">
        <v>108</v>
      </c>
      <c r="D513" s="5">
        <v>4.6511627906976744E-2</v>
      </c>
      <c r="E513" s="5">
        <v>0.52307692307692311</v>
      </c>
      <c r="F513" s="5">
        <v>4.6511627906976744E-2</v>
      </c>
      <c r="G513" s="5">
        <v>1</v>
      </c>
    </row>
    <row r="514" spans="3:7">
      <c r="C514" s="6">
        <v>109</v>
      </c>
      <c r="D514" s="5">
        <v>4.6511627906976744E-2</v>
      </c>
      <c r="E514" s="5">
        <v>0.52820512820512822</v>
      </c>
      <c r="F514" s="5">
        <v>4.6511627906976744E-2</v>
      </c>
      <c r="G514" s="5">
        <v>1</v>
      </c>
    </row>
    <row r="515" spans="3:7">
      <c r="C515" s="6">
        <v>110</v>
      </c>
      <c r="D515" s="5">
        <v>4.6511627906976744E-2</v>
      </c>
      <c r="E515" s="5">
        <v>0.53333333333333333</v>
      </c>
      <c r="F515" s="5">
        <v>4.6511627906976744E-2</v>
      </c>
      <c r="G515" s="5">
        <v>1</v>
      </c>
    </row>
    <row r="516" spans="3:7">
      <c r="C516" s="6">
        <v>111</v>
      </c>
      <c r="D516" s="5">
        <v>4.6511627906976744E-2</v>
      </c>
      <c r="E516" s="5">
        <v>0.53846153846153844</v>
      </c>
      <c r="F516" s="5">
        <v>4.6511627906976744E-2</v>
      </c>
      <c r="G516" s="5">
        <v>1</v>
      </c>
    </row>
    <row r="517" spans="3:7">
      <c r="C517" s="6">
        <v>112</v>
      </c>
      <c r="D517" s="5">
        <v>4.6511627906976744E-2</v>
      </c>
      <c r="E517" s="5">
        <v>0.54358974358974355</v>
      </c>
      <c r="F517" s="5">
        <v>4.6511627906976744E-2</v>
      </c>
      <c r="G517" s="5">
        <v>1</v>
      </c>
    </row>
    <row r="518" spans="3:7">
      <c r="C518" s="6">
        <v>113</v>
      </c>
      <c r="D518" s="5">
        <v>4.6511627906976744E-2</v>
      </c>
      <c r="E518" s="5">
        <v>0.54871794871794877</v>
      </c>
      <c r="F518" s="5">
        <v>4.6511627906976744E-2</v>
      </c>
      <c r="G518" s="5">
        <v>1</v>
      </c>
    </row>
    <row r="519" spans="3:7">
      <c r="C519" s="6">
        <v>114</v>
      </c>
      <c r="D519" s="5">
        <v>4.6511627906976744E-2</v>
      </c>
      <c r="E519" s="5">
        <v>0.55384615384615388</v>
      </c>
      <c r="F519" s="5">
        <v>4.6511627906976744E-2</v>
      </c>
      <c r="G519" s="5">
        <v>1</v>
      </c>
    </row>
    <row r="520" spans="3:7">
      <c r="C520" s="6">
        <v>115</v>
      </c>
      <c r="D520" s="5">
        <v>5.232558139534884E-2</v>
      </c>
      <c r="E520" s="5">
        <v>0.55384615384615388</v>
      </c>
      <c r="F520" s="5">
        <v>5.232558139534884E-2</v>
      </c>
      <c r="G520" s="5">
        <v>1</v>
      </c>
    </row>
    <row r="521" spans="3:7">
      <c r="C521" s="6">
        <v>116</v>
      </c>
      <c r="D521" s="5">
        <v>5.232558139534884E-2</v>
      </c>
      <c r="E521" s="5">
        <v>0.55897435897435899</v>
      </c>
      <c r="F521" s="5">
        <v>5.232558139534884E-2</v>
      </c>
      <c r="G521" s="5">
        <v>1</v>
      </c>
    </row>
    <row r="522" spans="3:7">
      <c r="C522" s="6">
        <v>117</v>
      </c>
      <c r="D522" s="5">
        <v>5.232558139534884E-2</v>
      </c>
      <c r="E522" s="5">
        <v>0.5641025641025641</v>
      </c>
      <c r="F522" s="5">
        <v>5.232558139534884E-2</v>
      </c>
      <c r="G522" s="5">
        <v>1</v>
      </c>
    </row>
    <row r="523" spans="3:7">
      <c r="C523" s="6">
        <v>118</v>
      </c>
      <c r="D523" s="5">
        <v>5.232558139534884E-2</v>
      </c>
      <c r="E523" s="5">
        <v>0.56923076923076921</v>
      </c>
      <c r="F523" s="5">
        <v>5.232558139534884E-2</v>
      </c>
      <c r="G523" s="5">
        <v>1</v>
      </c>
    </row>
    <row r="524" spans="3:7">
      <c r="C524" s="6">
        <v>119</v>
      </c>
      <c r="D524" s="5">
        <v>5.232558139534884E-2</v>
      </c>
      <c r="E524" s="5">
        <v>0.57435897435897432</v>
      </c>
      <c r="F524" s="5">
        <v>5.232558139534884E-2</v>
      </c>
      <c r="G524" s="5">
        <v>1</v>
      </c>
    </row>
    <row r="525" spans="3:7">
      <c r="C525" s="6">
        <v>120</v>
      </c>
      <c r="D525" s="5">
        <v>5.232558139534884E-2</v>
      </c>
      <c r="E525" s="5">
        <v>0.57948717948717954</v>
      </c>
      <c r="F525" s="5">
        <v>5.232558139534884E-2</v>
      </c>
      <c r="G525" s="5">
        <v>1</v>
      </c>
    </row>
    <row r="526" spans="3:7">
      <c r="C526" s="6">
        <v>121</v>
      </c>
      <c r="D526" s="5">
        <v>5.232558139534884E-2</v>
      </c>
      <c r="E526" s="5">
        <v>0.58461538461538465</v>
      </c>
      <c r="F526" s="5">
        <v>5.232558139534884E-2</v>
      </c>
      <c r="G526" s="5">
        <v>1</v>
      </c>
    </row>
    <row r="527" spans="3:7">
      <c r="C527" s="6">
        <v>122</v>
      </c>
      <c r="D527" s="5">
        <v>5.232558139534884E-2</v>
      </c>
      <c r="E527" s="5">
        <v>0.58974358974358976</v>
      </c>
      <c r="F527" s="5">
        <v>5.232558139534884E-2</v>
      </c>
      <c r="G527" s="5">
        <v>1</v>
      </c>
    </row>
    <row r="528" spans="3:7">
      <c r="C528" s="6">
        <v>123</v>
      </c>
      <c r="D528" s="5">
        <v>5.8139534883720929E-2</v>
      </c>
      <c r="E528" s="5">
        <v>0.58974358974358976</v>
      </c>
      <c r="F528" s="5">
        <v>5.8139534883720929E-2</v>
      </c>
      <c r="G528" s="5">
        <v>1</v>
      </c>
    </row>
    <row r="529" spans="3:7">
      <c r="C529" s="6">
        <v>124</v>
      </c>
      <c r="D529" s="5">
        <v>5.8139534883720929E-2</v>
      </c>
      <c r="E529" s="5">
        <v>0.59487179487179487</v>
      </c>
      <c r="F529" s="5">
        <v>5.8139534883720929E-2</v>
      </c>
      <c r="G529" s="5">
        <v>1</v>
      </c>
    </row>
    <row r="530" spans="3:7">
      <c r="C530" s="6">
        <v>125</v>
      </c>
      <c r="D530" s="5">
        <v>5.8139534883720929E-2</v>
      </c>
      <c r="E530" s="5">
        <v>0.6</v>
      </c>
      <c r="F530" s="5">
        <v>5.8139534883720929E-2</v>
      </c>
      <c r="G530" s="5">
        <v>1</v>
      </c>
    </row>
    <row r="531" spans="3:7">
      <c r="C531" s="6">
        <v>126</v>
      </c>
      <c r="D531" s="5">
        <v>5.8139534883720929E-2</v>
      </c>
      <c r="E531" s="5">
        <v>0.60512820512820509</v>
      </c>
      <c r="F531" s="5">
        <v>5.8139534883720929E-2</v>
      </c>
      <c r="G531" s="5">
        <v>1</v>
      </c>
    </row>
    <row r="532" spans="3:7">
      <c r="C532" s="6">
        <v>127</v>
      </c>
      <c r="D532" s="5">
        <v>6.3953488372093026E-2</v>
      </c>
      <c r="E532" s="5">
        <v>0.60512820512820509</v>
      </c>
      <c r="F532" s="5">
        <v>6.3953488372093026E-2</v>
      </c>
      <c r="G532" s="5">
        <v>1</v>
      </c>
    </row>
    <row r="533" spans="3:7">
      <c r="C533" s="6">
        <v>128</v>
      </c>
      <c r="D533" s="5">
        <v>6.9767441860465115E-2</v>
      </c>
      <c r="E533" s="5">
        <v>0.60512820512820509</v>
      </c>
      <c r="F533" s="5">
        <v>6.9767441860465115E-2</v>
      </c>
      <c r="G533" s="5">
        <v>1</v>
      </c>
    </row>
    <row r="534" spans="3:7">
      <c r="C534" s="6">
        <v>129</v>
      </c>
      <c r="D534" s="5">
        <v>6.9767441860465115E-2</v>
      </c>
      <c r="E534" s="5">
        <v>0.61025641025641031</v>
      </c>
      <c r="F534" s="5">
        <v>6.9767441860465115E-2</v>
      </c>
      <c r="G534" s="5">
        <v>1</v>
      </c>
    </row>
    <row r="535" spans="3:7">
      <c r="C535" s="6">
        <v>130</v>
      </c>
      <c r="D535" s="5">
        <v>6.9767441860465115E-2</v>
      </c>
      <c r="E535" s="5">
        <v>0.61538461538461542</v>
      </c>
      <c r="F535" s="5">
        <v>6.9767441860465115E-2</v>
      </c>
      <c r="G535" s="5">
        <v>1</v>
      </c>
    </row>
    <row r="536" spans="3:7">
      <c r="C536" s="6">
        <v>131</v>
      </c>
      <c r="D536" s="5">
        <v>6.9767441860465115E-2</v>
      </c>
      <c r="E536" s="5">
        <v>0.62051282051282053</v>
      </c>
      <c r="F536" s="5">
        <v>6.9767441860465115E-2</v>
      </c>
      <c r="G536" s="5">
        <v>1</v>
      </c>
    </row>
    <row r="537" spans="3:7">
      <c r="C537" s="6">
        <v>132</v>
      </c>
      <c r="D537" s="5">
        <v>7.5581395348837205E-2</v>
      </c>
      <c r="E537" s="5">
        <v>0.62051282051282053</v>
      </c>
      <c r="F537" s="5">
        <v>7.5581395348837205E-2</v>
      </c>
      <c r="G537" s="5">
        <v>1</v>
      </c>
    </row>
    <row r="538" spans="3:7">
      <c r="C538" s="6">
        <v>133</v>
      </c>
      <c r="D538" s="5">
        <v>7.5581395348837205E-2</v>
      </c>
      <c r="E538" s="5">
        <v>0.62564102564102564</v>
      </c>
      <c r="F538" s="5">
        <v>7.5581395348837205E-2</v>
      </c>
      <c r="G538" s="5">
        <v>1</v>
      </c>
    </row>
    <row r="539" spans="3:7">
      <c r="C539" s="6">
        <v>134</v>
      </c>
      <c r="D539" s="5">
        <v>7.5581395348837205E-2</v>
      </c>
      <c r="E539" s="5">
        <v>0.63076923076923075</v>
      </c>
      <c r="F539" s="5">
        <v>7.5581395348837205E-2</v>
      </c>
      <c r="G539" s="5">
        <v>1</v>
      </c>
    </row>
    <row r="540" spans="3:7">
      <c r="C540" s="6">
        <v>135</v>
      </c>
      <c r="D540" s="5">
        <v>7.5581395348837205E-2</v>
      </c>
      <c r="E540" s="5">
        <v>0.63589743589743586</v>
      </c>
      <c r="F540" s="5">
        <v>7.5581395348837205E-2</v>
      </c>
      <c r="G540" s="5">
        <v>1</v>
      </c>
    </row>
    <row r="541" spans="3:7">
      <c r="C541" s="6">
        <v>136</v>
      </c>
      <c r="D541" s="5">
        <v>7.5581395348837205E-2</v>
      </c>
      <c r="E541" s="5">
        <v>0.64102564102564108</v>
      </c>
      <c r="F541" s="5">
        <v>7.5581395348837205E-2</v>
      </c>
      <c r="G541" s="5">
        <v>1</v>
      </c>
    </row>
    <row r="542" spans="3:7">
      <c r="C542" s="6">
        <v>137</v>
      </c>
      <c r="D542" s="5">
        <v>7.5581395348837205E-2</v>
      </c>
      <c r="E542" s="5">
        <v>0.64615384615384619</v>
      </c>
      <c r="F542" s="5">
        <v>7.5581395348837205E-2</v>
      </c>
      <c r="G542" s="5">
        <v>1</v>
      </c>
    </row>
    <row r="543" spans="3:7">
      <c r="C543" s="6">
        <v>138</v>
      </c>
      <c r="D543" s="5">
        <v>7.5581395348837205E-2</v>
      </c>
      <c r="E543" s="5">
        <v>0.6512820512820513</v>
      </c>
      <c r="F543" s="5">
        <v>7.5581395348837205E-2</v>
      </c>
      <c r="G543" s="5">
        <v>1</v>
      </c>
    </row>
    <row r="544" spans="3:7">
      <c r="C544" s="6">
        <v>139</v>
      </c>
      <c r="D544" s="5">
        <v>7.5581395348837205E-2</v>
      </c>
      <c r="E544" s="5">
        <v>0.65641025641025641</v>
      </c>
      <c r="F544" s="5">
        <v>7.5581395348837205E-2</v>
      </c>
      <c r="G544" s="5">
        <v>1</v>
      </c>
    </row>
    <row r="545" spans="3:7">
      <c r="C545" s="6">
        <v>140</v>
      </c>
      <c r="D545" s="5">
        <v>7.5581395348837205E-2</v>
      </c>
      <c r="E545" s="5">
        <v>0.66153846153846152</v>
      </c>
      <c r="F545" s="5">
        <v>7.5581395348837205E-2</v>
      </c>
      <c r="G545" s="5">
        <v>1</v>
      </c>
    </row>
    <row r="546" spans="3:7">
      <c r="C546" s="6">
        <v>141</v>
      </c>
      <c r="D546" s="5">
        <v>7.5581395348837205E-2</v>
      </c>
      <c r="E546" s="5">
        <v>0.66666666666666663</v>
      </c>
      <c r="F546" s="5">
        <v>7.5581395348837205E-2</v>
      </c>
      <c r="G546" s="5">
        <v>1</v>
      </c>
    </row>
    <row r="547" spans="3:7">
      <c r="C547" s="6">
        <v>142</v>
      </c>
      <c r="D547" s="5">
        <v>8.1395348837209308E-2</v>
      </c>
      <c r="E547" s="5">
        <v>0.66666666666666663</v>
      </c>
      <c r="F547" s="5">
        <v>8.1395348837209308E-2</v>
      </c>
      <c r="G547" s="5">
        <v>1</v>
      </c>
    </row>
    <row r="548" spans="3:7">
      <c r="C548" s="6">
        <v>143</v>
      </c>
      <c r="D548" s="5">
        <v>8.1395348837209308E-2</v>
      </c>
      <c r="E548" s="5">
        <v>0.67179487179487174</v>
      </c>
      <c r="F548" s="5">
        <v>8.1395348837209308E-2</v>
      </c>
      <c r="G548" s="5">
        <v>1</v>
      </c>
    </row>
    <row r="549" spans="3:7">
      <c r="C549" s="6">
        <v>144</v>
      </c>
      <c r="D549" s="5">
        <v>8.1395348837209308E-2</v>
      </c>
      <c r="E549" s="5">
        <v>0.67692307692307696</v>
      </c>
      <c r="F549" s="5">
        <v>8.1395348837209308E-2</v>
      </c>
      <c r="G549" s="5">
        <v>1</v>
      </c>
    </row>
    <row r="550" spans="3:7">
      <c r="C550" s="6">
        <v>145</v>
      </c>
      <c r="D550" s="5">
        <v>8.1395348837209308E-2</v>
      </c>
      <c r="E550" s="5">
        <v>0.68205128205128207</v>
      </c>
      <c r="F550" s="5">
        <v>8.1395348837209308E-2</v>
      </c>
      <c r="G550" s="5">
        <v>1</v>
      </c>
    </row>
    <row r="551" spans="3:7">
      <c r="C551" s="6">
        <v>146</v>
      </c>
      <c r="D551" s="5">
        <v>8.1395348837209308E-2</v>
      </c>
      <c r="E551" s="5">
        <v>0.68717948717948718</v>
      </c>
      <c r="F551" s="5">
        <v>8.1395348837209308E-2</v>
      </c>
      <c r="G551" s="5">
        <v>1</v>
      </c>
    </row>
    <row r="552" spans="3:7">
      <c r="C552" s="6">
        <v>147</v>
      </c>
      <c r="D552" s="5">
        <v>8.1395348837209308E-2</v>
      </c>
      <c r="E552" s="5">
        <v>0.69230769230769229</v>
      </c>
      <c r="F552" s="5">
        <v>8.1395348837209308E-2</v>
      </c>
      <c r="G552" s="5">
        <v>1</v>
      </c>
    </row>
    <row r="553" spans="3:7">
      <c r="C553" s="6">
        <v>148</v>
      </c>
      <c r="D553" s="5">
        <v>8.1395348837209308E-2</v>
      </c>
      <c r="E553" s="5">
        <v>0.6974358974358974</v>
      </c>
      <c r="F553" s="5">
        <v>8.1395348837209308E-2</v>
      </c>
      <c r="G553" s="5">
        <v>1</v>
      </c>
    </row>
    <row r="554" spans="3:7">
      <c r="C554" s="6">
        <v>149</v>
      </c>
      <c r="D554" s="5">
        <v>8.7209302325581398E-2</v>
      </c>
      <c r="E554" s="5">
        <v>0.6974358974358974</v>
      </c>
      <c r="F554" s="5">
        <v>8.7209302325581398E-2</v>
      </c>
      <c r="G554" s="5">
        <v>1</v>
      </c>
    </row>
    <row r="555" spans="3:7">
      <c r="C555" s="6">
        <v>150</v>
      </c>
      <c r="D555" s="5">
        <v>8.7209302325581398E-2</v>
      </c>
      <c r="E555" s="5">
        <v>0.70256410256410251</v>
      </c>
      <c r="F555" s="5">
        <v>8.7209302325581398E-2</v>
      </c>
      <c r="G555" s="5">
        <v>1</v>
      </c>
    </row>
    <row r="556" spans="3:7">
      <c r="C556" s="6">
        <v>151</v>
      </c>
      <c r="D556" s="5">
        <v>8.7209302325581398E-2</v>
      </c>
      <c r="E556" s="5">
        <v>0.70769230769230773</v>
      </c>
      <c r="F556" s="5">
        <v>8.7209302325581398E-2</v>
      </c>
      <c r="G556" s="5">
        <v>1</v>
      </c>
    </row>
    <row r="557" spans="3:7">
      <c r="C557" s="6">
        <v>152</v>
      </c>
      <c r="D557" s="5">
        <v>8.7209302325581398E-2</v>
      </c>
      <c r="E557" s="5">
        <v>0.71282051282051284</v>
      </c>
      <c r="F557" s="5">
        <v>8.7209302325581398E-2</v>
      </c>
      <c r="G557" s="5">
        <v>1</v>
      </c>
    </row>
    <row r="558" spans="3:7">
      <c r="C558" s="6">
        <v>153</v>
      </c>
      <c r="D558" s="5">
        <v>9.3023255813953487E-2</v>
      </c>
      <c r="E558" s="5">
        <v>0.71282051282051284</v>
      </c>
      <c r="F558" s="5">
        <v>9.3023255813953487E-2</v>
      </c>
      <c r="G558" s="5">
        <v>1</v>
      </c>
    </row>
    <row r="559" spans="3:7">
      <c r="C559" s="6">
        <v>154</v>
      </c>
      <c r="D559" s="5">
        <v>9.8837209302325577E-2</v>
      </c>
      <c r="E559" s="5">
        <v>0.71282051282051284</v>
      </c>
      <c r="F559" s="5">
        <v>9.8837209302325577E-2</v>
      </c>
      <c r="G559" s="5">
        <v>1</v>
      </c>
    </row>
    <row r="560" spans="3:7">
      <c r="C560" s="6">
        <v>155</v>
      </c>
      <c r="D560" s="5">
        <v>9.8837209302325577E-2</v>
      </c>
      <c r="E560" s="5">
        <v>0.71794871794871795</v>
      </c>
      <c r="F560" s="5">
        <v>9.8837209302325577E-2</v>
      </c>
      <c r="G560" s="5">
        <v>1</v>
      </c>
    </row>
    <row r="561" spans="3:7">
      <c r="C561" s="6">
        <v>156</v>
      </c>
      <c r="D561" s="5">
        <v>9.8837209302325577E-2</v>
      </c>
      <c r="E561" s="5">
        <v>0.72307692307692306</v>
      </c>
      <c r="F561" s="5">
        <v>9.8837209302325577E-2</v>
      </c>
      <c r="G561" s="5">
        <v>1</v>
      </c>
    </row>
    <row r="562" spans="3:7">
      <c r="C562" s="6">
        <v>157</v>
      </c>
      <c r="D562" s="5">
        <v>9.8837209302325577E-2</v>
      </c>
      <c r="E562" s="5">
        <v>0.72820512820512817</v>
      </c>
      <c r="F562" s="5">
        <v>9.8837209302325577E-2</v>
      </c>
      <c r="G562" s="5">
        <v>1</v>
      </c>
    </row>
    <row r="563" spans="3:7">
      <c r="C563" s="6">
        <v>158</v>
      </c>
      <c r="D563" s="5">
        <v>9.8837209302325577E-2</v>
      </c>
      <c r="E563" s="5">
        <v>0.73333333333333328</v>
      </c>
      <c r="F563" s="5">
        <v>9.8837209302325577E-2</v>
      </c>
      <c r="G563" s="5">
        <v>1</v>
      </c>
    </row>
    <row r="564" spans="3:7">
      <c r="C564" s="6">
        <v>159</v>
      </c>
      <c r="D564" s="5">
        <v>9.8837209302325577E-2</v>
      </c>
      <c r="E564" s="5">
        <v>0.7384615384615385</v>
      </c>
      <c r="F564" s="5">
        <v>9.8837209302325577E-2</v>
      </c>
      <c r="G564" s="5">
        <v>1</v>
      </c>
    </row>
    <row r="565" spans="3:7">
      <c r="C565" s="6">
        <v>160</v>
      </c>
      <c r="D565" s="5">
        <v>0.10465116279069768</v>
      </c>
      <c r="E565" s="5">
        <v>0.7384615384615385</v>
      </c>
      <c r="F565" s="5">
        <v>0.10465116279069768</v>
      </c>
      <c r="G565" s="5">
        <v>1</v>
      </c>
    </row>
    <row r="566" spans="3:7">
      <c r="C566" s="6">
        <v>161</v>
      </c>
      <c r="D566" s="5">
        <v>0.10465116279069768</v>
      </c>
      <c r="E566" s="5">
        <v>0.74358974358974361</v>
      </c>
      <c r="F566" s="5">
        <v>0.10465116279069768</v>
      </c>
      <c r="G566" s="5">
        <v>1</v>
      </c>
    </row>
    <row r="567" spans="3:7">
      <c r="C567" s="6">
        <v>162</v>
      </c>
      <c r="D567" s="5">
        <v>0.11046511627906977</v>
      </c>
      <c r="E567" s="5">
        <v>0.74358974358974361</v>
      </c>
      <c r="F567" s="5">
        <v>0.11046511627906977</v>
      </c>
      <c r="G567" s="5">
        <v>1</v>
      </c>
    </row>
    <row r="568" spans="3:7">
      <c r="C568" s="6">
        <v>163</v>
      </c>
      <c r="D568" s="5">
        <v>0.11627906976744186</v>
      </c>
      <c r="E568" s="5">
        <v>0.74358974358974361</v>
      </c>
      <c r="F568" s="5">
        <v>0.11627906976744186</v>
      </c>
      <c r="G568" s="5">
        <v>1</v>
      </c>
    </row>
    <row r="569" spans="3:7">
      <c r="C569" s="6">
        <v>164</v>
      </c>
      <c r="D569" s="5">
        <v>0.12209302325581395</v>
      </c>
      <c r="E569" s="5">
        <v>0.74358974358974361</v>
      </c>
      <c r="F569" s="5">
        <v>0.12209302325581395</v>
      </c>
      <c r="G569" s="5">
        <v>1</v>
      </c>
    </row>
    <row r="570" spans="3:7">
      <c r="C570" s="6">
        <v>165</v>
      </c>
      <c r="D570" s="5">
        <v>0.12209302325581395</v>
      </c>
      <c r="E570" s="5">
        <v>0.74871794871794872</v>
      </c>
      <c r="F570" s="5">
        <v>0.12209302325581395</v>
      </c>
      <c r="G570" s="5">
        <v>1</v>
      </c>
    </row>
    <row r="571" spans="3:7">
      <c r="C571" s="6">
        <v>166</v>
      </c>
      <c r="D571" s="5">
        <v>0.12790697674418605</v>
      </c>
      <c r="E571" s="5">
        <v>0.74871794871794872</v>
      </c>
      <c r="F571" s="5">
        <v>0.12790697674418605</v>
      </c>
      <c r="G571" s="5">
        <v>1</v>
      </c>
    </row>
    <row r="572" spans="3:7">
      <c r="C572" s="6">
        <v>167</v>
      </c>
      <c r="D572" s="5">
        <v>0.12790697674418605</v>
      </c>
      <c r="E572" s="5">
        <v>0.75384615384615383</v>
      </c>
      <c r="F572" s="5">
        <v>0.12790697674418605</v>
      </c>
      <c r="G572" s="5">
        <v>1</v>
      </c>
    </row>
    <row r="573" spans="3:7">
      <c r="C573" s="6">
        <v>168</v>
      </c>
      <c r="D573" s="5">
        <v>0.12790697674418605</v>
      </c>
      <c r="E573" s="5">
        <v>0.75897435897435894</v>
      </c>
      <c r="F573" s="5">
        <v>0.12790697674418605</v>
      </c>
      <c r="G573" s="5">
        <v>1</v>
      </c>
    </row>
    <row r="574" spans="3:7">
      <c r="C574" s="6">
        <v>169</v>
      </c>
      <c r="D574" s="5">
        <v>0.13372093023255813</v>
      </c>
      <c r="E574" s="5">
        <v>0.75897435897435894</v>
      </c>
      <c r="F574" s="5">
        <v>0.13372093023255813</v>
      </c>
      <c r="G574" s="5">
        <v>1</v>
      </c>
    </row>
    <row r="575" spans="3:7">
      <c r="C575" s="6">
        <v>170</v>
      </c>
      <c r="D575" s="5">
        <v>0.13372093023255813</v>
      </c>
      <c r="E575" s="5">
        <v>0.76410256410256405</v>
      </c>
      <c r="F575" s="5">
        <v>0.13372093023255813</v>
      </c>
      <c r="G575" s="5">
        <v>1</v>
      </c>
    </row>
    <row r="576" spans="3:7">
      <c r="C576" s="6">
        <v>171</v>
      </c>
      <c r="D576" s="5">
        <v>0.13372093023255813</v>
      </c>
      <c r="E576" s="5">
        <v>0.76923076923076927</v>
      </c>
      <c r="F576" s="5">
        <v>0.13372093023255813</v>
      </c>
      <c r="G576" s="5">
        <v>1</v>
      </c>
    </row>
    <row r="577" spans="3:7">
      <c r="C577" s="6">
        <v>172</v>
      </c>
      <c r="D577" s="5">
        <v>0.13372093023255813</v>
      </c>
      <c r="E577" s="5">
        <v>0.77435897435897438</v>
      </c>
      <c r="F577" s="5">
        <v>0.13372093023255813</v>
      </c>
      <c r="G577" s="5">
        <v>1</v>
      </c>
    </row>
    <row r="578" spans="3:7">
      <c r="C578" s="6">
        <v>173</v>
      </c>
      <c r="D578" s="5">
        <v>0.13953488372093023</v>
      </c>
      <c r="E578" s="5">
        <v>0.77435897435897438</v>
      </c>
      <c r="F578" s="5">
        <v>0.13953488372093023</v>
      </c>
      <c r="G578" s="5">
        <v>1</v>
      </c>
    </row>
    <row r="579" spans="3:7">
      <c r="C579" s="6">
        <v>174</v>
      </c>
      <c r="D579" s="5">
        <v>0.13953488372093023</v>
      </c>
      <c r="E579" s="5">
        <v>0.77948717948717949</v>
      </c>
      <c r="F579" s="5">
        <v>0.13953488372093023</v>
      </c>
      <c r="G579" s="5">
        <v>1</v>
      </c>
    </row>
    <row r="580" spans="3:7">
      <c r="C580" s="6">
        <v>175</v>
      </c>
      <c r="D580" s="5">
        <v>0.14534883720930233</v>
      </c>
      <c r="E580" s="5">
        <v>0.77948717948717949</v>
      </c>
      <c r="F580" s="5">
        <v>0.14534883720930233</v>
      </c>
      <c r="G580" s="5">
        <v>1</v>
      </c>
    </row>
    <row r="581" spans="3:7">
      <c r="C581" s="6">
        <v>176</v>
      </c>
      <c r="D581" s="5">
        <v>0.15116279069767441</v>
      </c>
      <c r="E581" s="5">
        <v>0.77948717948717949</v>
      </c>
      <c r="F581" s="5">
        <v>0.15116279069767441</v>
      </c>
      <c r="G581" s="5">
        <v>1</v>
      </c>
    </row>
    <row r="582" spans="3:7">
      <c r="C582" s="6">
        <v>177</v>
      </c>
      <c r="D582" s="5">
        <v>0.15116279069767441</v>
      </c>
      <c r="E582" s="5">
        <v>0.7846153846153846</v>
      </c>
      <c r="F582" s="5">
        <v>0.15116279069767441</v>
      </c>
      <c r="G582" s="5">
        <v>1</v>
      </c>
    </row>
    <row r="583" spans="3:7">
      <c r="C583" s="6">
        <v>178</v>
      </c>
      <c r="D583" s="5">
        <v>0.15116279069767441</v>
      </c>
      <c r="E583" s="5">
        <v>0.78974358974358971</v>
      </c>
      <c r="F583" s="5">
        <v>0.15116279069767441</v>
      </c>
      <c r="G583" s="5">
        <v>1</v>
      </c>
    </row>
    <row r="584" spans="3:7">
      <c r="C584" s="6">
        <v>179</v>
      </c>
      <c r="D584" s="5">
        <v>0.15697674418604651</v>
      </c>
      <c r="E584" s="5">
        <v>0.78974358974358971</v>
      </c>
      <c r="F584" s="5">
        <v>0.15697674418604651</v>
      </c>
      <c r="G584" s="5">
        <v>1</v>
      </c>
    </row>
    <row r="585" spans="3:7">
      <c r="C585" s="6">
        <v>180</v>
      </c>
      <c r="D585" s="5">
        <v>0.15697674418604651</v>
      </c>
      <c r="E585" s="5">
        <v>0.79487179487179482</v>
      </c>
      <c r="F585" s="5">
        <v>0.15697674418604651</v>
      </c>
      <c r="G585" s="5">
        <v>1</v>
      </c>
    </row>
    <row r="586" spans="3:7">
      <c r="C586" s="6">
        <v>181</v>
      </c>
      <c r="D586" s="5">
        <v>0.15697674418604651</v>
      </c>
      <c r="E586" s="5">
        <v>0.8</v>
      </c>
      <c r="F586" s="5">
        <v>0.15697674418604651</v>
      </c>
      <c r="G586" s="5">
        <v>1</v>
      </c>
    </row>
    <row r="587" spans="3:7">
      <c r="C587" s="6">
        <v>182</v>
      </c>
      <c r="D587" s="5">
        <v>0.15697674418604651</v>
      </c>
      <c r="E587" s="5">
        <v>0.80512820512820515</v>
      </c>
      <c r="F587" s="5">
        <v>0.15697674418604651</v>
      </c>
      <c r="G587" s="5">
        <v>1</v>
      </c>
    </row>
    <row r="588" spans="3:7">
      <c r="C588" s="6">
        <v>183</v>
      </c>
      <c r="D588" s="5">
        <v>0.15697674418604651</v>
      </c>
      <c r="E588" s="5">
        <v>0.81025641025641026</v>
      </c>
      <c r="F588" s="5">
        <v>0.15697674418604651</v>
      </c>
      <c r="G588" s="5">
        <v>1</v>
      </c>
    </row>
    <row r="589" spans="3:7">
      <c r="C589" s="6">
        <v>184</v>
      </c>
      <c r="D589" s="5">
        <v>0.15697674418604651</v>
      </c>
      <c r="E589" s="5">
        <v>0.81538461538461537</v>
      </c>
      <c r="F589" s="5">
        <v>0.15697674418604651</v>
      </c>
      <c r="G589" s="5">
        <v>1</v>
      </c>
    </row>
    <row r="590" spans="3:7">
      <c r="C590" s="6">
        <v>185</v>
      </c>
      <c r="D590" s="5">
        <v>0.16279069767441862</v>
      </c>
      <c r="E590" s="5">
        <v>0.81538461538461537</v>
      </c>
      <c r="F590" s="5">
        <v>0.16279069767441862</v>
      </c>
      <c r="G590" s="5">
        <v>1</v>
      </c>
    </row>
    <row r="591" spans="3:7">
      <c r="C591" s="6">
        <v>186</v>
      </c>
      <c r="D591" s="5">
        <v>0.16279069767441862</v>
      </c>
      <c r="E591" s="5">
        <v>0.82051282051282048</v>
      </c>
      <c r="F591" s="5">
        <v>0.16279069767441862</v>
      </c>
      <c r="G591" s="5">
        <v>1</v>
      </c>
    </row>
    <row r="592" spans="3:7">
      <c r="C592" s="6">
        <v>187</v>
      </c>
      <c r="D592" s="5">
        <v>0.16279069767441862</v>
      </c>
      <c r="E592" s="5">
        <v>0.82564102564102559</v>
      </c>
      <c r="F592" s="5">
        <v>0.16279069767441862</v>
      </c>
      <c r="G592" s="5">
        <v>1</v>
      </c>
    </row>
    <row r="593" spans="3:7">
      <c r="C593" s="6">
        <v>188</v>
      </c>
      <c r="D593" s="5">
        <v>0.16279069767441862</v>
      </c>
      <c r="E593" s="5">
        <v>0.83076923076923082</v>
      </c>
      <c r="F593" s="5">
        <v>0.16279069767441862</v>
      </c>
      <c r="G593" s="5">
        <v>1</v>
      </c>
    </row>
    <row r="594" spans="3:7">
      <c r="C594" s="6">
        <v>189</v>
      </c>
      <c r="D594" s="5">
        <v>0.16279069767441862</v>
      </c>
      <c r="E594" s="5">
        <v>0.83589743589743593</v>
      </c>
      <c r="F594" s="5">
        <v>0.16279069767441862</v>
      </c>
      <c r="G594" s="5">
        <v>1</v>
      </c>
    </row>
    <row r="595" spans="3:7">
      <c r="C595" s="6">
        <v>190</v>
      </c>
      <c r="D595" s="5">
        <v>0.16279069767441862</v>
      </c>
      <c r="E595" s="5">
        <v>0.84102564102564104</v>
      </c>
      <c r="F595" s="5">
        <v>0.16279069767441862</v>
      </c>
      <c r="G595" s="5">
        <v>1</v>
      </c>
    </row>
    <row r="596" spans="3:7">
      <c r="C596" s="6">
        <v>191</v>
      </c>
      <c r="D596" s="5">
        <v>0.16860465116279069</v>
      </c>
      <c r="E596" s="5">
        <v>0.84102564102564104</v>
      </c>
      <c r="F596" s="5">
        <v>0.16860465116279069</v>
      </c>
      <c r="G596" s="5">
        <v>1</v>
      </c>
    </row>
    <row r="597" spans="3:7">
      <c r="C597" s="6">
        <v>192</v>
      </c>
      <c r="D597" s="5">
        <v>0.16860465116279069</v>
      </c>
      <c r="E597" s="5">
        <v>0.84615384615384615</v>
      </c>
      <c r="F597" s="5">
        <v>0.16860465116279069</v>
      </c>
      <c r="G597" s="5">
        <v>1</v>
      </c>
    </row>
    <row r="598" spans="3:7">
      <c r="C598" s="6">
        <v>193</v>
      </c>
      <c r="D598" s="5">
        <v>0.1744186046511628</v>
      </c>
      <c r="E598" s="5">
        <v>0.84615384615384615</v>
      </c>
      <c r="F598" s="5">
        <v>0.1744186046511628</v>
      </c>
      <c r="G598" s="5">
        <v>1</v>
      </c>
    </row>
    <row r="599" spans="3:7">
      <c r="C599" s="6">
        <v>194</v>
      </c>
      <c r="D599" s="5">
        <v>0.1744186046511628</v>
      </c>
      <c r="E599" s="5">
        <v>0.85128205128205126</v>
      </c>
      <c r="F599" s="5">
        <v>0.1744186046511628</v>
      </c>
      <c r="G599" s="5">
        <v>1</v>
      </c>
    </row>
    <row r="600" spans="3:7">
      <c r="C600" s="6">
        <v>195</v>
      </c>
      <c r="D600" s="5">
        <v>0.1744186046511628</v>
      </c>
      <c r="E600" s="5">
        <v>0.85641025641025637</v>
      </c>
      <c r="F600" s="5">
        <v>0.1744186046511628</v>
      </c>
      <c r="G600" s="5">
        <v>1</v>
      </c>
    </row>
    <row r="601" spans="3:7">
      <c r="C601" s="6">
        <v>196</v>
      </c>
      <c r="D601" s="5">
        <v>0.1744186046511628</v>
      </c>
      <c r="E601" s="5">
        <v>0.86153846153846159</v>
      </c>
      <c r="F601" s="5">
        <v>0.1744186046511628</v>
      </c>
      <c r="G601" s="5">
        <v>1</v>
      </c>
    </row>
    <row r="602" spans="3:7">
      <c r="C602" s="6">
        <v>197</v>
      </c>
      <c r="D602" s="5">
        <v>0.1744186046511628</v>
      </c>
      <c r="E602" s="5">
        <v>0.8666666666666667</v>
      </c>
      <c r="F602" s="5">
        <v>0.1744186046511628</v>
      </c>
      <c r="G602" s="5">
        <v>1</v>
      </c>
    </row>
    <row r="603" spans="3:7">
      <c r="C603" s="6">
        <v>198</v>
      </c>
      <c r="D603" s="5">
        <v>0.1744186046511628</v>
      </c>
      <c r="E603" s="5">
        <v>0.87179487179487181</v>
      </c>
      <c r="F603" s="5">
        <v>0.1744186046511628</v>
      </c>
      <c r="G603" s="5">
        <v>1</v>
      </c>
    </row>
    <row r="604" spans="3:7">
      <c r="C604" s="6">
        <v>199</v>
      </c>
      <c r="D604" s="5">
        <v>0.1744186046511628</v>
      </c>
      <c r="E604" s="5">
        <v>0.87692307692307692</v>
      </c>
      <c r="F604" s="5">
        <v>0.1744186046511628</v>
      </c>
      <c r="G604" s="5">
        <v>1</v>
      </c>
    </row>
    <row r="605" spans="3:7">
      <c r="C605" s="6">
        <v>200</v>
      </c>
      <c r="D605" s="5">
        <v>0.1744186046511628</v>
      </c>
      <c r="E605" s="5">
        <v>0.88205128205128203</v>
      </c>
      <c r="F605" s="5">
        <v>0.1744186046511628</v>
      </c>
      <c r="G605" s="5">
        <v>1</v>
      </c>
    </row>
    <row r="606" spans="3:7">
      <c r="C606" s="6">
        <v>201</v>
      </c>
      <c r="D606" s="5">
        <v>0.18023255813953487</v>
      </c>
      <c r="E606" s="5">
        <v>0.88205128205128203</v>
      </c>
      <c r="F606" s="5">
        <v>0.18023255813953487</v>
      </c>
      <c r="G606" s="5">
        <v>1</v>
      </c>
    </row>
    <row r="607" spans="3:7">
      <c r="C607" s="6">
        <v>202</v>
      </c>
      <c r="D607" s="5">
        <v>0.18023255813953487</v>
      </c>
      <c r="E607" s="5">
        <v>0.88717948717948714</v>
      </c>
      <c r="F607" s="5">
        <v>0.18023255813953487</v>
      </c>
      <c r="G607" s="5">
        <v>1</v>
      </c>
    </row>
    <row r="608" spans="3:7">
      <c r="C608" s="6">
        <v>203</v>
      </c>
      <c r="D608" s="5">
        <v>0.18604651162790697</v>
      </c>
      <c r="E608" s="5">
        <v>0.88717948717948714</v>
      </c>
      <c r="F608" s="5">
        <v>0.18604651162790697</v>
      </c>
      <c r="G608" s="5">
        <v>1</v>
      </c>
    </row>
    <row r="609" spans="3:7">
      <c r="C609" s="6">
        <v>204</v>
      </c>
      <c r="D609" s="5">
        <v>0.19186046511627908</v>
      </c>
      <c r="E609" s="5">
        <v>0.88717948717948714</v>
      </c>
      <c r="F609" s="5">
        <v>0.19186046511627908</v>
      </c>
      <c r="G609" s="5">
        <v>1</v>
      </c>
    </row>
    <row r="610" spans="3:7">
      <c r="C610" s="6">
        <v>205</v>
      </c>
      <c r="D610" s="5">
        <v>0.19186046511627908</v>
      </c>
      <c r="E610" s="5">
        <v>0.89230769230769236</v>
      </c>
      <c r="F610" s="5">
        <v>0.19186046511627908</v>
      </c>
      <c r="G610" s="5">
        <v>1</v>
      </c>
    </row>
    <row r="611" spans="3:7">
      <c r="C611" s="6">
        <v>206</v>
      </c>
      <c r="D611" s="5">
        <v>0.19186046511627908</v>
      </c>
      <c r="E611" s="5">
        <v>0.89743589743589747</v>
      </c>
      <c r="F611" s="5">
        <v>0.19186046511627908</v>
      </c>
      <c r="G611" s="5">
        <v>1</v>
      </c>
    </row>
    <row r="612" spans="3:7">
      <c r="C612" s="6">
        <v>207</v>
      </c>
      <c r="D612" s="5">
        <v>0.19186046511627908</v>
      </c>
      <c r="E612" s="5">
        <v>0.90256410256410258</v>
      </c>
      <c r="F612" s="5">
        <v>0.19186046511627908</v>
      </c>
      <c r="G612" s="5">
        <v>1</v>
      </c>
    </row>
    <row r="613" spans="3:7">
      <c r="C613" s="6">
        <v>208</v>
      </c>
      <c r="D613" s="5">
        <v>0.19767441860465115</v>
      </c>
      <c r="E613" s="5">
        <v>0.90256410256410258</v>
      </c>
      <c r="F613" s="5">
        <v>0.19767441860465115</v>
      </c>
      <c r="G613" s="5">
        <v>1</v>
      </c>
    </row>
    <row r="614" spans="3:7">
      <c r="C614" s="6">
        <v>209</v>
      </c>
      <c r="D614" s="5">
        <v>0.19767441860465115</v>
      </c>
      <c r="E614" s="5">
        <v>0.90769230769230769</v>
      </c>
      <c r="F614" s="5">
        <v>0.19767441860465115</v>
      </c>
      <c r="G614" s="5">
        <v>1</v>
      </c>
    </row>
    <row r="615" spans="3:7">
      <c r="C615" s="6">
        <v>210</v>
      </c>
      <c r="D615" s="5">
        <v>0.20348837209302326</v>
      </c>
      <c r="E615" s="5">
        <v>0.90769230769230769</v>
      </c>
      <c r="F615" s="5">
        <v>0.20348837209302326</v>
      </c>
      <c r="G615" s="5">
        <v>1</v>
      </c>
    </row>
    <row r="616" spans="3:7">
      <c r="C616" s="6">
        <v>211</v>
      </c>
      <c r="D616" s="5">
        <v>0.20348837209302326</v>
      </c>
      <c r="E616" s="5">
        <v>0.9128205128205128</v>
      </c>
      <c r="F616" s="5">
        <v>0.20348837209302326</v>
      </c>
      <c r="G616" s="5">
        <v>1</v>
      </c>
    </row>
    <row r="617" spans="3:7">
      <c r="C617" s="6">
        <v>212</v>
      </c>
      <c r="D617" s="5">
        <v>0.20930232558139536</v>
      </c>
      <c r="E617" s="5">
        <v>0.9128205128205128</v>
      </c>
      <c r="F617" s="5">
        <v>0.20930232558139536</v>
      </c>
      <c r="G617" s="5">
        <v>1</v>
      </c>
    </row>
    <row r="618" spans="3:7">
      <c r="C618" s="6">
        <v>213</v>
      </c>
      <c r="D618" s="5">
        <v>0.20930232558139536</v>
      </c>
      <c r="E618" s="5">
        <v>0.91794871794871791</v>
      </c>
      <c r="F618" s="5">
        <v>0.20930232558139536</v>
      </c>
      <c r="G618" s="5">
        <v>1</v>
      </c>
    </row>
    <row r="619" spans="3:7">
      <c r="C619" s="6">
        <v>214</v>
      </c>
      <c r="D619" s="5">
        <v>0.21511627906976744</v>
      </c>
      <c r="E619" s="5">
        <v>0.91794871794871791</v>
      </c>
      <c r="F619" s="5">
        <v>0.21511627906976744</v>
      </c>
      <c r="G619" s="5">
        <v>1</v>
      </c>
    </row>
    <row r="620" spans="3:7">
      <c r="C620" s="6">
        <v>215</v>
      </c>
      <c r="D620" s="5">
        <v>0.21511627906976744</v>
      </c>
      <c r="E620" s="5">
        <v>0.92307692307692313</v>
      </c>
      <c r="F620" s="5">
        <v>0.21511627906976744</v>
      </c>
      <c r="G620" s="5">
        <v>1</v>
      </c>
    </row>
    <row r="621" spans="3:7">
      <c r="C621" s="6">
        <v>216</v>
      </c>
      <c r="D621" s="5">
        <v>0.22093023255813954</v>
      </c>
      <c r="E621" s="5">
        <v>0.92307692307692313</v>
      </c>
      <c r="F621" s="5">
        <v>0.22093023255813954</v>
      </c>
      <c r="G621" s="5">
        <v>1</v>
      </c>
    </row>
    <row r="622" spans="3:7">
      <c r="C622" s="6">
        <v>217</v>
      </c>
      <c r="D622" s="5">
        <v>0.22093023255813954</v>
      </c>
      <c r="E622" s="5">
        <v>0.92820512820512824</v>
      </c>
      <c r="F622" s="5">
        <v>0.22093023255813954</v>
      </c>
      <c r="G622" s="5">
        <v>1</v>
      </c>
    </row>
    <row r="623" spans="3:7">
      <c r="C623" s="6">
        <v>218</v>
      </c>
      <c r="D623" s="5">
        <v>0.22674418604651161</v>
      </c>
      <c r="E623" s="5">
        <v>0.92820512820512824</v>
      </c>
      <c r="F623" s="5">
        <v>0.22674418604651161</v>
      </c>
      <c r="G623" s="5">
        <v>1</v>
      </c>
    </row>
    <row r="624" spans="3:7">
      <c r="C624" s="6">
        <v>219</v>
      </c>
      <c r="D624" s="5">
        <v>0.23255813953488372</v>
      </c>
      <c r="E624" s="5">
        <v>0.92820512820512824</v>
      </c>
      <c r="F624" s="5">
        <v>0.23255813953488372</v>
      </c>
      <c r="G624" s="5">
        <v>1</v>
      </c>
    </row>
    <row r="625" spans="3:7">
      <c r="C625" s="6">
        <v>220</v>
      </c>
      <c r="D625" s="5">
        <v>0.23837209302325582</v>
      </c>
      <c r="E625" s="5">
        <v>0.92820512820512824</v>
      </c>
      <c r="F625" s="5">
        <v>0.23837209302325582</v>
      </c>
      <c r="G625" s="5">
        <v>1</v>
      </c>
    </row>
    <row r="626" spans="3:7">
      <c r="C626" s="6">
        <v>221</v>
      </c>
      <c r="D626" s="5">
        <v>0.23837209302325582</v>
      </c>
      <c r="E626" s="5">
        <v>0.93333333333333335</v>
      </c>
      <c r="F626" s="5">
        <v>0.23837209302325582</v>
      </c>
      <c r="G626" s="5">
        <v>1</v>
      </c>
    </row>
    <row r="627" spans="3:7">
      <c r="C627" s="6">
        <v>222</v>
      </c>
      <c r="D627" s="5">
        <v>0.23837209302325582</v>
      </c>
      <c r="E627" s="5">
        <v>0.93846153846153846</v>
      </c>
      <c r="F627" s="5">
        <v>0.23837209302325582</v>
      </c>
      <c r="G627" s="5">
        <v>1</v>
      </c>
    </row>
    <row r="628" spans="3:7">
      <c r="C628" s="6">
        <v>223</v>
      </c>
      <c r="D628" s="5">
        <v>0.2441860465116279</v>
      </c>
      <c r="E628" s="5">
        <v>0.93846153846153846</v>
      </c>
      <c r="F628" s="5">
        <v>0.2441860465116279</v>
      </c>
      <c r="G628" s="5">
        <v>1</v>
      </c>
    </row>
    <row r="629" spans="3:7">
      <c r="C629" s="6">
        <v>224</v>
      </c>
      <c r="D629" s="5">
        <v>0.25</v>
      </c>
      <c r="E629" s="5">
        <v>0.93846153846153846</v>
      </c>
      <c r="F629" s="5">
        <v>0.25</v>
      </c>
      <c r="G629" s="5">
        <v>1</v>
      </c>
    </row>
    <row r="630" spans="3:7">
      <c r="C630" s="6">
        <v>225</v>
      </c>
      <c r="D630" s="5">
        <v>0.25</v>
      </c>
      <c r="E630" s="5">
        <v>0.94358974358974357</v>
      </c>
      <c r="F630" s="5">
        <v>0.25</v>
      </c>
      <c r="G630" s="5">
        <v>1</v>
      </c>
    </row>
    <row r="631" spans="3:7">
      <c r="C631" s="6">
        <v>226</v>
      </c>
      <c r="D631" s="5">
        <v>0.2558139534883721</v>
      </c>
      <c r="E631" s="5">
        <v>0.94358974358974357</v>
      </c>
      <c r="F631" s="5">
        <v>0.2558139534883721</v>
      </c>
      <c r="G631" s="5">
        <v>1</v>
      </c>
    </row>
    <row r="632" spans="3:7">
      <c r="C632" s="6">
        <v>227</v>
      </c>
      <c r="D632" s="5">
        <v>0.26162790697674421</v>
      </c>
      <c r="E632" s="5">
        <v>0.94358974358974357</v>
      </c>
      <c r="F632" s="5">
        <v>0.26162790697674421</v>
      </c>
      <c r="G632" s="5">
        <v>1</v>
      </c>
    </row>
    <row r="633" spans="3:7">
      <c r="C633" s="6">
        <v>228</v>
      </c>
      <c r="D633" s="5">
        <v>0.26744186046511625</v>
      </c>
      <c r="E633" s="5">
        <v>0.94358974358974357</v>
      </c>
      <c r="F633" s="5">
        <v>0.26744186046511625</v>
      </c>
      <c r="G633" s="5">
        <v>1</v>
      </c>
    </row>
    <row r="634" spans="3:7">
      <c r="C634" s="6">
        <v>229</v>
      </c>
      <c r="D634" s="5">
        <v>0.26744186046511625</v>
      </c>
      <c r="E634" s="5">
        <v>0.94871794871794868</v>
      </c>
      <c r="F634" s="5">
        <v>0.26744186046511625</v>
      </c>
      <c r="G634" s="5">
        <v>1</v>
      </c>
    </row>
    <row r="635" spans="3:7">
      <c r="C635" s="6">
        <v>230</v>
      </c>
      <c r="D635" s="5">
        <v>0.26744186046511625</v>
      </c>
      <c r="E635" s="5">
        <v>0.9538461538461539</v>
      </c>
      <c r="F635" s="5">
        <v>0.26744186046511625</v>
      </c>
      <c r="G635" s="5">
        <v>1</v>
      </c>
    </row>
    <row r="636" spans="3:7">
      <c r="C636" s="6">
        <v>231</v>
      </c>
      <c r="D636" s="5">
        <v>0.27325581395348836</v>
      </c>
      <c r="E636" s="5">
        <v>0.9538461538461539</v>
      </c>
      <c r="F636" s="5">
        <v>0.27325581395348836</v>
      </c>
      <c r="G636" s="5">
        <v>1</v>
      </c>
    </row>
    <row r="637" spans="3:7">
      <c r="C637" s="6">
        <v>232</v>
      </c>
      <c r="D637" s="5">
        <v>0.27906976744186046</v>
      </c>
      <c r="E637" s="5">
        <v>0.9538461538461539</v>
      </c>
      <c r="F637" s="5">
        <v>0.27906976744186046</v>
      </c>
      <c r="G637" s="5">
        <v>1</v>
      </c>
    </row>
    <row r="638" spans="3:7">
      <c r="C638" s="6">
        <v>233</v>
      </c>
      <c r="D638" s="5">
        <v>0.27906976744186046</v>
      </c>
      <c r="E638" s="5">
        <v>0.95897435897435901</v>
      </c>
      <c r="F638" s="5">
        <v>0.27906976744186046</v>
      </c>
      <c r="G638" s="5">
        <v>1</v>
      </c>
    </row>
    <row r="639" spans="3:7">
      <c r="C639" s="6">
        <v>234</v>
      </c>
      <c r="D639" s="5">
        <v>0.28488372093023256</v>
      </c>
      <c r="E639" s="5">
        <v>0.95897435897435901</v>
      </c>
      <c r="F639" s="5">
        <v>0.28488372093023256</v>
      </c>
      <c r="G639" s="5">
        <v>1</v>
      </c>
    </row>
    <row r="640" spans="3:7">
      <c r="C640" s="6">
        <v>235</v>
      </c>
      <c r="D640" s="5">
        <v>0.28488372093023256</v>
      </c>
      <c r="E640" s="5">
        <v>0.96410256410256412</v>
      </c>
      <c r="F640" s="5">
        <v>0.28488372093023256</v>
      </c>
      <c r="G640" s="5">
        <v>1</v>
      </c>
    </row>
    <row r="641" spans="3:7">
      <c r="C641" s="6">
        <v>236</v>
      </c>
      <c r="D641" s="5">
        <v>0.28488372093023256</v>
      </c>
      <c r="E641" s="5">
        <v>0.96923076923076923</v>
      </c>
      <c r="F641" s="5">
        <v>0.28488372093023256</v>
      </c>
      <c r="G641" s="5">
        <v>1</v>
      </c>
    </row>
    <row r="642" spans="3:7">
      <c r="C642" s="6">
        <v>237</v>
      </c>
      <c r="D642" s="5">
        <v>0.29069767441860467</v>
      </c>
      <c r="E642" s="5">
        <v>0.96923076923076923</v>
      </c>
      <c r="F642" s="5">
        <v>0.29069767441860467</v>
      </c>
      <c r="G642" s="5">
        <v>1</v>
      </c>
    </row>
    <row r="643" spans="3:7">
      <c r="C643" s="6">
        <v>238</v>
      </c>
      <c r="D643" s="5">
        <v>0.29651162790697677</v>
      </c>
      <c r="E643" s="5">
        <v>0.96923076923076923</v>
      </c>
      <c r="F643" s="5">
        <v>0.29651162790697677</v>
      </c>
      <c r="G643" s="5">
        <v>1</v>
      </c>
    </row>
    <row r="644" spans="3:7">
      <c r="C644" s="6">
        <v>239</v>
      </c>
      <c r="D644" s="5">
        <v>0.30232558139534882</v>
      </c>
      <c r="E644" s="5">
        <v>0.96923076923076923</v>
      </c>
      <c r="F644" s="5">
        <v>0.30232558139534882</v>
      </c>
      <c r="G644" s="5">
        <v>1</v>
      </c>
    </row>
    <row r="645" spans="3:7">
      <c r="C645" s="6">
        <v>240</v>
      </c>
      <c r="D645" s="5">
        <v>0.30813953488372092</v>
      </c>
      <c r="E645" s="5">
        <v>0.96923076923076923</v>
      </c>
      <c r="F645" s="5">
        <v>0.30813953488372092</v>
      </c>
      <c r="G645" s="5">
        <v>1</v>
      </c>
    </row>
    <row r="646" spans="3:7">
      <c r="C646" s="6">
        <v>241</v>
      </c>
      <c r="D646" s="5">
        <v>0.30813953488372092</v>
      </c>
      <c r="E646" s="5">
        <v>0.97435897435897434</v>
      </c>
      <c r="F646" s="5">
        <v>0.30813953488372092</v>
      </c>
      <c r="G646" s="5">
        <v>1</v>
      </c>
    </row>
    <row r="647" spans="3:7">
      <c r="C647" s="6">
        <v>242</v>
      </c>
      <c r="D647" s="5">
        <v>0.31395348837209303</v>
      </c>
      <c r="E647" s="5">
        <v>0.97435897435897434</v>
      </c>
      <c r="F647" s="5">
        <v>0.31395348837209303</v>
      </c>
      <c r="G647" s="5">
        <v>1</v>
      </c>
    </row>
    <row r="648" spans="3:7">
      <c r="C648" s="6">
        <v>243</v>
      </c>
      <c r="D648" s="5">
        <v>0.31395348837209303</v>
      </c>
      <c r="E648" s="5">
        <v>0.97948717948717945</v>
      </c>
      <c r="F648" s="5">
        <v>0.31395348837209303</v>
      </c>
      <c r="G648" s="5">
        <v>1</v>
      </c>
    </row>
    <row r="649" spans="3:7">
      <c r="C649" s="6">
        <v>244</v>
      </c>
      <c r="D649" s="5">
        <v>0.31976744186046513</v>
      </c>
      <c r="E649" s="5">
        <v>0.97948717948717945</v>
      </c>
      <c r="F649" s="5">
        <v>0.31976744186046513</v>
      </c>
      <c r="G649" s="5">
        <v>1</v>
      </c>
    </row>
    <row r="650" spans="3:7">
      <c r="C650" s="6">
        <v>245</v>
      </c>
      <c r="D650" s="5">
        <v>0.32558139534883723</v>
      </c>
      <c r="E650" s="5">
        <v>0.97948717948717945</v>
      </c>
      <c r="F650" s="5">
        <v>0.32558139534883723</v>
      </c>
      <c r="G650" s="5">
        <v>1</v>
      </c>
    </row>
    <row r="651" spans="3:7">
      <c r="C651" s="6">
        <v>246</v>
      </c>
      <c r="D651" s="5">
        <v>0.33139534883720928</v>
      </c>
      <c r="E651" s="5">
        <v>0.97948717948717945</v>
      </c>
      <c r="F651" s="5">
        <v>0.33139534883720928</v>
      </c>
      <c r="G651" s="5">
        <v>1</v>
      </c>
    </row>
    <row r="652" spans="3:7">
      <c r="C652" s="6">
        <v>247</v>
      </c>
      <c r="D652" s="5">
        <v>0.33720930232558138</v>
      </c>
      <c r="E652" s="5">
        <v>0.97948717948717945</v>
      </c>
      <c r="F652" s="5">
        <v>0.33720930232558138</v>
      </c>
      <c r="G652" s="5">
        <v>1</v>
      </c>
    </row>
    <row r="653" spans="3:7">
      <c r="C653" s="6">
        <v>248</v>
      </c>
      <c r="D653" s="5">
        <v>0.34302325581395349</v>
      </c>
      <c r="E653" s="5">
        <v>0.97948717948717945</v>
      </c>
      <c r="F653" s="5">
        <v>0.34302325581395349</v>
      </c>
      <c r="G653" s="5">
        <v>1</v>
      </c>
    </row>
    <row r="654" spans="3:7">
      <c r="C654" s="6">
        <v>249</v>
      </c>
      <c r="D654" s="5">
        <v>0.34883720930232559</v>
      </c>
      <c r="E654" s="5">
        <v>0.97948717948717945</v>
      </c>
      <c r="F654" s="5">
        <v>0.34883720930232559</v>
      </c>
      <c r="G654" s="5">
        <v>1</v>
      </c>
    </row>
    <row r="655" spans="3:7">
      <c r="C655" s="6">
        <v>250</v>
      </c>
      <c r="D655" s="5">
        <v>0.35465116279069769</v>
      </c>
      <c r="E655" s="5">
        <v>0.97948717948717945</v>
      </c>
      <c r="F655" s="5">
        <v>0.35465116279069769</v>
      </c>
      <c r="G655" s="5">
        <v>1</v>
      </c>
    </row>
    <row r="656" spans="3:7">
      <c r="C656" s="6">
        <v>251</v>
      </c>
      <c r="D656" s="5">
        <v>0.36046511627906974</v>
      </c>
      <c r="E656" s="5">
        <v>0.97948717948717945</v>
      </c>
      <c r="F656" s="5">
        <v>0.36046511627906974</v>
      </c>
      <c r="G656" s="5">
        <v>1</v>
      </c>
    </row>
    <row r="657" spans="3:7">
      <c r="C657" s="6">
        <v>252</v>
      </c>
      <c r="D657" s="5">
        <v>0.36627906976744184</v>
      </c>
      <c r="E657" s="5">
        <v>0.97948717948717945</v>
      </c>
      <c r="F657" s="5">
        <v>0.36627906976744184</v>
      </c>
      <c r="G657" s="5">
        <v>1</v>
      </c>
    </row>
    <row r="658" spans="3:7">
      <c r="C658" s="6">
        <v>253</v>
      </c>
      <c r="D658" s="5">
        <v>0.37209302325581395</v>
      </c>
      <c r="E658" s="5">
        <v>0.97948717948717945</v>
      </c>
      <c r="F658" s="5">
        <v>0.37209302325581395</v>
      </c>
      <c r="G658" s="5">
        <v>1</v>
      </c>
    </row>
    <row r="659" spans="3:7">
      <c r="C659" s="6">
        <v>254</v>
      </c>
      <c r="D659" s="5">
        <v>0.37790697674418605</v>
      </c>
      <c r="E659" s="5">
        <v>0.97948717948717945</v>
      </c>
      <c r="F659" s="5">
        <v>0.37790697674418605</v>
      </c>
      <c r="G659" s="5">
        <v>1</v>
      </c>
    </row>
    <row r="660" spans="3:7">
      <c r="C660" s="6">
        <v>255</v>
      </c>
      <c r="D660" s="5">
        <v>0.38372093023255816</v>
      </c>
      <c r="E660" s="5">
        <v>0.97948717948717945</v>
      </c>
      <c r="F660" s="5">
        <v>0.38372093023255816</v>
      </c>
      <c r="G660" s="5">
        <v>1</v>
      </c>
    </row>
    <row r="661" spans="3:7">
      <c r="C661" s="6">
        <v>256</v>
      </c>
      <c r="D661" s="5">
        <v>0.38953488372093026</v>
      </c>
      <c r="E661" s="5">
        <v>0.97948717948717945</v>
      </c>
      <c r="F661" s="5">
        <v>0.38953488372093026</v>
      </c>
      <c r="G661" s="5">
        <v>1</v>
      </c>
    </row>
    <row r="662" spans="3:7">
      <c r="C662" s="6">
        <v>257</v>
      </c>
      <c r="D662" s="5">
        <v>0.39534883720930231</v>
      </c>
      <c r="E662" s="5">
        <v>0.97948717948717945</v>
      </c>
      <c r="F662" s="5">
        <v>0.39534883720930231</v>
      </c>
      <c r="G662" s="5">
        <v>1</v>
      </c>
    </row>
    <row r="663" spans="3:7">
      <c r="C663" s="6">
        <v>258</v>
      </c>
      <c r="D663" s="5">
        <v>0.40116279069767441</v>
      </c>
      <c r="E663" s="5">
        <v>0.97948717948717945</v>
      </c>
      <c r="F663" s="5">
        <v>0.40116279069767441</v>
      </c>
      <c r="G663" s="5">
        <v>1</v>
      </c>
    </row>
    <row r="664" spans="3:7">
      <c r="C664" s="6">
        <v>259</v>
      </c>
      <c r="D664" s="5">
        <v>0.40697674418604651</v>
      </c>
      <c r="E664" s="5">
        <v>0.97948717948717945</v>
      </c>
      <c r="F664" s="5">
        <v>0.40697674418604651</v>
      </c>
      <c r="G664" s="5">
        <v>1</v>
      </c>
    </row>
    <row r="665" spans="3:7">
      <c r="C665" s="6">
        <v>260</v>
      </c>
      <c r="D665" s="5">
        <v>0.41279069767441862</v>
      </c>
      <c r="E665" s="5">
        <v>0.97948717948717945</v>
      </c>
      <c r="F665" s="5">
        <v>0.41279069767441862</v>
      </c>
      <c r="G665" s="5">
        <v>1</v>
      </c>
    </row>
    <row r="666" spans="3:7">
      <c r="C666" s="6">
        <v>261</v>
      </c>
      <c r="D666" s="5">
        <v>0.41860465116279072</v>
      </c>
      <c r="E666" s="5">
        <v>0.97948717948717945</v>
      </c>
      <c r="F666" s="5">
        <v>0.41860465116279072</v>
      </c>
      <c r="G666" s="5">
        <v>1</v>
      </c>
    </row>
    <row r="667" spans="3:7">
      <c r="C667" s="6">
        <v>262</v>
      </c>
      <c r="D667" s="5">
        <v>0.42441860465116277</v>
      </c>
      <c r="E667" s="5">
        <v>0.97948717948717945</v>
      </c>
      <c r="F667" s="5">
        <v>0.42441860465116277</v>
      </c>
      <c r="G667" s="5">
        <v>1</v>
      </c>
    </row>
    <row r="668" spans="3:7">
      <c r="C668" s="6">
        <v>263</v>
      </c>
      <c r="D668" s="5">
        <v>0.43023255813953487</v>
      </c>
      <c r="E668" s="5">
        <v>0.97948717948717945</v>
      </c>
      <c r="F668" s="5">
        <v>0.43023255813953487</v>
      </c>
      <c r="G668" s="5">
        <v>1</v>
      </c>
    </row>
    <row r="669" spans="3:7">
      <c r="C669" s="6">
        <v>264</v>
      </c>
      <c r="D669" s="5">
        <v>0.43604651162790697</v>
      </c>
      <c r="E669" s="5">
        <v>0.97948717948717945</v>
      </c>
      <c r="F669" s="5">
        <v>0.43604651162790697</v>
      </c>
      <c r="G669" s="5">
        <v>1</v>
      </c>
    </row>
    <row r="670" spans="3:7">
      <c r="C670" s="6">
        <v>265</v>
      </c>
      <c r="D670" s="5">
        <v>0.44186046511627908</v>
      </c>
      <c r="E670" s="5">
        <v>0.97948717948717945</v>
      </c>
      <c r="F670" s="5">
        <v>0.44186046511627908</v>
      </c>
      <c r="G670" s="5">
        <v>1</v>
      </c>
    </row>
    <row r="671" spans="3:7">
      <c r="C671" s="6">
        <v>266</v>
      </c>
      <c r="D671" s="5">
        <v>0.44767441860465118</v>
      </c>
      <c r="E671" s="5">
        <v>0.97948717948717945</v>
      </c>
      <c r="F671" s="5">
        <v>0.44767441860465118</v>
      </c>
      <c r="G671" s="5">
        <v>1</v>
      </c>
    </row>
    <row r="672" spans="3:7">
      <c r="C672" s="6">
        <v>267</v>
      </c>
      <c r="D672" s="5">
        <v>0.45348837209302323</v>
      </c>
      <c r="E672" s="5">
        <v>0.97948717948717945</v>
      </c>
      <c r="F672" s="5">
        <v>0.45348837209302323</v>
      </c>
      <c r="G672" s="5">
        <v>1</v>
      </c>
    </row>
    <row r="673" spans="3:7">
      <c r="C673" s="6">
        <v>268</v>
      </c>
      <c r="D673" s="5">
        <v>0.45930232558139533</v>
      </c>
      <c r="E673" s="5">
        <v>0.97948717948717945</v>
      </c>
      <c r="F673" s="5">
        <v>0.45930232558139533</v>
      </c>
      <c r="G673" s="5">
        <v>1</v>
      </c>
    </row>
    <row r="674" spans="3:7">
      <c r="C674" s="6">
        <v>269</v>
      </c>
      <c r="D674" s="5">
        <v>0.45930232558139533</v>
      </c>
      <c r="E674" s="5">
        <v>0.98461538461538467</v>
      </c>
      <c r="F674" s="5">
        <v>0.45930232558139533</v>
      </c>
      <c r="G674" s="5">
        <v>1</v>
      </c>
    </row>
    <row r="675" spans="3:7">
      <c r="C675" s="6">
        <v>270</v>
      </c>
      <c r="D675" s="5">
        <v>0.46511627906976744</v>
      </c>
      <c r="E675" s="5">
        <v>0.98461538461538467</v>
      </c>
      <c r="F675" s="5">
        <v>0.46511627906976744</v>
      </c>
      <c r="G675" s="5">
        <v>1</v>
      </c>
    </row>
    <row r="676" spans="3:7">
      <c r="C676" s="6">
        <v>271</v>
      </c>
      <c r="D676" s="5">
        <v>0.47093023255813954</v>
      </c>
      <c r="E676" s="5">
        <v>0.98461538461538467</v>
      </c>
      <c r="F676" s="5">
        <v>0.47093023255813954</v>
      </c>
      <c r="G676" s="5">
        <v>1</v>
      </c>
    </row>
    <row r="677" spans="3:7">
      <c r="C677" s="6">
        <v>272</v>
      </c>
      <c r="D677" s="5">
        <v>0.47674418604651164</v>
      </c>
      <c r="E677" s="5">
        <v>0.98461538461538467</v>
      </c>
      <c r="F677" s="5">
        <v>0.47674418604651164</v>
      </c>
      <c r="G677" s="5">
        <v>1</v>
      </c>
    </row>
    <row r="678" spans="3:7">
      <c r="C678" s="6">
        <v>273</v>
      </c>
      <c r="D678" s="5">
        <v>0.48255813953488375</v>
      </c>
      <c r="E678" s="5">
        <v>0.98461538461538467</v>
      </c>
      <c r="F678" s="5">
        <v>0.48255813953488375</v>
      </c>
      <c r="G678" s="5">
        <v>1</v>
      </c>
    </row>
    <row r="679" spans="3:7">
      <c r="C679" s="6">
        <v>274</v>
      </c>
      <c r="D679" s="5">
        <v>0.48837209302325579</v>
      </c>
      <c r="E679" s="5">
        <v>0.98461538461538467</v>
      </c>
      <c r="F679" s="5">
        <v>0.48837209302325579</v>
      </c>
      <c r="G679" s="5">
        <v>1</v>
      </c>
    </row>
    <row r="680" spans="3:7">
      <c r="C680" s="6">
        <v>275</v>
      </c>
      <c r="D680" s="5">
        <v>0.4941860465116279</v>
      </c>
      <c r="E680" s="5">
        <v>0.98461538461538467</v>
      </c>
      <c r="F680" s="5">
        <v>0.4941860465116279</v>
      </c>
      <c r="G680" s="5">
        <v>1</v>
      </c>
    </row>
    <row r="681" spans="3:7">
      <c r="C681" s="6">
        <v>276</v>
      </c>
      <c r="D681" s="5">
        <v>0.5</v>
      </c>
      <c r="E681" s="5">
        <v>0.98461538461538467</v>
      </c>
      <c r="F681" s="5">
        <v>0.5</v>
      </c>
      <c r="G681" s="5">
        <v>1</v>
      </c>
    </row>
    <row r="682" spans="3:7">
      <c r="C682" s="6">
        <v>277</v>
      </c>
      <c r="D682" s="5">
        <v>0.5058139534883721</v>
      </c>
      <c r="E682" s="5">
        <v>0.98461538461538467</v>
      </c>
      <c r="F682" s="5">
        <v>0.5058139534883721</v>
      </c>
      <c r="G682" s="5">
        <v>1</v>
      </c>
    </row>
    <row r="683" spans="3:7">
      <c r="C683" s="6">
        <v>278</v>
      </c>
      <c r="D683" s="5">
        <v>0.51162790697674421</v>
      </c>
      <c r="E683" s="5">
        <v>0.98461538461538467</v>
      </c>
      <c r="F683" s="5">
        <v>0.51162790697674421</v>
      </c>
      <c r="G683" s="5">
        <v>1</v>
      </c>
    </row>
    <row r="684" spans="3:7">
      <c r="C684" s="6">
        <v>279</v>
      </c>
      <c r="D684" s="5">
        <v>0.51162790697674421</v>
      </c>
      <c r="E684" s="5">
        <v>0.98974358974358978</v>
      </c>
      <c r="F684" s="5">
        <v>0.51162790697674421</v>
      </c>
      <c r="G684" s="5">
        <v>1</v>
      </c>
    </row>
    <row r="685" spans="3:7">
      <c r="C685" s="6">
        <v>280</v>
      </c>
      <c r="D685" s="5">
        <v>0.51744186046511631</v>
      </c>
      <c r="E685" s="5">
        <v>0.98974358974358978</v>
      </c>
      <c r="F685" s="5">
        <v>0.51744186046511631</v>
      </c>
      <c r="G685" s="5">
        <v>1</v>
      </c>
    </row>
    <row r="686" spans="3:7">
      <c r="C686" s="6">
        <v>281</v>
      </c>
      <c r="D686" s="5">
        <v>0.52325581395348841</v>
      </c>
      <c r="E686" s="5">
        <v>0.98974358974358978</v>
      </c>
      <c r="F686" s="5">
        <v>0.52325581395348841</v>
      </c>
      <c r="G686" s="5">
        <v>1</v>
      </c>
    </row>
    <row r="687" spans="3:7">
      <c r="C687" s="6">
        <v>282</v>
      </c>
      <c r="D687" s="5">
        <v>0.52906976744186052</v>
      </c>
      <c r="E687" s="5">
        <v>0.98974358974358978</v>
      </c>
      <c r="F687" s="5">
        <v>0.52906976744186052</v>
      </c>
      <c r="G687" s="5">
        <v>1</v>
      </c>
    </row>
    <row r="688" spans="3:7">
      <c r="C688" s="6">
        <v>283</v>
      </c>
      <c r="D688" s="5">
        <v>0.53488372093023251</v>
      </c>
      <c r="E688" s="5">
        <v>0.98974358974358978</v>
      </c>
      <c r="F688" s="5">
        <v>0.53488372093023251</v>
      </c>
      <c r="G688" s="5">
        <v>1</v>
      </c>
    </row>
    <row r="689" spans="3:7">
      <c r="C689" s="6">
        <v>284</v>
      </c>
      <c r="D689" s="5">
        <v>0.54069767441860461</v>
      </c>
      <c r="E689" s="5">
        <v>0.98974358974358978</v>
      </c>
      <c r="F689" s="5">
        <v>0.54069767441860461</v>
      </c>
      <c r="G689" s="5">
        <v>1</v>
      </c>
    </row>
    <row r="690" spans="3:7">
      <c r="C690" s="6">
        <v>285</v>
      </c>
      <c r="D690" s="5">
        <v>0.54651162790697672</v>
      </c>
      <c r="E690" s="5">
        <v>0.98974358974358978</v>
      </c>
      <c r="F690" s="5">
        <v>0.54651162790697672</v>
      </c>
      <c r="G690" s="5">
        <v>1</v>
      </c>
    </row>
    <row r="691" spans="3:7">
      <c r="C691" s="6">
        <v>286</v>
      </c>
      <c r="D691" s="5">
        <v>0.55232558139534882</v>
      </c>
      <c r="E691" s="5">
        <v>0.98974358974358978</v>
      </c>
      <c r="F691" s="5">
        <v>0.55232558139534882</v>
      </c>
      <c r="G691" s="5">
        <v>1</v>
      </c>
    </row>
    <row r="692" spans="3:7">
      <c r="C692" s="6">
        <v>287</v>
      </c>
      <c r="D692" s="5">
        <v>0.55813953488372092</v>
      </c>
      <c r="E692" s="5">
        <v>0.98974358974358978</v>
      </c>
      <c r="F692" s="5">
        <v>0.55813953488372092</v>
      </c>
      <c r="G692" s="5">
        <v>1</v>
      </c>
    </row>
    <row r="693" spans="3:7">
      <c r="C693" s="6">
        <v>288</v>
      </c>
      <c r="D693" s="5">
        <v>0.56395348837209303</v>
      </c>
      <c r="E693" s="5">
        <v>0.98974358974358978</v>
      </c>
      <c r="F693" s="5">
        <v>0.56395348837209303</v>
      </c>
      <c r="G693" s="5">
        <v>1</v>
      </c>
    </row>
    <row r="694" spans="3:7">
      <c r="C694" s="6">
        <v>289</v>
      </c>
      <c r="D694" s="5">
        <v>0.56976744186046513</v>
      </c>
      <c r="E694" s="5">
        <v>0.98974358974358978</v>
      </c>
      <c r="F694" s="5">
        <v>0.56976744186046513</v>
      </c>
      <c r="G694" s="5">
        <v>1</v>
      </c>
    </row>
    <row r="695" spans="3:7">
      <c r="C695" s="6">
        <v>290</v>
      </c>
      <c r="D695" s="5">
        <v>0.57558139534883723</v>
      </c>
      <c r="E695" s="5">
        <v>0.98974358974358978</v>
      </c>
      <c r="F695" s="5">
        <v>0.57558139534883723</v>
      </c>
      <c r="G695" s="5">
        <v>1</v>
      </c>
    </row>
    <row r="696" spans="3:7">
      <c r="C696" s="6">
        <v>291</v>
      </c>
      <c r="D696" s="5">
        <v>0.58139534883720934</v>
      </c>
      <c r="E696" s="5">
        <v>0.98974358974358978</v>
      </c>
      <c r="F696" s="5">
        <v>0.58139534883720934</v>
      </c>
      <c r="G696" s="5">
        <v>1</v>
      </c>
    </row>
    <row r="697" spans="3:7">
      <c r="C697" s="6">
        <v>292</v>
      </c>
      <c r="D697" s="5">
        <v>0.58720930232558144</v>
      </c>
      <c r="E697" s="5">
        <v>0.98974358974358978</v>
      </c>
      <c r="F697" s="5">
        <v>0.58720930232558144</v>
      </c>
      <c r="G697" s="5">
        <v>1</v>
      </c>
    </row>
    <row r="698" spans="3:7">
      <c r="C698" s="6">
        <v>293</v>
      </c>
      <c r="D698" s="5">
        <v>0.59302325581395354</v>
      </c>
      <c r="E698" s="5">
        <v>0.98974358974358978</v>
      </c>
      <c r="F698" s="5">
        <v>0.59302325581395354</v>
      </c>
      <c r="G698" s="5">
        <v>1</v>
      </c>
    </row>
    <row r="699" spans="3:7">
      <c r="C699" s="6">
        <v>294</v>
      </c>
      <c r="D699" s="5">
        <v>0.59883720930232553</v>
      </c>
      <c r="E699" s="5">
        <v>0.98974358974358978</v>
      </c>
      <c r="F699" s="5">
        <v>0.59883720930232553</v>
      </c>
      <c r="G699" s="5">
        <v>1</v>
      </c>
    </row>
    <row r="700" spans="3:7">
      <c r="C700" s="6">
        <v>295</v>
      </c>
      <c r="D700" s="5">
        <v>0.60465116279069764</v>
      </c>
      <c r="E700" s="5">
        <v>0.98974358974358978</v>
      </c>
      <c r="F700" s="5">
        <v>0.60465116279069764</v>
      </c>
      <c r="G700" s="5">
        <v>1</v>
      </c>
    </row>
    <row r="701" spans="3:7">
      <c r="C701" s="6">
        <v>296</v>
      </c>
      <c r="D701" s="5">
        <v>0.61046511627906974</v>
      </c>
      <c r="E701" s="5">
        <v>0.98974358974358978</v>
      </c>
      <c r="F701" s="5">
        <v>0.61046511627906974</v>
      </c>
      <c r="G701" s="5">
        <v>1</v>
      </c>
    </row>
    <row r="702" spans="3:7">
      <c r="C702" s="6">
        <v>297</v>
      </c>
      <c r="D702" s="5">
        <v>0.61627906976744184</v>
      </c>
      <c r="E702" s="5">
        <v>0.98974358974358978</v>
      </c>
      <c r="F702" s="5">
        <v>0.61627906976744184</v>
      </c>
      <c r="G702" s="5">
        <v>1</v>
      </c>
    </row>
    <row r="703" spans="3:7">
      <c r="C703" s="6">
        <v>298</v>
      </c>
      <c r="D703" s="5">
        <v>0.62209302325581395</v>
      </c>
      <c r="E703" s="5">
        <v>0.98974358974358978</v>
      </c>
      <c r="F703" s="5">
        <v>0.62209302325581395</v>
      </c>
      <c r="G703" s="5">
        <v>1</v>
      </c>
    </row>
    <row r="704" spans="3:7">
      <c r="C704" s="6">
        <v>299</v>
      </c>
      <c r="D704" s="5">
        <v>0.62790697674418605</v>
      </c>
      <c r="E704" s="5">
        <v>0.98974358974358978</v>
      </c>
      <c r="F704" s="5">
        <v>0.62790697674418605</v>
      </c>
      <c r="G704" s="5">
        <v>1</v>
      </c>
    </row>
    <row r="705" spans="3:7">
      <c r="C705" s="6">
        <v>300</v>
      </c>
      <c r="D705" s="5">
        <v>0.63372093023255816</v>
      </c>
      <c r="E705" s="5">
        <v>0.98974358974358978</v>
      </c>
      <c r="F705" s="5">
        <v>0.63372093023255816</v>
      </c>
      <c r="G705" s="5">
        <v>1</v>
      </c>
    </row>
    <row r="706" spans="3:7">
      <c r="C706" s="6">
        <v>301</v>
      </c>
      <c r="D706" s="5">
        <v>0.63953488372093026</v>
      </c>
      <c r="E706" s="5">
        <v>0.98974358974358978</v>
      </c>
      <c r="F706" s="5">
        <v>0.63953488372093026</v>
      </c>
      <c r="G706" s="5">
        <v>1</v>
      </c>
    </row>
    <row r="707" spans="3:7">
      <c r="C707" s="6">
        <v>302</v>
      </c>
      <c r="D707" s="5">
        <v>0.64534883720930236</v>
      </c>
      <c r="E707" s="5">
        <v>0.98974358974358978</v>
      </c>
      <c r="F707" s="5">
        <v>0.64534883720930236</v>
      </c>
      <c r="G707" s="5">
        <v>1</v>
      </c>
    </row>
    <row r="708" spans="3:7">
      <c r="C708" s="6">
        <v>303</v>
      </c>
      <c r="D708" s="5">
        <v>0.65116279069767447</v>
      </c>
      <c r="E708" s="5">
        <v>0.98974358974358978</v>
      </c>
      <c r="F708" s="5">
        <v>0.65116279069767447</v>
      </c>
      <c r="G708" s="5">
        <v>1</v>
      </c>
    </row>
    <row r="709" spans="3:7">
      <c r="C709" s="6">
        <v>304</v>
      </c>
      <c r="D709" s="5">
        <v>0.65697674418604646</v>
      </c>
      <c r="E709" s="5">
        <v>0.98974358974358978</v>
      </c>
      <c r="F709" s="5">
        <v>0.65697674418604646</v>
      </c>
      <c r="G709" s="5">
        <v>1</v>
      </c>
    </row>
    <row r="710" spans="3:7">
      <c r="C710" s="6">
        <v>305</v>
      </c>
      <c r="D710" s="5">
        <v>0.66279069767441856</v>
      </c>
      <c r="E710" s="5">
        <v>0.98974358974358978</v>
      </c>
      <c r="F710" s="5">
        <v>0.66279069767441856</v>
      </c>
      <c r="G710" s="5">
        <v>1</v>
      </c>
    </row>
    <row r="711" spans="3:7">
      <c r="C711" s="6">
        <v>306</v>
      </c>
      <c r="D711" s="5">
        <v>0.66860465116279066</v>
      </c>
      <c r="E711" s="5">
        <v>0.98974358974358978</v>
      </c>
      <c r="F711" s="5">
        <v>0.66860465116279066</v>
      </c>
      <c r="G711" s="5">
        <v>1</v>
      </c>
    </row>
    <row r="712" spans="3:7">
      <c r="C712" s="6">
        <v>307</v>
      </c>
      <c r="D712" s="5">
        <v>0.67441860465116277</v>
      </c>
      <c r="E712" s="5">
        <v>0.98974358974358978</v>
      </c>
      <c r="F712" s="5">
        <v>0.67441860465116277</v>
      </c>
      <c r="G712" s="5">
        <v>1</v>
      </c>
    </row>
    <row r="713" spans="3:7">
      <c r="C713" s="6">
        <v>308</v>
      </c>
      <c r="D713" s="5">
        <v>0.68023255813953487</v>
      </c>
      <c r="E713" s="5">
        <v>0.98974358974358978</v>
      </c>
      <c r="F713" s="5">
        <v>0.68023255813953487</v>
      </c>
      <c r="G713" s="5">
        <v>1</v>
      </c>
    </row>
    <row r="714" spans="3:7">
      <c r="C714" s="6">
        <v>309</v>
      </c>
      <c r="D714" s="5">
        <v>0.68604651162790697</v>
      </c>
      <c r="E714" s="5">
        <v>0.98974358974358978</v>
      </c>
      <c r="F714" s="5">
        <v>0.68604651162790697</v>
      </c>
      <c r="G714" s="5">
        <v>1</v>
      </c>
    </row>
    <row r="715" spans="3:7">
      <c r="C715" s="6">
        <v>310</v>
      </c>
      <c r="D715" s="5">
        <v>0.69186046511627908</v>
      </c>
      <c r="E715" s="5">
        <v>0.98974358974358978</v>
      </c>
      <c r="F715" s="5">
        <v>0.69186046511627908</v>
      </c>
      <c r="G715" s="5">
        <v>1</v>
      </c>
    </row>
    <row r="716" spans="3:7">
      <c r="C716" s="6">
        <v>311</v>
      </c>
      <c r="D716" s="5">
        <v>0.69767441860465118</v>
      </c>
      <c r="E716" s="5">
        <v>0.98974358974358978</v>
      </c>
      <c r="F716" s="5">
        <v>0.69767441860465118</v>
      </c>
      <c r="G716" s="5">
        <v>1</v>
      </c>
    </row>
    <row r="717" spans="3:7">
      <c r="C717" s="6">
        <v>312</v>
      </c>
      <c r="D717" s="5">
        <v>0.70348837209302328</v>
      </c>
      <c r="E717" s="5">
        <v>0.98974358974358978</v>
      </c>
      <c r="F717" s="5">
        <v>0.70348837209302328</v>
      </c>
      <c r="G717" s="5">
        <v>1</v>
      </c>
    </row>
    <row r="718" spans="3:7">
      <c r="C718" s="6">
        <v>313</v>
      </c>
      <c r="D718" s="5">
        <v>0.70930232558139539</v>
      </c>
      <c r="E718" s="5">
        <v>0.98974358974358978</v>
      </c>
      <c r="F718" s="5">
        <v>0.70930232558139539</v>
      </c>
      <c r="G718" s="5">
        <v>1</v>
      </c>
    </row>
    <row r="719" spans="3:7">
      <c r="C719" s="6">
        <v>314</v>
      </c>
      <c r="D719" s="5">
        <v>0.70930232558139539</v>
      </c>
      <c r="E719" s="5">
        <v>0.99487179487179489</v>
      </c>
      <c r="F719" s="5">
        <v>0.70930232558139539</v>
      </c>
      <c r="G719" s="5">
        <v>1</v>
      </c>
    </row>
    <row r="720" spans="3:7">
      <c r="C720" s="6">
        <v>315</v>
      </c>
      <c r="D720" s="5">
        <v>0.71511627906976749</v>
      </c>
      <c r="E720" s="5">
        <v>0.99487179487179489</v>
      </c>
      <c r="F720" s="5">
        <v>0.71511627906976749</v>
      </c>
      <c r="G720" s="5">
        <v>1</v>
      </c>
    </row>
    <row r="721" spans="3:7">
      <c r="C721" s="6">
        <v>316</v>
      </c>
      <c r="D721" s="5">
        <v>0.72093023255813948</v>
      </c>
      <c r="E721" s="5">
        <v>0.99487179487179489</v>
      </c>
      <c r="F721" s="5">
        <v>0.72093023255813948</v>
      </c>
      <c r="G721" s="5">
        <v>1</v>
      </c>
    </row>
    <row r="722" spans="3:7">
      <c r="C722" s="6">
        <v>317</v>
      </c>
      <c r="D722" s="5">
        <v>0.72674418604651159</v>
      </c>
      <c r="E722" s="5">
        <v>0.99487179487179489</v>
      </c>
      <c r="F722" s="5">
        <v>0.72674418604651159</v>
      </c>
      <c r="G722" s="5">
        <v>1</v>
      </c>
    </row>
    <row r="723" spans="3:7">
      <c r="C723" s="6">
        <v>318</v>
      </c>
      <c r="D723" s="5">
        <v>0.73255813953488369</v>
      </c>
      <c r="E723" s="5">
        <v>0.99487179487179489</v>
      </c>
      <c r="F723" s="5">
        <v>0.73255813953488369</v>
      </c>
      <c r="G723" s="5">
        <v>1</v>
      </c>
    </row>
    <row r="724" spans="3:7">
      <c r="C724" s="6">
        <v>319</v>
      </c>
      <c r="D724" s="5">
        <v>0.73837209302325579</v>
      </c>
      <c r="E724" s="5">
        <v>0.99487179487179489</v>
      </c>
      <c r="F724" s="5">
        <v>0.73837209302325579</v>
      </c>
      <c r="G724" s="5">
        <v>1</v>
      </c>
    </row>
    <row r="725" spans="3:7">
      <c r="C725" s="6">
        <v>320</v>
      </c>
      <c r="D725" s="5">
        <v>0.7441860465116279</v>
      </c>
      <c r="E725" s="5">
        <v>0.99487179487179489</v>
      </c>
      <c r="F725" s="5">
        <v>0.7441860465116279</v>
      </c>
      <c r="G725" s="5">
        <v>1</v>
      </c>
    </row>
    <row r="726" spans="3:7">
      <c r="C726" s="6">
        <v>321</v>
      </c>
      <c r="D726" s="5">
        <v>0.75</v>
      </c>
      <c r="E726" s="5">
        <v>0.99487179487179489</v>
      </c>
      <c r="F726" s="5">
        <v>0.75</v>
      </c>
      <c r="G726" s="5">
        <v>1</v>
      </c>
    </row>
    <row r="727" spans="3:7">
      <c r="C727" s="6">
        <v>322</v>
      </c>
      <c r="D727" s="5">
        <v>0.7558139534883721</v>
      </c>
      <c r="E727" s="5">
        <v>0.99487179487179489</v>
      </c>
      <c r="F727" s="5">
        <v>0.7558139534883721</v>
      </c>
      <c r="G727" s="5">
        <v>1</v>
      </c>
    </row>
    <row r="728" spans="3:7">
      <c r="C728" s="6">
        <v>323</v>
      </c>
      <c r="D728" s="5">
        <v>0.76162790697674421</v>
      </c>
      <c r="E728" s="5">
        <v>0.99487179487179489</v>
      </c>
      <c r="F728" s="5">
        <v>0.76162790697674421</v>
      </c>
      <c r="G728" s="5">
        <v>1</v>
      </c>
    </row>
    <row r="729" spans="3:7">
      <c r="C729" s="6">
        <v>324</v>
      </c>
      <c r="D729" s="5">
        <v>0.76744186046511631</v>
      </c>
      <c r="E729" s="5">
        <v>0.99487179487179489</v>
      </c>
      <c r="F729" s="5">
        <v>0.76744186046511631</v>
      </c>
      <c r="G729" s="5">
        <v>1</v>
      </c>
    </row>
    <row r="730" spans="3:7">
      <c r="C730" s="6">
        <v>325</v>
      </c>
      <c r="D730" s="5">
        <v>0.77325581395348841</v>
      </c>
      <c r="E730" s="5">
        <v>0.99487179487179489</v>
      </c>
      <c r="F730" s="5">
        <v>0.77325581395348841</v>
      </c>
      <c r="G730" s="5">
        <v>1</v>
      </c>
    </row>
    <row r="731" spans="3:7">
      <c r="C731" s="6">
        <v>326</v>
      </c>
      <c r="D731" s="5">
        <v>0.77906976744186052</v>
      </c>
      <c r="E731" s="5">
        <v>0.99487179487179489</v>
      </c>
      <c r="F731" s="5">
        <v>0.77906976744186052</v>
      </c>
      <c r="G731" s="5">
        <v>1</v>
      </c>
    </row>
    <row r="732" spans="3:7">
      <c r="C732" s="6">
        <v>327</v>
      </c>
      <c r="D732" s="5">
        <v>0.78488372093023251</v>
      </c>
      <c r="E732" s="5">
        <v>0.99487179487179489</v>
      </c>
      <c r="F732" s="5">
        <v>0.78488372093023251</v>
      </c>
      <c r="G732" s="5">
        <v>1</v>
      </c>
    </row>
    <row r="733" spans="3:7">
      <c r="C733" s="6">
        <v>328</v>
      </c>
      <c r="D733" s="5">
        <v>0.79069767441860461</v>
      </c>
      <c r="E733" s="5">
        <v>0.99487179487179489</v>
      </c>
      <c r="F733" s="5">
        <v>0.79069767441860461</v>
      </c>
      <c r="G733" s="5">
        <v>1</v>
      </c>
    </row>
    <row r="734" spans="3:7">
      <c r="C734" s="6">
        <v>329</v>
      </c>
      <c r="D734" s="5">
        <v>0.79651162790697672</v>
      </c>
      <c r="E734" s="5">
        <v>0.99487179487179489</v>
      </c>
      <c r="F734" s="5">
        <v>0.79651162790697672</v>
      </c>
      <c r="G734" s="5">
        <v>1</v>
      </c>
    </row>
    <row r="735" spans="3:7">
      <c r="C735" s="6">
        <v>330</v>
      </c>
      <c r="D735" s="5">
        <v>0.79651162790697672</v>
      </c>
      <c r="E735" s="5">
        <v>1</v>
      </c>
      <c r="F735" s="5">
        <v>0.79651162790697672</v>
      </c>
      <c r="G735" s="5">
        <v>1</v>
      </c>
    </row>
    <row r="736" spans="3:7">
      <c r="C736" s="6">
        <v>331</v>
      </c>
      <c r="D736" s="5">
        <v>0.80232558139534882</v>
      </c>
      <c r="E736" s="5">
        <v>1</v>
      </c>
      <c r="F736" s="5">
        <v>0.80232558139534882</v>
      </c>
      <c r="G736" s="5">
        <v>1</v>
      </c>
    </row>
    <row r="737" spans="3:7">
      <c r="C737" s="6">
        <v>332</v>
      </c>
      <c r="D737" s="5">
        <v>0.80813953488372092</v>
      </c>
      <c r="E737" s="5">
        <v>1</v>
      </c>
      <c r="F737" s="5">
        <v>0.80813953488372092</v>
      </c>
      <c r="G737" s="5">
        <v>1</v>
      </c>
    </row>
    <row r="738" spans="3:7">
      <c r="C738" s="6">
        <v>333</v>
      </c>
      <c r="D738" s="5">
        <v>0.81395348837209303</v>
      </c>
      <c r="E738" s="5">
        <v>1</v>
      </c>
      <c r="F738" s="5">
        <v>0.81395348837209303</v>
      </c>
      <c r="G738" s="5">
        <v>1</v>
      </c>
    </row>
    <row r="739" spans="3:7">
      <c r="C739" s="6">
        <v>334</v>
      </c>
      <c r="D739" s="5">
        <v>0.81976744186046513</v>
      </c>
      <c r="E739" s="5">
        <v>1</v>
      </c>
      <c r="F739" s="5">
        <v>0.81976744186046513</v>
      </c>
      <c r="G739" s="5">
        <v>1</v>
      </c>
    </row>
    <row r="740" spans="3:7">
      <c r="C740" s="6">
        <v>335</v>
      </c>
      <c r="D740" s="5">
        <v>0.82558139534883723</v>
      </c>
      <c r="E740" s="5">
        <v>1</v>
      </c>
      <c r="F740" s="5">
        <v>0.82558139534883723</v>
      </c>
      <c r="G740" s="5">
        <v>1</v>
      </c>
    </row>
    <row r="741" spans="3:7">
      <c r="C741" s="6">
        <v>336</v>
      </c>
      <c r="D741" s="5">
        <v>0.83139534883720934</v>
      </c>
      <c r="E741" s="5">
        <v>1</v>
      </c>
      <c r="F741" s="5">
        <v>0.83139534883720934</v>
      </c>
      <c r="G741" s="5">
        <v>1</v>
      </c>
    </row>
    <row r="742" spans="3:7">
      <c r="C742" s="6">
        <v>337</v>
      </c>
      <c r="D742" s="5">
        <v>0.83720930232558144</v>
      </c>
      <c r="E742" s="5">
        <v>1</v>
      </c>
      <c r="F742" s="5">
        <v>0.83720930232558144</v>
      </c>
      <c r="G742" s="5">
        <v>1</v>
      </c>
    </row>
    <row r="743" spans="3:7">
      <c r="C743" s="6">
        <v>338</v>
      </c>
      <c r="D743" s="5">
        <v>0.84302325581395354</v>
      </c>
      <c r="E743" s="5">
        <v>1</v>
      </c>
      <c r="F743" s="5">
        <v>0.84302325581395354</v>
      </c>
      <c r="G743" s="5">
        <v>1</v>
      </c>
    </row>
    <row r="744" spans="3:7">
      <c r="C744" s="6">
        <v>339</v>
      </c>
      <c r="D744" s="5">
        <v>0.84883720930232553</v>
      </c>
      <c r="E744" s="5">
        <v>1</v>
      </c>
      <c r="F744" s="5">
        <v>0.84883720930232553</v>
      </c>
      <c r="G744" s="5">
        <v>1</v>
      </c>
    </row>
    <row r="745" spans="3:7">
      <c r="C745" s="6">
        <v>340</v>
      </c>
      <c r="D745" s="5">
        <v>0.85465116279069764</v>
      </c>
      <c r="E745" s="5">
        <v>1</v>
      </c>
      <c r="F745" s="5">
        <v>0.85465116279069764</v>
      </c>
      <c r="G745" s="5">
        <v>1</v>
      </c>
    </row>
    <row r="746" spans="3:7">
      <c r="C746" s="6">
        <v>341</v>
      </c>
      <c r="D746" s="5">
        <v>0.86046511627906974</v>
      </c>
      <c r="E746" s="5">
        <v>1</v>
      </c>
      <c r="F746" s="5">
        <v>0.86046511627906974</v>
      </c>
      <c r="G746" s="5">
        <v>1</v>
      </c>
    </row>
    <row r="747" spans="3:7">
      <c r="C747" s="6">
        <v>342</v>
      </c>
      <c r="D747" s="5">
        <v>0.86627906976744184</v>
      </c>
      <c r="E747" s="5">
        <v>1</v>
      </c>
      <c r="F747" s="5">
        <v>0.86627906976744184</v>
      </c>
      <c r="G747" s="5">
        <v>1</v>
      </c>
    </row>
    <row r="748" spans="3:7">
      <c r="C748" s="6">
        <v>343</v>
      </c>
      <c r="D748" s="5">
        <v>0.87209302325581395</v>
      </c>
      <c r="E748" s="5">
        <v>1</v>
      </c>
      <c r="F748" s="5">
        <v>0.87209302325581395</v>
      </c>
      <c r="G748" s="5">
        <v>1</v>
      </c>
    </row>
    <row r="749" spans="3:7">
      <c r="C749" s="6">
        <v>344</v>
      </c>
      <c r="D749" s="5">
        <v>0.87790697674418605</v>
      </c>
      <c r="E749" s="5">
        <v>1</v>
      </c>
      <c r="F749" s="5">
        <v>0.87790697674418605</v>
      </c>
      <c r="G749" s="5">
        <v>1</v>
      </c>
    </row>
    <row r="750" spans="3:7">
      <c r="C750" s="6">
        <v>345</v>
      </c>
      <c r="D750" s="5">
        <v>0.88372093023255816</v>
      </c>
      <c r="E750" s="5">
        <v>1</v>
      </c>
      <c r="F750" s="5">
        <v>0.88372093023255816</v>
      </c>
      <c r="G750" s="5">
        <v>1</v>
      </c>
    </row>
    <row r="751" spans="3:7">
      <c r="C751" s="6">
        <v>346</v>
      </c>
      <c r="D751" s="5">
        <v>0.88953488372093026</v>
      </c>
      <c r="E751" s="5">
        <v>1</v>
      </c>
      <c r="F751" s="5">
        <v>0.88953488372093026</v>
      </c>
      <c r="G751" s="5">
        <v>1</v>
      </c>
    </row>
    <row r="752" spans="3:7">
      <c r="C752" s="6">
        <v>347</v>
      </c>
      <c r="D752" s="5">
        <v>0.89534883720930236</v>
      </c>
      <c r="E752" s="5">
        <v>1</v>
      </c>
      <c r="F752" s="5">
        <v>0.89534883720930236</v>
      </c>
      <c r="G752" s="5">
        <v>1</v>
      </c>
    </row>
    <row r="753" spans="3:7">
      <c r="C753" s="6">
        <v>348</v>
      </c>
      <c r="D753" s="5">
        <v>0.90116279069767447</v>
      </c>
      <c r="E753" s="5">
        <v>1</v>
      </c>
      <c r="F753" s="5">
        <v>0.90116279069767447</v>
      </c>
      <c r="G753" s="5">
        <v>1</v>
      </c>
    </row>
    <row r="754" spans="3:7">
      <c r="C754" s="6">
        <v>349</v>
      </c>
      <c r="D754" s="5">
        <v>0.90697674418604646</v>
      </c>
      <c r="E754" s="5">
        <v>1</v>
      </c>
      <c r="F754" s="5">
        <v>0.90697674418604646</v>
      </c>
      <c r="G754" s="5">
        <v>1</v>
      </c>
    </row>
    <row r="755" spans="3:7">
      <c r="C755" s="6">
        <v>350</v>
      </c>
      <c r="D755" s="5">
        <v>0.91279069767441856</v>
      </c>
      <c r="E755" s="5">
        <v>1</v>
      </c>
      <c r="F755" s="5">
        <v>0.91279069767441856</v>
      </c>
      <c r="G755" s="5">
        <v>1</v>
      </c>
    </row>
    <row r="756" spans="3:7">
      <c r="C756" s="6">
        <v>351</v>
      </c>
      <c r="D756" s="5">
        <v>0.91860465116279066</v>
      </c>
      <c r="E756" s="5">
        <v>1</v>
      </c>
      <c r="F756" s="5">
        <v>0.91860465116279066</v>
      </c>
      <c r="G756" s="5">
        <v>1</v>
      </c>
    </row>
    <row r="757" spans="3:7">
      <c r="C757" s="6">
        <v>352</v>
      </c>
      <c r="D757" s="5">
        <v>0.92441860465116277</v>
      </c>
      <c r="E757" s="5">
        <v>1</v>
      </c>
      <c r="F757" s="5">
        <v>0.92441860465116277</v>
      </c>
      <c r="G757" s="5">
        <v>1</v>
      </c>
    </row>
    <row r="758" spans="3:7">
      <c r="C758" s="6">
        <v>353</v>
      </c>
      <c r="D758" s="5">
        <v>0.93023255813953487</v>
      </c>
      <c r="E758" s="5">
        <v>1</v>
      </c>
      <c r="F758" s="5">
        <v>0.93023255813953487</v>
      </c>
      <c r="G758" s="5">
        <v>1</v>
      </c>
    </row>
    <row r="759" spans="3:7">
      <c r="C759" s="6">
        <v>354</v>
      </c>
      <c r="D759" s="5">
        <v>0.93604651162790697</v>
      </c>
      <c r="E759" s="5">
        <v>1</v>
      </c>
      <c r="F759" s="5">
        <v>0.93604651162790697</v>
      </c>
      <c r="G759" s="5">
        <v>1</v>
      </c>
    </row>
    <row r="760" spans="3:7">
      <c r="C760" s="6">
        <v>355</v>
      </c>
      <c r="D760" s="5">
        <v>0.94186046511627908</v>
      </c>
      <c r="E760" s="5">
        <v>1</v>
      </c>
      <c r="F760" s="5">
        <v>0.94186046511627908</v>
      </c>
      <c r="G760" s="5">
        <v>1</v>
      </c>
    </row>
    <row r="761" spans="3:7">
      <c r="C761" s="6">
        <v>356</v>
      </c>
      <c r="D761" s="5">
        <v>0.94767441860465118</v>
      </c>
      <c r="E761" s="5">
        <v>1</v>
      </c>
      <c r="F761" s="5">
        <v>0.94767441860465118</v>
      </c>
      <c r="G761" s="5">
        <v>1</v>
      </c>
    </row>
    <row r="762" spans="3:7">
      <c r="C762" s="6">
        <v>357</v>
      </c>
      <c r="D762" s="5">
        <v>0.95348837209302328</v>
      </c>
      <c r="E762" s="5">
        <v>1</v>
      </c>
      <c r="F762" s="5">
        <v>0.95348837209302328</v>
      </c>
      <c r="G762" s="5">
        <v>1</v>
      </c>
    </row>
    <row r="763" spans="3:7">
      <c r="C763" s="6">
        <v>358</v>
      </c>
      <c r="D763" s="5">
        <v>0.95930232558139539</v>
      </c>
      <c r="E763" s="5">
        <v>1</v>
      </c>
      <c r="F763" s="5">
        <v>0.95930232558139539</v>
      </c>
      <c r="G763" s="5">
        <v>1</v>
      </c>
    </row>
    <row r="764" spans="3:7">
      <c r="C764" s="6">
        <v>359</v>
      </c>
      <c r="D764" s="5">
        <v>0.96511627906976749</v>
      </c>
      <c r="E764" s="5">
        <v>1</v>
      </c>
      <c r="F764" s="5">
        <v>0.96511627906976749</v>
      </c>
      <c r="G764" s="5">
        <v>1</v>
      </c>
    </row>
    <row r="765" spans="3:7">
      <c r="C765" s="6">
        <v>360</v>
      </c>
      <c r="D765" s="5">
        <v>0.97093023255813948</v>
      </c>
      <c r="E765" s="5">
        <v>1</v>
      </c>
      <c r="F765" s="5">
        <v>0.97093023255813948</v>
      </c>
      <c r="G765" s="5">
        <v>1</v>
      </c>
    </row>
    <row r="766" spans="3:7">
      <c r="C766" s="6">
        <v>361</v>
      </c>
      <c r="D766" s="5">
        <v>0.97674418604651159</v>
      </c>
      <c r="E766" s="5">
        <v>1</v>
      </c>
      <c r="F766" s="5">
        <v>0.97674418604651159</v>
      </c>
      <c r="G766" s="5">
        <v>1</v>
      </c>
    </row>
    <row r="767" spans="3:7">
      <c r="C767" s="6">
        <v>362</v>
      </c>
      <c r="D767" s="5">
        <v>0.98255813953488369</v>
      </c>
      <c r="E767" s="5">
        <v>1</v>
      </c>
      <c r="F767" s="5">
        <v>0.98255813953488369</v>
      </c>
      <c r="G767" s="5">
        <v>1</v>
      </c>
    </row>
    <row r="768" spans="3:7">
      <c r="C768" s="6">
        <v>363</v>
      </c>
      <c r="D768" s="5">
        <v>0.98837209302325579</v>
      </c>
      <c r="E768" s="5">
        <v>1</v>
      </c>
      <c r="F768" s="5">
        <v>0.98837209302325579</v>
      </c>
      <c r="G768" s="5">
        <v>1</v>
      </c>
    </row>
    <row r="769" spans="3:7">
      <c r="C769" s="6">
        <v>364</v>
      </c>
      <c r="D769" s="5">
        <v>0.9941860465116279</v>
      </c>
      <c r="E769" s="5">
        <v>1</v>
      </c>
      <c r="F769" s="5">
        <v>0.9941860465116279</v>
      </c>
      <c r="G769" s="5">
        <v>1</v>
      </c>
    </row>
    <row r="770" spans="3:7">
      <c r="C770" s="6">
        <v>365</v>
      </c>
      <c r="D770" s="5">
        <v>1</v>
      </c>
      <c r="E770" s="5">
        <v>1</v>
      </c>
      <c r="F770" s="5">
        <v>1</v>
      </c>
      <c r="G770" s="5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ogReg_FS1'!$B$10:$B$10" display="Feature Selection" xr:uid="{C304CD3F-8E3C-463C-8BC6-5147D13C134A}"/>
    <hyperlink ref="D4" location="'LogReg_Output1'!$B$10:$B$10" display="Inputs" xr:uid="{4744F591-5520-4D70-841A-98A0D37D3E47}"/>
    <hyperlink ref="F4" location="'LogReg_Output1'!$B$61:$B$61" display="Regression Summary" xr:uid="{C6E8D264-E03B-408B-AD7F-DC57ECDCC6B6}"/>
    <hyperlink ref="H4" location="'LogReg_Output1'!$B$69:$B$69" display="Predictor Screening" xr:uid="{F7879C7C-6ACF-4EFF-8C7E-5441917771C4}"/>
    <hyperlink ref="J4" location="'LogReg_Output1'!$B$87:$B$87" display="Coefficients" xr:uid="{AB6BFAB6-3550-4CFA-ACC9-0E1AAAAA6C4E}"/>
    <hyperlink ref="L4" location="'LogReg_Stored1'!$B$10:$B$10" display="PMML Model" xr:uid="{5769228A-1584-48C8-A67F-E9D73772FBC7}"/>
    <hyperlink ref="B5" location="'LogReg_TrainingLiftChart'!$B$10:$B$10" display="Training: Charts" xr:uid="{2B4BF06B-2086-4872-87C0-68BB43D55FED}"/>
    <hyperlink ref="D5" location="'LogReg_TrainingScore1'!$B$10:$B$10" display="Training: Classification Summary" xr:uid="{A046AD10-49D2-458B-B146-F42C4433158F}"/>
    <hyperlink ref="F5" location="'LogReg_TrainingScore1'!$B$34:$B$34" display="Training: Classification Details" xr:uid="{954BCB4C-E3F1-4FDC-BAC5-5CCAA372073A}"/>
    <hyperlink ref="H5" location="'LogReg_ValidationLiftChart'!$B$10:$B$10" display="Validation: Charts" xr:uid="{626CE89C-1D5A-4A18-A136-63C41614B8DE}"/>
    <hyperlink ref="J5" location="'LogReg_ValidationScore1'!$B$10:$B$10" display="Validation: Classification Summary" xr:uid="{B7456F49-197A-40E1-8A62-62F3FCD903E2}"/>
    <hyperlink ref="L5" location="'LogReg_ValidationScore1'!$B$34:$B$34" display="Validation: Classification Details" xr:uid="{2FB2519D-9C2E-4211-8CE3-68524921F807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E993-68A7-46A8-B405-6E04C344686E}">
  <dimension ref="B1:S72"/>
  <sheetViews>
    <sheetView showGridLines="0" workbookViewId="0"/>
  </sheetViews>
  <sheetFormatPr defaultRowHeight="14.25"/>
  <cols>
    <col min="16" max="16" width="14.85546875" bestFit="1" customWidth="1"/>
  </cols>
  <sheetData>
    <row r="1" spans="2:19" ht="18">
      <c r="B1" s="3" t="s">
        <v>1188</v>
      </c>
      <c r="N1" t="s">
        <v>1250</v>
      </c>
    </row>
    <row r="3" spans="2:19" ht="15.75">
      <c r="B3" s="37" t="s">
        <v>43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P3" s="37" t="s">
        <v>44</v>
      </c>
      <c r="Q3" s="38"/>
      <c r="R3" s="38"/>
      <c r="S3" s="39"/>
    </row>
    <row r="4" spans="2:19">
      <c r="B4" s="36" t="s">
        <v>1020</v>
      </c>
      <c r="C4" s="43"/>
      <c r="D4" s="36" t="s">
        <v>45</v>
      </c>
      <c r="E4" s="43"/>
      <c r="F4" s="36" t="s">
        <v>1021</v>
      </c>
      <c r="G4" s="43"/>
      <c r="H4" s="36" t="s">
        <v>1022</v>
      </c>
      <c r="I4" s="43"/>
      <c r="J4" s="36" t="s">
        <v>1023</v>
      </c>
      <c r="K4" s="43"/>
      <c r="L4" s="36" t="s">
        <v>1024</v>
      </c>
      <c r="M4" s="43"/>
      <c r="P4" s="9" t="s">
        <v>47</v>
      </c>
      <c r="Q4" s="9" t="s">
        <v>48</v>
      </c>
      <c r="R4" s="9" t="s">
        <v>49</v>
      </c>
      <c r="S4" s="9" t="s">
        <v>50</v>
      </c>
    </row>
    <row r="5" spans="2:19">
      <c r="B5" s="36" t="s">
        <v>1025</v>
      </c>
      <c r="C5" s="43"/>
      <c r="D5" s="36" t="s">
        <v>1026</v>
      </c>
      <c r="E5" s="43"/>
      <c r="F5" s="36" t="s">
        <v>1027</v>
      </c>
      <c r="G5" s="43"/>
      <c r="H5" s="36" t="s">
        <v>1028</v>
      </c>
      <c r="I5" s="43"/>
      <c r="J5" s="36" t="s">
        <v>1029</v>
      </c>
      <c r="K5" s="43"/>
      <c r="L5" s="36" t="s">
        <v>1030</v>
      </c>
      <c r="M5" s="43"/>
      <c r="P5" s="7">
        <v>12</v>
      </c>
      <c r="Q5" s="7">
        <v>10</v>
      </c>
      <c r="R5" s="7">
        <v>45</v>
      </c>
      <c r="S5" s="7">
        <v>67</v>
      </c>
    </row>
    <row r="10" spans="2:19" ht="18">
      <c r="B10" s="4" t="s">
        <v>1024</v>
      </c>
    </row>
    <row r="12" spans="2:19">
      <c r="B12" t="s">
        <v>1189</v>
      </c>
    </row>
    <row r="13" spans="2:19">
      <c r="B13" t="s">
        <v>1190</v>
      </c>
    </row>
    <row r="14" spans="2:19">
      <c r="B14" t="s">
        <v>1191</v>
      </c>
    </row>
    <row r="15" spans="2:19">
      <c r="B15" t="s">
        <v>1192</v>
      </c>
    </row>
    <row r="16" spans="2:19">
      <c r="B16" t="s">
        <v>1263</v>
      </c>
    </row>
    <row r="17" spans="2:2">
      <c r="B17" t="s">
        <v>1194</v>
      </c>
    </row>
    <row r="18" spans="2:2">
      <c r="B18" t="s">
        <v>1195</v>
      </c>
    </row>
    <row r="19" spans="2:2">
      <c r="B19" t="s">
        <v>1196</v>
      </c>
    </row>
    <row r="20" spans="2:2">
      <c r="B20" t="s">
        <v>1197</v>
      </c>
    </row>
    <row r="21" spans="2:2">
      <c r="B21" t="s">
        <v>1198</v>
      </c>
    </row>
    <row r="22" spans="2:2">
      <c r="B22" t="s">
        <v>1199</v>
      </c>
    </row>
    <row r="23" spans="2:2">
      <c r="B23" t="s">
        <v>1200</v>
      </c>
    </row>
    <row r="24" spans="2:2">
      <c r="B24" t="s">
        <v>1201</v>
      </c>
    </row>
    <row r="25" spans="2:2">
      <c r="B25" t="s">
        <v>1202</v>
      </c>
    </row>
    <row r="26" spans="2:2">
      <c r="B26" t="s">
        <v>1203</v>
      </c>
    </row>
    <row r="27" spans="2:2">
      <c r="B27" t="s">
        <v>1204</v>
      </c>
    </row>
    <row r="28" spans="2:2">
      <c r="B28" t="s">
        <v>1205</v>
      </c>
    </row>
    <row r="29" spans="2:2">
      <c r="B29" t="s">
        <v>1206</v>
      </c>
    </row>
    <row r="30" spans="2:2">
      <c r="B30" t="s">
        <v>1207</v>
      </c>
    </row>
    <row r="31" spans="2:2">
      <c r="B31" t="s">
        <v>1208</v>
      </c>
    </row>
    <row r="32" spans="2:2">
      <c r="B32" t="s">
        <v>1209</v>
      </c>
    </row>
    <row r="33" spans="2:2">
      <c r="B33" t="s">
        <v>1210</v>
      </c>
    </row>
    <row r="34" spans="2:2">
      <c r="B34" t="s">
        <v>1211</v>
      </c>
    </row>
    <row r="35" spans="2:2">
      <c r="B35" t="s">
        <v>1212</v>
      </c>
    </row>
    <row r="36" spans="2:2">
      <c r="B36" t="s">
        <v>1213</v>
      </c>
    </row>
    <row r="37" spans="2:2">
      <c r="B37" t="s">
        <v>1214</v>
      </c>
    </row>
    <row r="38" spans="2:2">
      <c r="B38" t="s">
        <v>1215</v>
      </c>
    </row>
    <row r="39" spans="2:2">
      <c r="B39" t="s">
        <v>1216</v>
      </c>
    </row>
    <row r="40" spans="2:2">
      <c r="B40" t="s">
        <v>1217</v>
      </c>
    </row>
    <row r="41" spans="2:2">
      <c r="B41" t="s">
        <v>1218</v>
      </c>
    </row>
    <row r="42" spans="2:2">
      <c r="B42" t="s">
        <v>1219</v>
      </c>
    </row>
    <row r="43" spans="2:2">
      <c r="B43" t="s">
        <v>1220</v>
      </c>
    </row>
    <row r="44" spans="2:2">
      <c r="B44" t="s">
        <v>1221</v>
      </c>
    </row>
    <row r="45" spans="2:2">
      <c r="B45" t="s">
        <v>1222</v>
      </c>
    </row>
    <row r="46" spans="2:2">
      <c r="B46" t="s">
        <v>1223</v>
      </c>
    </row>
    <row r="47" spans="2:2">
      <c r="B47" t="s">
        <v>1224</v>
      </c>
    </row>
    <row r="48" spans="2:2">
      <c r="B48" t="s">
        <v>1225</v>
      </c>
    </row>
    <row r="49" spans="2:2">
      <c r="B49" t="s">
        <v>1226</v>
      </c>
    </row>
    <row r="50" spans="2:2">
      <c r="B50" t="s">
        <v>1227</v>
      </c>
    </row>
    <row r="51" spans="2:2">
      <c r="B51" t="s">
        <v>1228</v>
      </c>
    </row>
    <row r="52" spans="2:2">
      <c r="B52" t="s">
        <v>1229</v>
      </c>
    </row>
    <row r="53" spans="2:2">
      <c r="B53" t="s">
        <v>1230</v>
      </c>
    </row>
    <row r="54" spans="2:2">
      <c r="B54" t="s">
        <v>1231</v>
      </c>
    </row>
    <row r="55" spans="2:2">
      <c r="B55" t="s">
        <v>1232</v>
      </c>
    </row>
    <row r="56" spans="2:2">
      <c r="B56" t="s">
        <v>1233</v>
      </c>
    </row>
    <row r="57" spans="2:2">
      <c r="B57" t="s">
        <v>1234</v>
      </c>
    </row>
    <row r="58" spans="2:2">
      <c r="B58" t="s">
        <v>1235</v>
      </c>
    </row>
    <row r="59" spans="2:2">
      <c r="B59" t="s">
        <v>1236</v>
      </c>
    </row>
    <row r="60" spans="2:2">
      <c r="B60" t="s">
        <v>1237</v>
      </c>
    </row>
    <row r="61" spans="2:2">
      <c r="B61" t="s">
        <v>1238</v>
      </c>
    </row>
    <row r="62" spans="2:2">
      <c r="B62" t="s">
        <v>1239</v>
      </c>
    </row>
    <row r="63" spans="2:2">
      <c r="B63" t="s">
        <v>1240</v>
      </c>
    </row>
    <row r="64" spans="2:2">
      <c r="B64" t="s">
        <v>1241</v>
      </c>
    </row>
    <row r="65" spans="2:2">
      <c r="B65" t="s">
        <v>1242</v>
      </c>
    </row>
    <row r="66" spans="2:2">
      <c r="B66" t="s">
        <v>1243</v>
      </c>
    </row>
    <row r="67" spans="2:2">
      <c r="B67" t="s">
        <v>1244</v>
      </c>
    </row>
    <row r="68" spans="2:2">
      <c r="B68" t="s">
        <v>1245</v>
      </c>
    </row>
    <row r="69" spans="2:2">
      <c r="B69" t="s">
        <v>1246</v>
      </c>
    </row>
    <row r="70" spans="2:2">
      <c r="B70" t="s">
        <v>1247</v>
      </c>
    </row>
    <row r="71" spans="2:2">
      <c r="B71" t="s">
        <v>1248</v>
      </c>
    </row>
    <row r="72" spans="2:2">
      <c r="B72" t="s">
        <v>1249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ogReg_FS1'!$B$10:$B$10" display="Feature Selection" xr:uid="{949105D9-ABF0-40F2-9C0F-AF9B103DA848}"/>
    <hyperlink ref="D4" location="'LogReg_Output1'!$B$10:$B$10" display="Inputs" xr:uid="{BC2B5CE6-731E-411E-93F0-C5F70D82CDFF}"/>
    <hyperlink ref="F4" location="'LogReg_Output1'!$B$61:$B$61" display="Regression Summary" xr:uid="{7A51B90B-ED3F-48E2-B4CA-E5AE53415E27}"/>
    <hyperlink ref="H4" location="'LogReg_Output1'!$B$69:$B$69" display="Predictor Screening" xr:uid="{2137E0B1-71E5-43DB-B7A2-E677BFD0C823}"/>
    <hyperlink ref="J4" location="'LogReg_Output1'!$B$87:$B$87" display="Coefficients" xr:uid="{05F7102B-8256-403E-B0CF-E66FE8611664}"/>
    <hyperlink ref="L4" location="'LogReg_Stored1'!$B$10:$B$10" display="PMML Model" xr:uid="{3C02E692-4D0B-46C4-8C47-FB09724DA508}"/>
    <hyperlink ref="B5" location="'LogReg_TrainingLiftChart'!$B$10:$B$10" display="Training: Charts" xr:uid="{4F2532D9-3896-4BC7-8BA0-5ECA89FCD97E}"/>
    <hyperlink ref="D5" location="'LogReg_TrainingScore1'!$B$10:$B$10" display="Training: Classification Summary" xr:uid="{4F1C6E50-9A8B-4BE0-A583-7AD5AA0D3F26}"/>
    <hyperlink ref="F5" location="'LogReg_TrainingScore1'!$B$34:$B$34" display="Training: Classification Details" xr:uid="{23225C49-A953-4A1B-92CB-DFBB43874085}"/>
    <hyperlink ref="H5" location="'LogReg_ValidationLiftChart'!$B$10:$B$10" display="Validation: Charts" xr:uid="{08A0B15E-9E5D-4796-8C41-AB6F98781611}"/>
    <hyperlink ref="J5" location="'LogReg_ValidationScore1'!$B$10:$B$10" display="Validation: Classification Summary" xr:uid="{245EB072-89D4-47AE-82C2-06B5F4817A5E}"/>
    <hyperlink ref="L5" location="'LogReg_ValidationScore1'!$B$34:$B$34" display="Validation: Classification Details" xr:uid="{7D210898-7462-400A-8874-BDA82067C9D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3EFF-68F9-4868-A58C-CF5DCEFC0492}">
  <dimension ref="B1:CV108"/>
  <sheetViews>
    <sheetView showGridLines="0" topLeftCell="A88" workbookViewId="0">
      <selection activeCell="E110" sqref="E110"/>
    </sheetView>
  </sheetViews>
  <sheetFormatPr defaultRowHeight="14.25"/>
  <cols>
    <col min="3" max="3" width="22.85546875" customWidth="1"/>
    <col min="4" max="4" width="10.28515625" customWidth="1"/>
    <col min="5" max="5" width="24.42578125" customWidth="1"/>
    <col min="6" max="6" width="24.5703125" customWidth="1"/>
    <col min="8" max="8" width="14.42578125" customWidth="1"/>
    <col min="9" max="9" width="13.140625" customWidth="1"/>
    <col min="16" max="16" width="14.85546875" bestFit="1" customWidth="1"/>
  </cols>
  <sheetData>
    <row r="1" spans="2:100" ht="18">
      <c r="B1" s="3" t="s">
        <v>1017</v>
      </c>
      <c r="N1" t="s">
        <v>1264</v>
      </c>
      <c r="CV1" s="10" t="s">
        <v>1019</v>
      </c>
    </row>
    <row r="3" spans="2:100" ht="15.75">
      <c r="B3" s="37" t="s">
        <v>43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P3" s="37" t="s">
        <v>44</v>
      </c>
      <c r="Q3" s="38"/>
      <c r="R3" s="38"/>
      <c r="S3" s="39"/>
    </row>
    <row r="4" spans="2:100">
      <c r="B4" s="36" t="s">
        <v>1020</v>
      </c>
      <c r="C4" s="43"/>
      <c r="D4" s="36" t="s">
        <v>45</v>
      </c>
      <c r="E4" s="43"/>
      <c r="F4" s="36" t="s">
        <v>1021</v>
      </c>
      <c r="G4" s="43"/>
      <c r="H4" s="36" t="s">
        <v>1022</v>
      </c>
      <c r="I4" s="43"/>
      <c r="J4" s="36" t="s">
        <v>1023</v>
      </c>
      <c r="K4" s="43"/>
      <c r="L4" s="36" t="s">
        <v>1024</v>
      </c>
      <c r="M4" s="43"/>
      <c r="P4" s="9" t="s">
        <v>47</v>
      </c>
      <c r="Q4" s="9" t="s">
        <v>48</v>
      </c>
      <c r="R4" s="9" t="s">
        <v>49</v>
      </c>
      <c r="S4" s="9" t="s">
        <v>50</v>
      </c>
    </row>
    <row r="5" spans="2:100">
      <c r="B5" s="36" t="s">
        <v>1026</v>
      </c>
      <c r="C5" s="43"/>
      <c r="D5" s="36" t="s">
        <v>1027</v>
      </c>
      <c r="E5" s="43"/>
      <c r="F5" s="36" t="s">
        <v>1029</v>
      </c>
      <c r="G5" s="43"/>
      <c r="H5" s="36" t="s">
        <v>1030</v>
      </c>
      <c r="I5" s="43"/>
      <c r="J5" s="44"/>
      <c r="K5" s="43"/>
      <c r="L5" s="44"/>
      <c r="M5" s="43"/>
      <c r="P5" s="7">
        <v>13</v>
      </c>
      <c r="Q5" s="7">
        <v>11</v>
      </c>
      <c r="R5" s="7">
        <v>29</v>
      </c>
      <c r="S5" s="7">
        <v>53</v>
      </c>
    </row>
    <row r="10" spans="2:100" ht="18">
      <c r="B10" s="4" t="s">
        <v>45</v>
      </c>
    </row>
    <row r="12" spans="2:100" ht="15.75">
      <c r="C12" s="37" t="s">
        <v>51</v>
      </c>
      <c r="D12" s="38"/>
      <c r="E12" s="38"/>
      <c r="F12" s="38"/>
      <c r="G12" s="38"/>
      <c r="H12" s="38"/>
      <c r="I12" s="38"/>
      <c r="J12" s="38"/>
      <c r="K12" s="39"/>
    </row>
    <row r="13" spans="2:100">
      <c r="C13" s="33" t="s">
        <v>52</v>
      </c>
      <c r="D13" s="34"/>
      <c r="E13" s="34"/>
      <c r="F13" s="35"/>
      <c r="G13" s="30" t="s">
        <v>53</v>
      </c>
      <c r="H13" s="31"/>
      <c r="I13" s="31"/>
      <c r="J13" s="31"/>
      <c r="K13" s="32"/>
    </row>
    <row r="14" spans="2:100">
      <c r="C14" s="33" t="s">
        <v>54</v>
      </c>
      <c r="D14" s="34"/>
      <c r="E14" s="34"/>
      <c r="F14" s="35"/>
      <c r="G14" s="30" t="s">
        <v>1031</v>
      </c>
      <c r="H14" s="31"/>
      <c r="I14" s="31"/>
      <c r="J14" s="31"/>
      <c r="K14" s="32"/>
    </row>
    <row r="15" spans="2:100">
      <c r="C15" s="33" t="s">
        <v>1032</v>
      </c>
      <c r="D15" s="34"/>
      <c r="E15" s="34"/>
      <c r="F15" s="35"/>
      <c r="G15" s="30" t="s">
        <v>1033</v>
      </c>
      <c r="H15" s="31"/>
      <c r="I15" s="31"/>
      <c r="J15" s="31"/>
      <c r="K15" s="32"/>
    </row>
    <row r="16" spans="2:100">
      <c r="C16" s="33" t="s">
        <v>1034</v>
      </c>
      <c r="D16" s="34"/>
      <c r="E16" s="34"/>
      <c r="F16" s="35"/>
      <c r="G16" s="30">
        <v>12345</v>
      </c>
      <c r="H16" s="31"/>
      <c r="I16" s="31"/>
      <c r="J16" s="31"/>
      <c r="K16" s="32"/>
    </row>
    <row r="17" spans="3:19">
      <c r="C17" s="33" t="s">
        <v>1035</v>
      </c>
      <c r="D17" s="34"/>
      <c r="E17" s="34"/>
      <c r="F17" s="35"/>
      <c r="G17" s="30">
        <v>551</v>
      </c>
      <c r="H17" s="31"/>
      <c r="I17" s="31"/>
      <c r="J17" s="31"/>
      <c r="K17" s="32"/>
    </row>
    <row r="18" spans="3:19">
      <c r="C18" s="33" t="s">
        <v>1036</v>
      </c>
      <c r="D18" s="34"/>
      <c r="E18" s="34"/>
      <c r="F18" s="35"/>
      <c r="G18" s="30">
        <v>367</v>
      </c>
      <c r="H18" s="31"/>
      <c r="I18" s="31"/>
      <c r="J18" s="31"/>
      <c r="K18" s="32"/>
    </row>
    <row r="20" spans="3:19" ht="15.75">
      <c r="C20" s="37" t="s">
        <v>59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9"/>
    </row>
    <row r="21" spans="3:19">
      <c r="C21" s="33" t="s">
        <v>1037</v>
      </c>
      <c r="D21" s="35"/>
      <c r="E21" s="30">
        <v>15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2"/>
    </row>
    <row r="22" spans="3:19">
      <c r="C22" s="33" t="s">
        <v>1038</v>
      </c>
      <c r="D22" s="35"/>
      <c r="E22" s="7" t="s">
        <v>14</v>
      </c>
      <c r="F22" s="7" t="s">
        <v>17</v>
      </c>
      <c r="G22" s="7" t="s">
        <v>18</v>
      </c>
      <c r="H22" s="7" t="s">
        <v>21</v>
      </c>
      <c r="I22" s="7" t="s">
        <v>23</v>
      </c>
      <c r="J22" s="7" t="s">
        <v>1001</v>
      </c>
      <c r="K22" s="7" t="s">
        <v>1004</v>
      </c>
      <c r="L22" s="7" t="s">
        <v>1005</v>
      </c>
      <c r="M22" s="7" t="s">
        <v>1006</v>
      </c>
      <c r="N22" s="7" t="s">
        <v>1008</v>
      </c>
      <c r="O22" s="7" t="s">
        <v>1010</v>
      </c>
      <c r="P22" s="7" t="s">
        <v>1011</v>
      </c>
      <c r="Q22" s="7" t="s">
        <v>1013</v>
      </c>
      <c r="R22" s="7" t="s">
        <v>1015</v>
      </c>
      <c r="S22" s="7" t="s">
        <v>1016</v>
      </c>
    </row>
    <row r="23" spans="3:19">
      <c r="C23" s="33" t="s">
        <v>1039</v>
      </c>
      <c r="D23" s="3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3:19">
      <c r="C24" s="33" t="s">
        <v>1040</v>
      </c>
      <c r="D24" s="35"/>
      <c r="E24" s="44" t="s">
        <v>25</v>
      </c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3"/>
    </row>
    <row r="26" spans="3:19" ht="15.75">
      <c r="C26" s="37" t="s">
        <v>1041</v>
      </c>
      <c r="D26" s="38"/>
      <c r="E26" s="38"/>
      <c r="F26" s="38"/>
      <c r="G26" s="38"/>
      <c r="H26" s="38"/>
      <c r="I26" s="39"/>
    </row>
    <row r="27" spans="3:19">
      <c r="C27" s="33" t="s">
        <v>1042</v>
      </c>
      <c r="D27" s="34"/>
      <c r="E27" s="35"/>
      <c r="F27" s="30" t="b">
        <v>0</v>
      </c>
      <c r="G27" s="31"/>
      <c r="H27" s="31"/>
      <c r="I27" s="32"/>
    </row>
    <row r="29" spans="3:19" ht="15.75">
      <c r="C29" s="37" t="s">
        <v>1043</v>
      </c>
      <c r="D29" s="38"/>
      <c r="E29" s="38"/>
      <c r="F29" s="38"/>
      <c r="G29" s="38"/>
      <c r="H29" s="38"/>
      <c r="I29" s="39"/>
    </row>
    <row r="30" spans="3:19">
      <c r="C30" s="33" t="s">
        <v>1044</v>
      </c>
      <c r="D30" s="34"/>
      <c r="E30" s="35"/>
      <c r="F30" s="30" t="b">
        <v>1</v>
      </c>
      <c r="G30" s="31"/>
      <c r="H30" s="31"/>
      <c r="I30" s="32"/>
    </row>
    <row r="32" spans="3:19" ht="15.75">
      <c r="C32" s="37" t="s">
        <v>1045</v>
      </c>
      <c r="D32" s="38"/>
      <c r="E32" s="38"/>
      <c r="F32" s="38"/>
      <c r="G32" s="38"/>
      <c r="H32" s="38"/>
      <c r="I32" s="39"/>
    </row>
    <row r="33" spans="3:9">
      <c r="C33" s="33" t="s">
        <v>1046</v>
      </c>
      <c r="D33" s="34"/>
      <c r="E33" s="35"/>
      <c r="F33" s="30">
        <v>50</v>
      </c>
      <c r="G33" s="31"/>
      <c r="H33" s="31"/>
      <c r="I33" s="32"/>
    </row>
    <row r="34" spans="3:9">
      <c r="C34" s="33" t="s">
        <v>1047</v>
      </c>
      <c r="D34" s="34"/>
      <c r="E34" s="35"/>
      <c r="F34" s="30" t="s">
        <v>1048</v>
      </c>
      <c r="G34" s="31"/>
      <c r="H34" s="31"/>
      <c r="I34" s="32"/>
    </row>
    <row r="36" spans="3:9" ht="15.75">
      <c r="C36" s="37" t="s">
        <v>1049</v>
      </c>
      <c r="D36" s="38"/>
      <c r="E36" s="38"/>
      <c r="F36" s="38"/>
      <c r="G36" s="38"/>
      <c r="H36" s="38"/>
      <c r="I36" s="39"/>
    </row>
    <row r="37" spans="3:9">
      <c r="C37" s="33" t="s">
        <v>1050</v>
      </c>
      <c r="D37" s="34"/>
      <c r="E37" s="35"/>
      <c r="F37" s="30">
        <v>2</v>
      </c>
      <c r="G37" s="31"/>
      <c r="H37" s="31"/>
      <c r="I37" s="32"/>
    </row>
    <row r="38" spans="3:9">
      <c r="C38" s="33" t="s">
        <v>1051</v>
      </c>
      <c r="D38" s="34"/>
      <c r="E38" s="35"/>
      <c r="F38" s="30">
        <v>1</v>
      </c>
      <c r="G38" s="31"/>
      <c r="H38" s="31"/>
      <c r="I38" s="32"/>
    </row>
    <row r="39" spans="3:9">
      <c r="C39" s="33" t="s">
        <v>1052</v>
      </c>
      <c r="D39" s="34"/>
      <c r="E39" s="35"/>
      <c r="F39" s="30">
        <v>0.5</v>
      </c>
      <c r="G39" s="31"/>
      <c r="H39" s="31"/>
      <c r="I39" s="32"/>
    </row>
    <row r="41" spans="3:9" ht="15.75">
      <c r="C41" s="37" t="s">
        <v>1053</v>
      </c>
      <c r="D41" s="38"/>
      <c r="E41" s="38"/>
      <c r="F41" s="38"/>
      <c r="G41" s="38"/>
      <c r="H41" s="38"/>
      <c r="I41" s="39"/>
    </row>
    <row r="42" spans="3:9">
      <c r="C42" s="33" t="s">
        <v>1054</v>
      </c>
      <c r="D42" s="34"/>
      <c r="E42" s="35"/>
      <c r="F42" s="30" t="b">
        <v>0</v>
      </c>
      <c r="G42" s="31"/>
      <c r="H42" s="31"/>
      <c r="I42" s="32"/>
    </row>
    <row r="43" spans="3:9">
      <c r="C43" s="33" t="s">
        <v>1055</v>
      </c>
      <c r="D43" s="34"/>
      <c r="E43" s="35"/>
      <c r="F43" s="30" t="b">
        <v>0</v>
      </c>
      <c r="G43" s="31"/>
      <c r="H43" s="31"/>
      <c r="I43" s="32"/>
    </row>
    <row r="44" spans="3:9">
      <c r="C44" s="33" t="s">
        <v>1056</v>
      </c>
      <c r="D44" s="34"/>
      <c r="E44" s="35"/>
      <c r="F44" s="30" t="b">
        <v>1</v>
      </c>
      <c r="G44" s="31"/>
      <c r="H44" s="31"/>
      <c r="I44" s="32"/>
    </row>
    <row r="46" spans="3:9" ht="15.75">
      <c r="C46" s="37" t="s">
        <v>1057</v>
      </c>
      <c r="D46" s="38"/>
      <c r="E46" s="38"/>
      <c r="F46" s="38"/>
      <c r="G46" s="38"/>
      <c r="H46" s="38"/>
      <c r="I46" s="39"/>
    </row>
    <row r="47" spans="3:9">
      <c r="C47" s="33" t="s">
        <v>1058</v>
      </c>
      <c r="D47" s="34"/>
      <c r="E47" s="35"/>
      <c r="F47" s="30" t="s">
        <v>1059</v>
      </c>
      <c r="G47" s="31"/>
      <c r="H47" s="31"/>
      <c r="I47" s="32"/>
    </row>
    <row r="48" spans="3:9">
      <c r="C48" s="33" t="s">
        <v>1060</v>
      </c>
      <c r="D48" s="34"/>
      <c r="E48" s="35"/>
      <c r="F48" s="30">
        <v>3.84</v>
      </c>
      <c r="G48" s="31"/>
      <c r="H48" s="31"/>
      <c r="I48" s="32"/>
    </row>
    <row r="49" spans="2:9">
      <c r="C49" s="33" t="s">
        <v>1061</v>
      </c>
      <c r="D49" s="34"/>
      <c r="E49" s="35"/>
      <c r="F49" s="30">
        <v>2.71</v>
      </c>
      <c r="G49" s="31"/>
      <c r="H49" s="31"/>
      <c r="I49" s="32"/>
    </row>
    <row r="50" spans="2:9">
      <c r="C50" s="33" t="s">
        <v>1062</v>
      </c>
      <c r="D50" s="34"/>
      <c r="E50" s="35"/>
      <c r="F50" s="30">
        <v>15</v>
      </c>
      <c r="G50" s="31"/>
      <c r="H50" s="31"/>
      <c r="I50" s="32"/>
    </row>
    <row r="52" spans="2:9" ht="15.75">
      <c r="C52" s="37" t="s">
        <v>1063</v>
      </c>
      <c r="D52" s="38"/>
      <c r="E52" s="38"/>
      <c r="F52" s="38"/>
      <c r="G52" s="39"/>
    </row>
    <row r="53" spans="2:9">
      <c r="C53" s="44" t="s">
        <v>1064</v>
      </c>
      <c r="D53" s="45"/>
      <c r="E53" s="45"/>
      <c r="F53" s="45"/>
      <c r="G53" s="43"/>
    </row>
    <row r="54" spans="2:9">
      <c r="C54" s="44" t="s">
        <v>1065</v>
      </c>
      <c r="D54" s="45"/>
      <c r="E54" s="45"/>
      <c r="F54" s="45"/>
      <c r="G54" s="43"/>
    </row>
    <row r="55" spans="2:9">
      <c r="C55" s="44" t="s">
        <v>1067</v>
      </c>
      <c r="D55" s="45"/>
      <c r="E55" s="45"/>
      <c r="F55" s="45"/>
      <c r="G55" s="43"/>
    </row>
    <row r="56" spans="2:9">
      <c r="C56" s="44" t="s">
        <v>1068</v>
      </c>
      <c r="D56" s="45"/>
      <c r="E56" s="45"/>
      <c r="F56" s="45"/>
      <c r="G56" s="43"/>
    </row>
    <row r="59" spans="2:9" ht="18">
      <c r="B59" s="4" t="s">
        <v>1021</v>
      </c>
    </row>
    <row r="61" spans="2:9">
      <c r="C61" s="6" t="s">
        <v>1070</v>
      </c>
      <c r="D61" s="2" t="s">
        <v>1071</v>
      </c>
    </row>
    <row r="62" spans="2:9">
      <c r="C62" s="6" t="s">
        <v>1072</v>
      </c>
      <c r="D62" s="5">
        <v>4</v>
      </c>
    </row>
    <row r="63" spans="2:9">
      <c r="C63" s="6" t="s">
        <v>1073</v>
      </c>
      <c r="D63" s="5">
        <v>535</v>
      </c>
    </row>
    <row r="64" spans="2:9">
      <c r="C64" s="6" t="s">
        <v>1074</v>
      </c>
      <c r="D64" s="5">
        <v>334.62511728866582</v>
      </c>
    </row>
    <row r="65" spans="2:5">
      <c r="C65" s="6" t="s">
        <v>1075</v>
      </c>
      <c r="D65" s="5">
        <v>0.55596909687215346</v>
      </c>
    </row>
    <row r="67" spans="2:5" ht="18">
      <c r="B67" s="4" t="s">
        <v>1022</v>
      </c>
    </row>
    <row r="69" spans="2:5">
      <c r="C69" s="6" t="s">
        <v>1076</v>
      </c>
      <c r="D69" s="2" t="s">
        <v>1077</v>
      </c>
      <c r="E69" s="2" t="s">
        <v>1078</v>
      </c>
    </row>
    <row r="70" spans="2:5">
      <c r="C70" s="6" t="s">
        <v>1079</v>
      </c>
      <c r="D70" s="5">
        <v>1.6743390862860967</v>
      </c>
      <c r="E70" s="5" t="b">
        <v>1</v>
      </c>
    </row>
    <row r="71" spans="2:5">
      <c r="C71" s="6" t="s">
        <v>14</v>
      </c>
      <c r="D71" s="5">
        <v>246.01897259725504</v>
      </c>
      <c r="E71" s="5" t="b">
        <v>1</v>
      </c>
    </row>
    <row r="72" spans="2:5">
      <c r="C72" s="6" t="s">
        <v>17</v>
      </c>
      <c r="D72" s="5">
        <v>1533.3733873497754</v>
      </c>
      <c r="E72" s="5" t="b">
        <v>1</v>
      </c>
    </row>
    <row r="73" spans="2:5">
      <c r="C73" s="6" t="s">
        <v>18</v>
      </c>
      <c r="D73" s="5">
        <v>5334.7446986711566</v>
      </c>
      <c r="E73" s="5" t="b">
        <v>1</v>
      </c>
    </row>
    <row r="74" spans="2:5">
      <c r="C74" s="6" t="s">
        <v>21</v>
      </c>
      <c r="D74" s="5">
        <v>744.5144970005075</v>
      </c>
      <c r="E74" s="5" t="b">
        <v>1</v>
      </c>
    </row>
    <row r="75" spans="2:5">
      <c r="C75" s="6" t="s">
        <v>23</v>
      </c>
      <c r="D75" s="5">
        <v>24.335939783687031</v>
      </c>
      <c r="E75" s="5" t="b">
        <v>1</v>
      </c>
    </row>
    <row r="76" spans="2:5">
      <c r="C76" s="6" t="s">
        <v>1001</v>
      </c>
      <c r="D76" s="5">
        <v>9.2601465452100395</v>
      </c>
      <c r="E76" s="5" t="b">
        <v>1</v>
      </c>
    </row>
    <row r="77" spans="2:5">
      <c r="C77" s="6" t="s">
        <v>1004</v>
      </c>
      <c r="D77" s="5">
        <v>7.835005978552851</v>
      </c>
      <c r="E77" s="5" t="b">
        <v>1</v>
      </c>
    </row>
    <row r="78" spans="2:5">
      <c r="C78" s="6" t="s">
        <v>1005</v>
      </c>
      <c r="D78" s="5">
        <v>9.6261812617397027</v>
      </c>
      <c r="E78" s="5" t="b">
        <v>1</v>
      </c>
    </row>
    <row r="79" spans="2:5">
      <c r="C79" s="6" t="s">
        <v>1006</v>
      </c>
      <c r="D79" s="5">
        <v>4.5444223995450326</v>
      </c>
      <c r="E79" s="5" t="b">
        <v>1</v>
      </c>
    </row>
    <row r="80" spans="2:5">
      <c r="C80" s="6" t="s">
        <v>1008</v>
      </c>
      <c r="D80" s="5">
        <v>9.5516521445300331</v>
      </c>
      <c r="E80" s="5" t="b">
        <v>1</v>
      </c>
    </row>
    <row r="81" spans="2:10">
      <c r="C81" s="6" t="s">
        <v>1010</v>
      </c>
      <c r="D81" s="5">
        <v>11.615612634095742</v>
      </c>
      <c r="E81" s="5" t="b">
        <v>1</v>
      </c>
    </row>
    <row r="82" spans="2:10">
      <c r="C82" s="6" t="s">
        <v>1011</v>
      </c>
      <c r="D82" s="5">
        <v>7.3784909869199282</v>
      </c>
      <c r="E82" s="5" t="b">
        <v>1</v>
      </c>
    </row>
    <row r="83" spans="2:10">
      <c r="C83" s="6" t="s">
        <v>1013</v>
      </c>
      <c r="D83" s="5">
        <v>9.3748501154829391</v>
      </c>
      <c r="E83" s="5" t="b">
        <v>1</v>
      </c>
    </row>
    <row r="84" spans="2:10">
      <c r="C84" s="6" t="s">
        <v>1015</v>
      </c>
      <c r="D84" s="5">
        <v>10.938123075144919</v>
      </c>
      <c r="E84" s="5" t="b">
        <v>1</v>
      </c>
    </row>
    <row r="85" spans="2:10">
      <c r="C85" s="6" t="s">
        <v>1016</v>
      </c>
      <c r="D85" s="5">
        <v>4.9588585954518853</v>
      </c>
      <c r="E85" s="5" t="b">
        <v>1</v>
      </c>
    </row>
    <row r="88" spans="2:10">
      <c r="C88" s="6" t="s">
        <v>1080</v>
      </c>
      <c r="D88" s="5">
        <v>6.5267421880401198E-10</v>
      </c>
    </row>
    <row r="90" spans="2:10" ht="18">
      <c r="B90" s="4" t="s">
        <v>1023</v>
      </c>
    </row>
    <row r="92" spans="2:10">
      <c r="C92" s="6" t="s">
        <v>1076</v>
      </c>
      <c r="D92" s="2" t="s">
        <v>1081</v>
      </c>
      <c r="E92" s="2" t="s">
        <v>1082</v>
      </c>
      <c r="F92" s="2" t="s">
        <v>1083</v>
      </c>
      <c r="G92" s="2" t="s">
        <v>1084</v>
      </c>
      <c r="H92" s="2" t="s">
        <v>1085</v>
      </c>
      <c r="I92" s="2" t="s">
        <v>1086</v>
      </c>
      <c r="J92" s="2" t="s">
        <v>1087</v>
      </c>
    </row>
    <row r="93" spans="2:10">
      <c r="C93" s="6" t="s">
        <v>1079</v>
      </c>
      <c r="D93" s="5">
        <v>0.72844244895941157</v>
      </c>
      <c r="E93" s="5">
        <v>-3.1235179066892007</v>
      </c>
      <c r="F93" s="5">
        <v>4.5804028046080241</v>
      </c>
      <c r="G93" s="5">
        <v>2.0718510794447558</v>
      </c>
      <c r="H93" s="5">
        <v>1.9653220089921986</v>
      </c>
      <c r="I93" s="5">
        <v>0.13737985577993711</v>
      </c>
      <c r="J93" s="5">
        <v>0.71089981022206072</v>
      </c>
    </row>
    <row r="94" spans="2:10">
      <c r="C94" s="6" t="s">
        <v>14</v>
      </c>
      <c r="D94" s="5">
        <v>1.7454462869472033E-2</v>
      </c>
      <c r="E94" s="5">
        <v>-1.7785986600005965E-2</v>
      </c>
      <c r="F94" s="5">
        <v>5.2694912338950031E-2</v>
      </c>
      <c r="G94" s="5">
        <v>1.0176076821618258</v>
      </c>
      <c r="H94" s="5">
        <v>1.7980151547400961E-2</v>
      </c>
      <c r="I94" s="5">
        <v>0.94238047961305604</v>
      </c>
      <c r="J94" s="5">
        <v>0.33166639422110095</v>
      </c>
    </row>
    <row r="95" spans="2:10">
      <c r="C95" s="6" t="s">
        <v>17</v>
      </c>
      <c r="D95" s="5">
        <v>7.7709774972323118E-3</v>
      </c>
      <c r="E95" s="5">
        <v>-9.775458213479235E-3</v>
      </c>
      <c r="F95" s="5">
        <v>2.531741320794386E-2</v>
      </c>
      <c r="G95" s="5">
        <v>1.0078012499074631</v>
      </c>
      <c r="H95" s="5">
        <v>8.9524276206683386E-3</v>
      </c>
      <c r="I95" s="5">
        <v>0.75347642019582173</v>
      </c>
      <c r="J95" s="5">
        <v>0.38537780268408123</v>
      </c>
    </row>
    <row r="96" spans="2:10">
      <c r="C96" s="6" t="s">
        <v>18</v>
      </c>
      <c r="D96" s="5">
        <v>-3.2726870245134453E-3</v>
      </c>
      <c r="E96" s="5">
        <v>-6.167766804667428E-3</v>
      </c>
      <c r="F96" s="5">
        <v>-3.7760724435946308E-4</v>
      </c>
      <c r="G96" s="5">
        <v>0.99673266237843505</v>
      </c>
      <c r="H96" s="5">
        <v>1.4771086627050308E-3</v>
      </c>
      <c r="I96" s="5">
        <v>4.9088985738517641</v>
      </c>
      <c r="J96" s="5">
        <v>2.6718673522603816E-2</v>
      </c>
    </row>
    <row r="97" spans="3:10">
      <c r="C97" s="6" t="s">
        <v>21</v>
      </c>
      <c r="D97" s="5">
        <v>-6.5083890970265056E-3</v>
      </c>
      <c r="E97" s="5">
        <v>-2.0213731400042401E-2</v>
      </c>
      <c r="F97" s="5">
        <v>7.1969532059893903E-3</v>
      </c>
      <c r="G97" s="5">
        <v>0.99351274459367589</v>
      </c>
      <c r="H97" s="5">
        <v>6.9926500747574402E-3</v>
      </c>
      <c r="I97" s="5">
        <v>0.86629024898035945</v>
      </c>
      <c r="J97" s="5">
        <v>0.35198437598783272</v>
      </c>
    </row>
    <row r="98" spans="3:10">
      <c r="C98" s="6" t="s">
        <v>23</v>
      </c>
      <c r="D98" s="5">
        <v>0.36997412512465783</v>
      </c>
      <c r="E98" s="5">
        <v>5.2695678591986594E-2</v>
      </c>
      <c r="F98" s="5">
        <v>0.687252571657329</v>
      </c>
      <c r="G98" s="5">
        <v>1.4476971551952731</v>
      </c>
      <c r="H98" s="5">
        <v>0.16187973301311823</v>
      </c>
      <c r="I98" s="5">
        <v>5.2234536440693757</v>
      </c>
      <c r="J98" s="5">
        <v>2.2284251743177618E-2</v>
      </c>
    </row>
    <row r="99" spans="3:10">
      <c r="C99" s="6" t="s">
        <v>1001</v>
      </c>
      <c r="D99" s="5">
        <v>-1.3273758765716857</v>
      </c>
      <c r="E99" s="5">
        <v>-2.0420346707924697</v>
      </c>
      <c r="F99" s="5">
        <v>-0.61271708235090139</v>
      </c>
      <c r="G99" s="5">
        <v>0.26517219367284112</v>
      </c>
      <c r="H99" s="5">
        <v>0.36462853392099132</v>
      </c>
      <c r="I99" s="5">
        <v>13.252155971951273</v>
      </c>
      <c r="J99" s="5">
        <v>2.7226654650001902E-4</v>
      </c>
    </row>
    <row r="100" spans="3:10">
      <c r="C100" s="6" t="s">
        <v>1004</v>
      </c>
      <c r="D100" s="5">
        <v>-1.8762056426141624</v>
      </c>
      <c r="E100" s="5">
        <v>-2.688434929590235</v>
      </c>
      <c r="F100" s="5">
        <v>-1.0639763556380897</v>
      </c>
      <c r="G100" s="5">
        <v>0.15317018697343301</v>
      </c>
      <c r="H100" s="5">
        <v>0.414410312323509</v>
      </c>
      <c r="I100" s="5">
        <v>20.497446781445191</v>
      </c>
      <c r="J100" s="5">
        <v>5.9710847780452391E-6</v>
      </c>
    </row>
    <row r="101" spans="3:10">
      <c r="C101" s="6" t="s">
        <v>1005</v>
      </c>
      <c r="D101" s="5">
        <v>-1.6861581979477505</v>
      </c>
      <c r="E101" s="5">
        <v>-2.3803742570364377</v>
      </c>
      <c r="F101" s="5">
        <v>-0.99194213885906335</v>
      </c>
      <c r="G101" s="5">
        <v>0.18522977492711834</v>
      </c>
      <c r="H101" s="5">
        <v>0.35419837536024895</v>
      </c>
      <c r="I101" s="5">
        <v>22.662275094136501</v>
      </c>
      <c r="J101" s="5">
        <v>1.9312249318660897E-6</v>
      </c>
    </row>
    <row r="102" spans="3:10">
      <c r="C102" s="6" t="s">
        <v>1006</v>
      </c>
      <c r="D102" s="5">
        <v>-1.3323893492218131</v>
      </c>
      <c r="E102" s="5">
        <v>-2.5577168838013451</v>
      </c>
      <c r="F102" s="5">
        <v>-0.10706181464228104</v>
      </c>
      <c r="G102" s="5">
        <v>0.26384608710941088</v>
      </c>
      <c r="H102" s="5">
        <v>0.62517859728278669</v>
      </c>
      <c r="I102" s="5">
        <v>4.542072910569515</v>
      </c>
      <c r="J102" s="5">
        <v>3.3071520090517302E-2</v>
      </c>
    </row>
    <row r="103" spans="3:10">
      <c r="C103" s="6" t="s">
        <v>1008</v>
      </c>
      <c r="D103" s="5">
        <v>0.98796219887405246</v>
      </c>
      <c r="E103" s="5">
        <v>0.28242533414176385</v>
      </c>
      <c r="F103" s="5">
        <v>1.6934990636063412</v>
      </c>
      <c r="G103" s="5">
        <v>2.6857558557727246</v>
      </c>
      <c r="H103" s="5">
        <v>0.35997440274284304</v>
      </c>
      <c r="I103" s="5">
        <v>7.5324701009417865</v>
      </c>
      <c r="J103" s="5">
        <v>6.0596768562613092E-3</v>
      </c>
    </row>
    <row r="104" spans="3:10">
      <c r="C104" s="6" t="s">
        <v>1010</v>
      </c>
      <c r="D104" s="5">
        <v>-0.51059948570658464</v>
      </c>
      <c r="E104" s="5">
        <v>-1.2283521665496941</v>
      </c>
      <c r="F104" s="5">
        <v>0.20715319513652497</v>
      </c>
      <c r="G104" s="5">
        <v>0.60013569817832668</v>
      </c>
      <c r="H104" s="5">
        <v>0.36620707650990086</v>
      </c>
      <c r="I104" s="5">
        <v>1.9440493328674506</v>
      </c>
      <c r="J104" s="5">
        <v>0.16322953757594971</v>
      </c>
    </row>
    <row r="105" spans="3:10">
      <c r="C105" s="6" t="s">
        <v>1011</v>
      </c>
      <c r="D105" s="5">
        <v>8.6360198816982425E-2</v>
      </c>
      <c r="E105" s="5">
        <v>-0.84856144901565433</v>
      </c>
      <c r="F105" s="5">
        <v>1.0212818466496192</v>
      </c>
      <c r="G105" s="5">
        <v>1.0901989459612869</v>
      </c>
      <c r="H105" s="5">
        <v>0.47700960589438363</v>
      </c>
      <c r="I105" s="5">
        <v>3.2777288015396221E-2</v>
      </c>
      <c r="J105" s="5">
        <v>0.85633226339244306</v>
      </c>
    </row>
    <row r="106" spans="3:10">
      <c r="C106" s="6" t="s">
        <v>1013</v>
      </c>
      <c r="D106" s="5">
        <v>0.91730487509260517</v>
      </c>
      <c r="E106" s="5">
        <v>0.2400324029814016</v>
      </c>
      <c r="F106" s="5">
        <v>1.5945773472038087</v>
      </c>
      <c r="G106" s="5">
        <v>2.502536644088917</v>
      </c>
      <c r="H106" s="5">
        <v>0.34555352927576355</v>
      </c>
      <c r="I106" s="5">
        <v>7.0468777490321459</v>
      </c>
      <c r="J106" s="5">
        <v>7.9403538695921039E-3</v>
      </c>
    </row>
    <row r="107" spans="3:10">
      <c r="C107" s="6" t="s">
        <v>1015</v>
      </c>
      <c r="D107" s="5">
        <v>1.006951028838962</v>
      </c>
      <c r="E107" s="5">
        <v>-0.27063026973753312</v>
      </c>
      <c r="F107" s="5">
        <v>2.284532327415457</v>
      </c>
      <c r="G107" s="5">
        <v>2.7372425056047014</v>
      </c>
      <c r="H107" s="5">
        <v>0.65183917084900223</v>
      </c>
      <c r="I107" s="5">
        <v>2.3863590624205639</v>
      </c>
      <c r="J107" s="5">
        <v>0.12239840466199345</v>
      </c>
    </row>
    <row r="108" spans="3:10">
      <c r="C108" s="6" t="s">
        <v>1016</v>
      </c>
      <c r="D108" s="5">
        <v>-1.539309315279084</v>
      </c>
      <c r="E108" s="5">
        <v>-2.8518998316418243</v>
      </c>
      <c r="F108" s="5">
        <v>-0.22671879891634372</v>
      </c>
      <c r="G108" s="5">
        <v>0.2145292223247188</v>
      </c>
      <c r="H108" s="5">
        <v>0.66970134487995048</v>
      </c>
      <c r="I108" s="5">
        <v>5.2831075634315567</v>
      </c>
      <c r="J108" s="5">
        <v>2.1533282176163709E-2</v>
      </c>
    </row>
  </sheetData>
  <mergeCells count="73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52:G52"/>
    <mergeCell ref="C53:G53"/>
    <mergeCell ref="C54:G54"/>
    <mergeCell ref="C55:G55"/>
    <mergeCell ref="C44:E44"/>
    <mergeCell ref="F42:I42"/>
    <mergeCell ref="F43:I43"/>
    <mergeCell ref="F44:I44"/>
    <mergeCell ref="C37:E37"/>
    <mergeCell ref="C38:E38"/>
    <mergeCell ref="C39:E39"/>
    <mergeCell ref="F37:I37"/>
    <mergeCell ref="F38:I38"/>
    <mergeCell ref="F39:I39"/>
    <mergeCell ref="C32:I32"/>
    <mergeCell ref="C56:G56"/>
    <mergeCell ref="B4:C4"/>
    <mergeCell ref="D4:E4"/>
    <mergeCell ref="F4:G4"/>
    <mergeCell ref="C46:I46"/>
    <mergeCell ref="C47:E47"/>
    <mergeCell ref="C48:E48"/>
    <mergeCell ref="C49:E49"/>
    <mergeCell ref="C50:E50"/>
    <mergeCell ref="F47:I47"/>
    <mergeCell ref="F48:I48"/>
    <mergeCell ref="F49:I49"/>
    <mergeCell ref="F50:I50"/>
    <mergeCell ref="C41:I41"/>
    <mergeCell ref="C42:E42"/>
    <mergeCell ref="C43:E43"/>
    <mergeCell ref="C33:E33"/>
    <mergeCell ref="C34:E34"/>
    <mergeCell ref="F33:I33"/>
    <mergeCell ref="F34:I34"/>
    <mergeCell ref="C36:I36"/>
    <mergeCell ref="C26:I26"/>
    <mergeCell ref="C27:E27"/>
    <mergeCell ref="F27:I27"/>
    <mergeCell ref="C29:I29"/>
    <mergeCell ref="C30:E30"/>
    <mergeCell ref="F30:I30"/>
    <mergeCell ref="C20:S20"/>
    <mergeCell ref="C21:D21"/>
    <mergeCell ref="C22:D22"/>
    <mergeCell ref="C23:D23"/>
    <mergeCell ref="C24:D24"/>
    <mergeCell ref="E21:S21"/>
    <mergeCell ref="E24:S24"/>
    <mergeCell ref="C18:F18"/>
    <mergeCell ref="G13:K13"/>
    <mergeCell ref="G14:K14"/>
    <mergeCell ref="G15:K15"/>
    <mergeCell ref="G16:K16"/>
    <mergeCell ref="G17:K17"/>
    <mergeCell ref="G18:K18"/>
    <mergeCell ref="C17:F17"/>
    <mergeCell ref="C12:K12"/>
    <mergeCell ref="C13:F13"/>
    <mergeCell ref="C14:F14"/>
    <mergeCell ref="C15:F15"/>
    <mergeCell ref="C16:F16"/>
  </mergeCells>
  <conditionalFormatting sqref="J93:J1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4" location="'LogReg_FS'!$B$10:$B$10" display="Feature Selection" xr:uid="{62FFDACC-A077-407B-82CB-C9A04B84D5B3}"/>
    <hyperlink ref="D4" location="'LogReg_Output'!$B$10:$B$10" display="Inputs" xr:uid="{3940DD94-9254-4999-B18D-0C618243CBA8}"/>
    <hyperlink ref="F4" location="'LogReg_Output'!$B$59:$B$59" display="Regression Summary" xr:uid="{08B03F61-52EE-4E36-8A77-7F3B26A89B43}"/>
    <hyperlink ref="H4" location="'LogReg_Output'!$B$67:$B$67" display="Predictor Screening" xr:uid="{15550765-723D-47C3-936A-FAED68F492A6}"/>
    <hyperlink ref="J4" location="'LogReg_Output'!$B$90:$B$90" display="Coefficients" xr:uid="{CB9724CF-3C66-4EE3-AB23-7A65A946569B}"/>
    <hyperlink ref="L4" location="'LogReg_Stored'!$B$10:$B$10" display="PMML Model" xr:uid="{74D13604-7884-441B-A6B3-A85F82146255}"/>
    <hyperlink ref="B5" location="'LogReg_TrainingScore'!$B$10:$B$10" display="Training: Classification Summary" xr:uid="{A9597FC0-80ED-4C79-9861-287485658EFA}"/>
    <hyperlink ref="D5" location="'LogReg_TrainingScore'!$B$34:$B$34" display="Training: Classification Details" xr:uid="{D5C7F269-8856-495F-B136-B62D002888FF}"/>
    <hyperlink ref="F5" location="'LogReg_ValidationScore'!$B$10:$B$10" display="Validation: Classification Summary" xr:uid="{24DF507D-3ACD-48CE-9126-11CD8085C5C0}"/>
    <hyperlink ref="H5" location="'LogReg_ValidationScore'!$B$34:$B$34" display="Validation: Classification Details" xr:uid="{395D06AF-02E8-40BB-A9B0-2CD262F896F3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2CE8-9756-44D3-A34A-AA01A89CC9BA}">
  <dimension ref="B1:S40"/>
  <sheetViews>
    <sheetView showGridLines="0" topLeftCell="A12" workbookViewId="0">
      <selection activeCell="B25" sqref="B25"/>
    </sheetView>
  </sheetViews>
  <sheetFormatPr defaultRowHeight="14.25"/>
  <cols>
    <col min="3" max="3" width="10.28515625" customWidth="1"/>
    <col min="4" max="4" width="13" customWidth="1"/>
    <col min="6" max="6" width="13.28515625" customWidth="1"/>
    <col min="7" max="7" width="11.85546875" customWidth="1"/>
    <col min="9" max="9" width="9.42578125" customWidth="1"/>
    <col min="10" max="10" width="9.28515625" customWidth="1"/>
    <col min="11" max="11" width="20.85546875" customWidth="1"/>
    <col min="12" max="12" width="21" customWidth="1"/>
    <col min="13" max="13" width="19.7109375" customWidth="1"/>
    <col min="14" max="14" width="14.28515625" customWidth="1"/>
    <col min="15" max="15" width="20.7109375" customWidth="1"/>
    <col min="16" max="16" width="16.5703125" customWidth="1"/>
    <col min="17" max="17" width="18.85546875" customWidth="1"/>
    <col min="18" max="18" width="15.85546875" customWidth="1"/>
    <col min="19" max="19" width="15.28515625" customWidth="1"/>
  </cols>
  <sheetData>
    <row r="1" spans="2:19" ht="18">
      <c r="B1" s="3" t="s">
        <v>1088</v>
      </c>
      <c r="N1" t="s">
        <v>1264</v>
      </c>
    </row>
    <row r="3" spans="2:19" ht="15.75">
      <c r="B3" s="37" t="s">
        <v>43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P3" s="37" t="s">
        <v>44</v>
      </c>
      <c r="Q3" s="38"/>
      <c r="R3" s="38"/>
      <c r="S3" s="39"/>
    </row>
    <row r="4" spans="2:19">
      <c r="B4" s="36" t="s">
        <v>1020</v>
      </c>
      <c r="C4" s="43"/>
      <c r="D4" s="36" t="s">
        <v>45</v>
      </c>
      <c r="E4" s="43"/>
      <c r="F4" s="36" t="s">
        <v>1021</v>
      </c>
      <c r="G4" s="43"/>
      <c r="H4" s="36" t="s">
        <v>1022</v>
      </c>
      <c r="I4" s="43"/>
      <c r="J4" s="36" t="s">
        <v>1023</v>
      </c>
      <c r="K4" s="43"/>
      <c r="L4" s="36" t="s">
        <v>1024</v>
      </c>
      <c r="M4" s="43"/>
      <c r="P4" s="9" t="s">
        <v>47</v>
      </c>
      <c r="Q4" s="9" t="s">
        <v>48</v>
      </c>
      <c r="R4" s="9" t="s">
        <v>49</v>
      </c>
      <c r="S4" s="9" t="s">
        <v>50</v>
      </c>
    </row>
    <row r="5" spans="2:19">
      <c r="B5" s="36" t="s">
        <v>1026</v>
      </c>
      <c r="C5" s="43"/>
      <c r="D5" s="36" t="s">
        <v>1027</v>
      </c>
      <c r="E5" s="43"/>
      <c r="F5" s="36" t="s">
        <v>1029</v>
      </c>
      <c r="G5" s="43"/>
      <c r="H5" s="36" t="s">
        <v>1030</v>
      </c>
      <c r="I5" s="43"/>
      <c r="J5" s="44"/>
      <c r="K5" s="43"/>
      <c r="L5" s="44"/>
      <c r="M5" s="43"/>
      <c r="P5" s="7">
        <v>13</v>
      </c>
      <c r="Q5" s="7">
        <v>11</v>
      </c>
      <c r="R5" s="7">
        <v>29</v>
      </c>
      <c r="S5" s="7">
        <v>53</v>
      </c>
    </row>
    <row r="10" spans="2:19" ht="18">
      <c r="B10" s="4" t="s">
        <v>1020</v>
      </c>
    </row>
    <row r="12" spans="2:19" ht="15.75">
      <c r="C12" s="40" t="s">
        <v>1089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</row>
    <row r="13" spans="2:19">
      <c r="C13" s="6" t="s">
        <v>1090</v>
      </c>
      <c r="D13" s="2" t="s">
        <v>1079</v>
      </c>
      <c r="E13" s="2" t="s">
        <v>14</v>
      </c>
      <c r="F13" s="2" t="s">
        <v>17</v>
      </c>
      <c r="G13" s="2" t="s">
        <v>18</v>
      </c>
      <c r="H13" s="2" t="s">
        <v>21</v>
      </c>
      <c r="I13" s="2" t="s">
        <v>23</v>
      </c>
      <c r="J13" s="2" t="s">
        <v>1001</v>
      </c>
      <c r="K13" s="2" t="s">
        <v>1004</v>
      </c>
      <c r="L13" s="2" t="s">
        <v>1005</v>
      </c>
      <c r="M13" s="2" t="s">
        <v>1006</v>
      </c>
      <c r="N13" s="2" t="s">
        <v>1008</v>
      </c>
      <c r="O13" s="2" t="s">
        <v>1010</v>
      </c>
      <c r="P13" s="2" t="s">
        <v>1011</v>
      </c>
      <c r="Q13" s="2" t="s">
        <v>1013</v>
      </c>
      <c r="R13" s="2" t="s">
        <v>1015</v>
      </c>
      <c r="S13" s="2" t="s">
        <v>1016</v>
      </c>
    </row>
    <row r="14" spans="2:19">
      <c r="B14" s="10" t="s">
        <v>1265</v>
      </c>
      <c r="C14" s="13" t="s">
        <v>1092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2:19">
      <c r="B15" s="10" t="s">
        <v>1266</v>
      </c>
      <c r="C15" s="13" t="s">
        <v>1094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</row>
    <row r="16" spans="2:19">
      <c r="B16" s="10" t="s">
        <v>1267</v>
      </c>
      <c r="C16" s="13" t="s">
        <v>1096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1</v>
      </c>
    </row>
    <row r="17" spans="2:19">
      <c r="B17" s="10" t="s">
        <v>1268</v>
      </c>
      <c r="C17" s="13" t="s">
        <v>1098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1</v>
      </c>
    </row>
    <row r="18" spans="2:19">
      <c r="B18" s="10" t="s">
        <v>1269</v>
      </c>
      <c r="C18" s="13" t="s">
        <v>1100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1</v>
      </c>
    </row>
    <row r="19" spans="2:19">
      <c r="B19" s="10" t="s">
        <v>1270</v>
      </c>
      <c r="C19" s="13" t="s">
        <v>1102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1</v>
      </c>
      <c r="K19" s="5">
        <v>1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1</v>
      </c>
      <c r="R19" s="5">
        <v>0</v>
      </c>
      <c r="S19" s="5">
        <v>1</v>
      </c>
    </row>
    <row r="20" spans="2:19">
      <c r="B20" s="10" t="s">
        <v>1271</v>
      </c>
      <c r="C20" s="13" t="s">
        <v>1104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1</v>
      </c>
      <c r="K20" s="5">
        <v>1</v>
      </c>
      <c r="L20" s="5">
        <v>1</v>
      </c>
      <c r="M20" s="5">
        <v>0</v>
      </c>
      <c r="N20" s="5">
        <v>1</v>
      </c>
      <c r="O20" s="5">
        <v>0</v>
      </c>
      <c r="P20" s="5">
        <v>0</v>
      </c>
      <c r="Q20" s="5">
        <v>1</v>
      </c>
      <c r="R20" s="5">
        <v>0</v>
      </c>
      <c r="S20" s="5">
        <v>1</v>
      </c>
    </row>
    <row r="21" spans="2:19">
      <c r="B21" s="10" t="s">
        <v>1272</v>
      </c>
      <c r="C21" s="13" t="s">
        <v>1106</v>
      </c>
      <c r="D21" s="5">
        <v>1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  <c r="J21" s="5">
        <v>1</v>
      </c>
      <c r="K21" s="5">
        <v>1</v>
      </c>
      <c r="L21" s="5">
        <v>1</v>
      </c>
      <c r="M21" s="5">
        <v>0</v>
      </c>
      <c r="N21" s="5">
        <v>1</v>
      </c>
      <c r="O21" s="5">
        <v>0</v>
      </c>
      <c r="P21" s="5">
        <v>0</v>
      </c>
      <c r="Q21" s="5">
        <v>1</v>
      </c>
      <c r="R21" s="5">
        <v>0</v>
      </c>
      <c r="S21" s="5">
        <v>1</v>
      </c>
    </row>
    <row r="22" spans="2:19">
      <c r="B22" s="10" t="s">
        <v>1273</v>
      </c>
      <c r="C22" s="13" t="s">
        <v>1108</v>
      </c>
      <c r="D22" s="5">
        <v>1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0</v>
      </c>
      <c r="P22" s="5">
        <v>0</v>
      </c>
      <c r="Q22" s="5">
        <v>1</v>
      </c>
      <c r="R22" s="5">
        <v>0</v>
      </c>
      <c r="S22" s="5">
        <v>1</v>
      </c>
    </row>
    <row r="23" spans="2:19">
      <c r="B23" s="10" t="s">
        <v>1274</v>
      </c>
      <c r="C23" s="13" t="s">
        <v>1110</v>
      </c>
      <c r="D23" s="5">
        <v>1</v>
      </c>
      <c r="E23" s="5">
        <v>1</v>
      </c>
      <c r="F23" s="5">
        <v>0</v>
      </c>
      <c r="G23" s="5">
        <v>1</v>
      </c>
      <c r="H23" s="5">
        <v>0</v>
      </c>
      <c r="I23" s="5">
        <v>0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0</v>
      </c>
      <c r="P23" s="5">
        <v>0</v>
      </c>
      <c r="Q23" s="5">
        <v>1</v>
      </c>
      <c r="R23" s="5">
        <v>0</v>
      </c>
      <c r="S23" s="5">
        <v>1</v>
      </c>
    </row>
    <row r="24" spans="2:19">
      <c r="B24" s="10" t="s">
        <v>1275</v>
      </c>
      <c r="C24" s="13" t="s">
        <v>1112</v>
      </c>
      <c r="D24" s="5">
        <v>1</v>
      </c>
      <c r="E24" s="5">
        <v>1</v>
      </c>
      <c r="F24" s="5">
        <v>0</v>
      </c>
      <c r="G24" s="5">
        <v>1</v>
      </c>
      <c r="H24" s="5">
        <v>0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0</v>
      </c>
      <c r="P24" s="5">
        <v>0</v>
      </c>
      <c r="Q24" s="5">
        <v>1</v>
      </c>
      <c r="R24" s="5">
        <v>0</v>
      </c>
      <c r="S24" s="5">
        <v>1</v>
      </c>
    </row>
    <row r="25" spans="2:19">
      <c r="B25" s="10" t="s">
        <v>1276</v>
      </c>
      <c r="C25" s="13" t="s">
        <v>1114</v>
      </c>
      <c r="D25" s="5">
        <v>0</v>
      </c>
      <c r="E25" s="5">
        <v>1</v>
      </c>
      <c r="F25" s="5">
        <v>0</v>
      </c>
      <c r="G25" s="5">
        <v>1</v>
      </c>
      <c r="H25" s="5">
        <v>0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0</v>
      </c>
      <c r="P25" s="5">
        <v>0</v>
      </c>
      <c r="Q25" s="5">
        <v>1</v>
      </c>
      <c r="R25" s="5">
        <v>0</v>
      </c>
      <c r="S25" s="5">
        <v>1</v>
      </c>
    </row>
    <row r="27" spans="2:19" ht="15.75">
      <c r="C27" s="40" t="s">
        <v>1115</v>
      </c>
      <c r="D27" s="41"/>
      <c r="E27" s="41"/>
      <c r="F27" s="41"/>
      <c r="G27" s="42"/>
    </row>
    <row r="28" spans="2:19">
      <c r="C28" s="6" t="s">
        <v>1090</v>
      </c>
      <c r="D28" s="2" t="s">
        <v>1116</v>
      </c>
      <c r="E28" s="2" t="s">
        <v>1117</v>
      </c>
      <c r="F28" s="2" t="s">
        <v>1118</v>
      </c>
      <c r="G28" s="2" t="s">
        <v>1119</v>
      </c>
    </row>
    <row r="29" spans="2:19">
      <c r="C29" s="6" t="s">
        <v>1092</v>
      </c>
      <c r="D29" s="5">
        <v>1</v>
      </c>
      <c r="E29" s="5">
        <v>622.6263384992003</v>
      </c>
      <c r="F29" s="5">
        <v>176.10013327377828</v>
      </c>
      <c r="G29" s="5">
        <v>2.9783002543256345E-27</v>
      </c>
    </row>
    <row r="30" spans="2:19">
      <c r="C30" s="6" t="s">
        <v>1094</v>
      </c>
      <c r="D30" s="5">
        <v>2</v>
      </c>
      <c r="E30" s="5">
        <v>565.29107275853551</v>
      </c>
      <c r="F30" s="5">
        <v>111.32844974677801</v>
      </c>
      <c r="G30" s="5">
        <v>2.0934232421937013E-17</v>
      </c>
    </row>
    <row r="31" spans="2:19">
      <c r="C31" s="6" t="s">
        <v>1096</v>
      </c>
      <c r="D31" s="5">
        <v>3</v>
      </c>
      <c r="E31" s="5">
        <v>541.30446947192797</v>
      </c>
      <c r="F31" s="5">
        <v>85.394056091301877</v>
      </c>
      <c r="G31" s="5">
        <v>2.5088920477989391E-13</v>
      </c>
    </row>
    <row r="32" spans="2:19">
      <c r="C32" s="6" t="s">
        <v>1098</v>
      </c>
      <c r="D32" s="5">
        <v>4</v>
      </c>
      <c r="E32" s="5">
        <v>525.3079832091023</v>
      </c>
      <c r="F32" s="5">
        <v>68.764817969050569</v>
      </c>
      <c r="G32" s="5">
        <v>1.1385118880743665E-10</v>
      </c>
    </row>
    <row r="33" spans="3:7">
      <c r="C33" s="6" t="s">
        <v>1100</v>
      </c>
      <c r="D33" s="5">
        <v>5</v>
      </c>
      <c r="E33" s="5">
        <v>511.8702247357316</v>
      </c>
      <c r="F33" s="5">
        <v>55.115431077663175</v>
      </c>
      <c r="G33" s="5">
        <v>1.8740397325865518E-8</v>
      </c>
    </row>
    <row r="34" spans="3:7">
      <c r="C34" s="6" t="s">
        <v>1102</v>
      </c>
      <c r="D34" s="5">
        <v>6</v>
      </c>
      <c r="E34" s="5">
        <v>495.97695897649874</v>
      </c>
      <c r="F34" s="5">
        <v>38.606401813090656</v>
      </c>
      <c r="G34" s="5">
        <v>9.9890263411418858E-6</v>
      </c>
    </row>
    <row r="35" spans="3:7">
      <c r="C35" s="6" t="s">
        <v>1104</v>
      </c>
      <c r="D35" s="5">
        <v>7</v>
      </c>
      <c r="E35" s="5">
        <v>485.90363761967046</v>
      </c>
      <c r="F35" s="5">
        <v>28.875181646671081</v>
      </c>
      <c r="G35" s="5">
        <v>4.0368593064064472E-4</v>
      </c>
    </row>
    <row r="36" spans="3:7">
      <c r="C36" s="6" t="s">
        <v>1106</v>
      </c>
      <c r="D36" s="5">
        <v>8</v>
      </c>
      <c r="E36" s="5">
        <v>478.4498579199452</v>
      </c>
      <c r="F36" s="5">
        <v>22.194635515757454</v>
      </c>
      <c r="G36" s="5">
        <v>5.166451821294874E-3</v>
      </c>
    </row>
    <row r="37" spans="3:7">
      <c r="C37" s="6" t="s">
        <v>1108</v>
      </c>
      <c r="D37" s="5">
        <v>9</v>
      </c>
      <c r="E37" s="5">
        <v>474.58187543113189</v>
      </c>
      <c r="F37" s="5">
        <v>19.690048342494492</v>
      </c>
      <c r="G37" s="5">
        <v>1.4523477070704803E-2</v>
      </c>
    </row>
    <row r="38" spans="3:7">
      <c r="C38" s="6" t="s">
        <v>1110</v>
      </c>
      <c r="D38" s="5">
        <v>10</v>
      </c>
      <c r="E38" s="5">
        <v>470.67410452900498</v>
      </c>
      <c r="F38" s="5">
        <v>17.139124254114904</v>
      </c>
      <c r="G38" s="5">
        <v>4.2581786000921849E-2</v>
      </c>
    </row>
    <row r="39" spans="3:7">
      <c r="C39" s="6" t="s">
        <v>1112</v>
      </c>
      <c r="D39" s="5">
        <v>11</v>
      </c>
      <c r="E39" s="5">
        <v>467.02849211453741</v>
      </c>
      <c r="F39" s="5">
        <v>14.893505519181872</v>
      </c>
      <c r="G39" s="5">
        <v>0.1154059253147451</v>
      </c>
    </row>
    <row r="40" spans="3:7">
      <c r="C40" s="12" t="s">
        <v>1114</v>
      </c>
      <c r="D40" s="11">
        <v>10</v>
      </c>
      <c r="E40" s="11">
        <v>467.44321398392708</v>
      </c>
      <c r="F40" s="11">
        <v>13.376483614022618</v>
      </c>
      <c r="G40" s="11">
        <v>0.15585605874433828</v>
      </c>
    </row>
  </sheetData>
  <mergeCells count="16">
    <mergeCell ref="P3:S3"/>
    <mergeCell ref="C12:S12"/>
    <mergeCell ref="C27:G27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3:M3"/>
  </mergeCells>
  <hyperlinks>
    <hyperlink ref="C14" location="B14:B14" tooltip="603" display="Subset 1" xr:uid="{CBCB3D1C-288E-4850-A403-12A393918250}"/>
    <hyperlink ref="C15" location="B15:B15" tooltip="603" display="Subset 2" xr:uid="{555AB1C1-F46E-4F18-9FBE-B169BBA807E8}"/>
    <hyperlink ref="C16" location="B16:B16" tooltip="603" display="Subset 3" xr:uid="{82D4372D-1AF9-49E5-BD2A-064CBBC8E94A}"/>
    <hyperlink ref="C17" location="B17:B17" tooltip="603" display="Subset 4" xr:uid="{470124C7-C4A2-42BD-9691-2E94E38DAF28}"/>
    <hyperlink ref="C18" location="B18:B18" tooltip="603" display="Subset 5" xr:uid="{08447ACB-0BB8-4AB7-800D-FE720E306963}"/>
    <hyperlink ref="C19" location="B19:B19" tooltip="603" display="Subset 6" xr:uid="{6EF84B86-11AD-498B-B9C7-0205A96CBF11}"/>
    <hyperlink ref="C20" location="B20:B20" tooltip="603" display="Subset 7" xr:uid="{7C224F7B-8A93-4A10-88BC-EA3DD48271D7}"/>
    <hyperlink ref="C21" location="B21:B21" tooltip="603" display="Subset 8" xr:uid="{83B56CD7-90ED-4378-ABCE-DA6623229ECE}"/>
    <hyperlink ref="C22" location="B22:B22" tooltip="603" display="Subset 9" xr:uid="{A512EDC1-72EE-4944-8662-26458560D78A}"/>
    <hyperlink ref="C23" location="B23:B23" tooltip="603" display="Subset 10" xr:uid="{B33AAA21-7315-48E2-A522-F406CBE80DE6}"/>
    <hyperlink ref="C24" location="B24:B24" tooltip="603" display="Subset 11" xr:uid="{23D408B0-DDC8-4E94-A230-73AA3E57BD13}"/>
    <hyperlink ref="C25" location="B25:B25" tooltip="603" display="Subset 12" xr:uid="{ECA74DD3-4694-45E2-A782-26E35F5344D4}"/>
    <hyperlink ref="B4" location="'LogReg_FS'!$B$10:$B$10" display="Feature Selection" xr:uid="{2FABA9CB-BA48-4CC3-9000-4A46854D3584}"/>
    <hyperlink ref="D4" location="'LogReg_Output'!$B$10:$B$10" display="Inputs" xr:uid="{57D516B9-3CA8-4AC0-A18C-86817A06A901}"/>
    <hyperlink ref="F4" location="'LogReg_Output'!$B$59:$B$59" display="Regression Summary" xr:uid="{D092F8C1-E144-4610-ABCB-DFF29CC008E9}"/>
    <hyperlink ref="H4" location="'LogReg_Output'!$B$67:$B$67" display="Predictor Screening" xr:uid="{90ACE36A-5AB4-4D51-B513-02F7755DBBCF}"/>
    <hyperlink ref="J4" location="'LogReg_Output'!$B$90:$B$90" display="Coefficients" xr:uid="{D6CDD329-2672-47A5-B338-E38D3F3003CB}"/>
    <hyperlink ref="L4" location="'LogReg_Stored'!$B$10:$B$10" display="PMML Model" xr:uid="{1CC1A2E8-B10C-4127-834D-4E3B41867F81}"/>
    <hyperlink ref="B5" location="'LogReg_TrainingScore'!$B$10:$B$10" display="Training: Classification Summary" xr:uid="{F240810C-60C6-46A2-83ED-0A90D27636B9}"/>
    <hyperlink ref="D5" location="'LogReg_TrainingScore'!$B$34:$B$34" display="Training: Classification Details" xr:uid="{10A71710-384A-4CEC-B0EC-BE7083C88679}"/>
    <hyperlink ref="F5" location="'LogReg_ValidationScore'!$B$10:$B$10" display="Validation: Classification Summary" xr:uid="{4234C506-B330-454B-B22D-09842CC831AC}"/>
    <hyperlink ref="H5" location="'LogReg_ValidationScore'!$B$34:$B$34" display="Validation: Classification Details" xr:uid="{49EECBD9-4887-4F58-AE25-CDB731A3AC86}"/>
  </hyperlinks>
  <pageMargins left="0.7" right="0.7" top="0.75" bottom="0.75" header="0.3" footer="0.3"/>
  <tableParts count="2"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9081-E1B3-4110-9D0A-6C74EEB7A891}">
  <dimension ref="B1:S587"/>
  <sheetViews>
    <sheetView showGridLines="0" workbookViewId="0"/>
  </sheetViews>
  <sheetFormatPr defaultRowHeight="14.25"/>
  <cols>
    <col min="3" max="3" width="16.42578125" bestFit="1" customWidth="1"/>
    <col min="4" max="4" width="17.140625" customWidth="1"/>
    <col min="5" max="5" width="26.42578125" customWidth="1"/>
    <col min="6" max="7" width="12" customWidth="1"/>
    <col min="16" max="16" width="14.85546875" bestFit="1" customWidth="1"/>
  </cols>
  <sheetData>
    <row r="1" spans="2:19" ht="18">
      <c r="B1" s="3" t="s">
        <v>1120</v>
      </c>
      <c r="N1" t="s">
        <v>1264</v>
      </c>
    </row>
    <row r="3" spans="2:19" ht="15.75">
      <c r="B3" s="37" t="s">
        <v>43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P3" s="37" t="s">
        <v>44</v>
      </c>
      <c r="Q3" s="38"/>
      <c r="R3" s="38"/>
      <c r="S3" s="39"/>
    </row>
    <row r="4" spans="2:19">
      <c r="B4" s="36" t="s">
        <v>1020</v>
      </c>
      <c r="C4" s="43"/>
      <c r="D4" s="36" t="s">
        <v>45</v>
      </c>
      <c r="E4" s="43"/>
      <c r="F4" s="36" t="s">
        <v>1021</v>
      </c>
      <c r="G4" s="43"/>
      <c r="H4" s="36" t="s">
        <v>1022</v>
      </c>
      <c r="I4" s="43"/>
      <c r="J4" s="36" t="s">
        <v>1023</v>
      </c>
      <c r="K4" s="43"/>
      <c r="L4" s="36" t="s">
        <v>1024</v>
      </c>
      <c r="M4" s="43"/>
      <c r="P4" s="9" t="s">
        <v>47</v>
      </c>
      <c r="Q4" s="9" t="s">
        <v>48</v>
      </c>
      <c r="R4" s="9" t="s">
        <v>49</v>
      </c>
      <c r="S4" s="9" t="s">
        <v>50</v>
      </c>
    </row>
    <row r="5" spans="2:19">
      <c r="B5" s="36" t="s">
        <v>1026</v>
      </c>
      <c r="C5" s="43"/>
      <c r="D5" s="36" t="s">
        <v>1027</v>
      </c>
      <c r="E5" s="43"/>
      <c r="F5" s="36" t="s">
        <v>1029</v>
      </c>
      <c r="G5" s="43"/>
      <c r="H5" s="36" t="s">
        <v>1030</v>
      </c>
      <c r="I5" s="43"/>
      <c r="J5" s="44"/>
      <c r="K5" s="43"/>
      <c r="L5" s="44"/>
      <c r="M5" s="43"/>
      <c r="P5" s="7">
        <v>13</v>
      </c>
      <c r="Q5" s="7">
        <v>11</v>
      </c>
      <c r="R5" s="7">
        <v>29</v>
      </c>
      <c r="S5" s="7">
        <v>53</v>
      </c>
    </row>
    <row r="10" spans="2:19" ht="18">
      <c r="B10" s="4" t="s">
        <v>1026</v>
      </c>
    </row>
    <row r="12" spans="2:19" ht="15.75">
      <c r="C12" s="40" t="s">
        <v>1121</v>
      </c>
      <c r="D12" s="41"/>
      <c r="E12" s="42"/>
    </row>
    <row r="13" spans="2:19">
      <c r="C13" s="6" t="s">
        <v>1122</v>
      </c>
      <c r="D13" s="2" t="s">
        <v>1123</v>
      </c>
      <c r="E13" s="2" t="s">
        <v>1124</v>
      </c>
    </row>
    <row r="14" spans="2:19">
      <c r="C14" s="6">
        <v>0</v>
      </c>
      <c r="D14" s="5">
        <v>201</v>
      </c>
      <c r="E14" s="5">
        <v>37</v>
      </c>
    </row>
    <row r="15" spans="2:19">
      <c r="C15" s="6">
        <v>1</v>
      </c>
      <c r="D15" s="5">
        <v>31</v>
      </c>
      <c r="E15" s="5">
        <v>282</v>
      </c>
    </row>
    <row r="17" spans="3:6" ht="15.75">
      <c r="C17" s="40" t="s">
        <v>1125</v>
      </c>
      <c r="D17" s="41"/>
      <c r="E17" s="41"/>
      <c r="F17" s="42"/>
    </row>
    <row r="18" spans="3:6">
      <c r="C18" t="s">
        <v>1126</v>
      </c>
      <c r="D18" t="s">
        <v>1127</v>
      </c>
      <c r="E18" t="s">
        <v>1128</v>
      </c>
      <c r="F18" t="s">
        <v>1129</v>
      </c>
    </row>
    <row r="19" spans="3:6">
      <c r="C19" s="6">
        <v>0</v>
      </c>
      <c r="D19">
        <f>SUM($D$14:$E$14)</f>
        <v>238</v>
      </c>
      <c r="E19">
        <f>SUM($D$14:$E$14) - $D$14</f>
        <v>37</v>
      </c>
      <c r="F19">
        <f>IF($D$19=0,"Undefined",$E$19*100 / $D$19)</f>
        <v>15.546218487394958</v>
      </c>
    </row>
    <row r="20" spans="3:6">
      <c r="C20" s="6">
        <v>1</v>
      </c>
      <c r="D20">
        <f>SUM($D$15:$E$15)</f>
        <v>313</v>
      </c>
      <c r="E20">
        <f>SUM($D$15:$E$15) - $E$15</f>
        <v>31</v>
      </c>
      <c r="F20">
        <f>IF($D$20=0,"Undefined",$E$20*100 / $D$20)</f>
        <v>9.9041533546325873</v>
      </c>
    </row>
    <row r="21" spans="3:6">
      <c r="C21" s="6" t="s">
        <v>1130</v>
      </c>
      <c r="D21">
        <f>SUM($D$19:$D$20)</f>
        <v>551</v>
      </c>
      <c r="E21">
        <f>SUM($E$19:$E$20)</f>
        <v>68</v>
      </c>
      <c r="F21">
        <f>IF($D$21=0,"Undefined",$E$21*100 / $D$21)</f>
        <v>12.341197822141561</v>
      </c>
    </row>
    <row r="23" spans="3:6" ht="15.75">
      <c r="C23" s="40" t="s">
        <v>1131</v>
      </c>
      <c r="D23" s="42"/>
    </row>
    <row r="24" spans="3:6">
      <c r="C24" t="s">
        <v>1070</v>
      </c>
      <c r="D24" t="s">
        <v>1071</v>
      </c>
    </row>
    <row r="25" spans="3:6">
      <c r="C25" t="s">
        <v>1132</v>
      </c>
      <c r="D25">
        <v>483</v>
      </c>
    </row>
    <row r="26" spans="3:6">
      <c r="C26" t="s">
        <v>1133</v>
      </c>
      <c r="D26">
        <v>87.658802177858448</v>
      </c>
    </row>
    <row r="27" spans="3:6">
      <c r="C27" t="s">
        <v>1134</v>
      </c>
      <c r="D27">
        <v>0.84453781512605042</v>
      </c>
    </row>
    <row r="28" spans="3:6">
      <c r="C28" t="s">
        <v>1135</v>
      </c>
      <c r="D28">
        <v>0.90095846645367417</v>
      </c>
    </row>
    <row r="29" spans="3:6">
      <c r="C29" t="s">
        <v>1136</v>
      </c>
      <c r="D29">
        <v>0.88401253918495293</v>
      </c>
    </row>
    <row r="30" spans="3:6">
      <c r="C30" t="s">
        <v>1137</v>
      </c>
      <c r="D30">
        <v>0.89240506329113922</v>
      </c>
    </row>
    <row r="31" spans="3:6">
      <c r="C31" t="s">
        <v>1051</v>
      </c>
      <c r="D31">
        <v>1</v>
      </c>
    </row>
    <row r="32" spans="3:6">
      <c r="C32" t="s">
        <v>1052</v>
      </c>
      <c r="D32">
        <v>0.5</v>
      </c>
    </row>
    <row r="34" spans="2:7" ht="18">
      <c r="B34" s="4" t="s">
        <v>1027</v>
      </c>
    </row>
    <row r="36" spans="2:7">
      <c r="C36" s="6" t="s">
        <v>70</v>
      </c>
      <c r="D36" s="2" t="s">
        <v>25</v>
      </c>
      <c r="E36" s="2" t="s">
        <v>1138</v>
      </c>
      <c r="F36" s="2" t="s">
        <v>1139</v>
      </c>
      <c r="G36" s="2" t="s">
        <v>1140</v>
      </c>
    </row>
    <row r="37" spans="2:7">
      <c r="C37" s="6" t="s">
        <v>71</v>
      </c>
      <c r="D37" s="5">
        <v>0</v>
      </c>
      <c r="E37" s="5">
        <v>0</v>
      </c>
      <c r="F37" s="5">
        <v>2.9979421061116975E-2</v>
      </c>
      <c r="G37" s="5">
        <v>0.97002057893888305</v>
      </c>
    </row>
    <row r="38" spans="2:7">
      <c r="C38" s="6" t="s">
        <v>75</v>
      </c>
      <c r="D38" s="5">
        <v>0</v>
      </c>
      <c r="E38" s="5">
        <v>0</v>
      </c>
      <c r="F38" s="5">
        <v>8.8536684234144125E-2</v>
      </c>
      <c r="G38" s="5">
        <v>0.91146331576585582</v>
      </c>
    </row>
    <row r="39" spans="2:7">
      <c r="C39" s="6" t="s">
        <v>78</v>
      </c>
      <c r="D39" s="5">
        <v>0</v>
      </c>
      <c r="E39" s="5">
        <v>0</v>
      </c>
      <c r="F39" s="5">
        <v>4.7189994593628312E-2</v>
      </c>
      <c r="G39" s="5">
        <v>0.95281000540637173</v>
      </c>
    </row>
    <row r="40" spans="2:7">
      <c r="C40" s="6" t="s">
        <v>81</v>
      </c>
      <c r="D40" s="5">
        <v>0</v>
      </c>
      <c r="E40" s="5">
        <v>0</v>
      </c>
      <c r="F40" s="5">
        <v>1.3470562189847287E-2</v>
      </c>
      <c r="G40" s="5">
        <v>0.98652943781015268</v>
      </c>
    </row>
    <row r="41" spans="2:7">
      <c r="C41" s="6" t="s">
        <v>82</v>
      </c>
      <c r="D41" s="5">
        <v>1</v>
      </c>
      <c r="E41" s="5">
        <v>1</v>
      </c>
      <c r="F41" s="5">
        <v>0.92350577129503164</v>
      </c>
      <c r="G41" s="5">
        <v>7.6494228704968359E-2</v>
      </c>
    </row>
    <row r="42" spans="2:7">
      <c r="C42" s="6" t="s">
        <v>85</v>
      </c>
      <c r="D42" s="5">
        <v>0</v>
      </c>
      <c r="E42" s="5">
        <v>0</v>
      </c>
      <c r="F42" s="5">
        <v>2.4281078793823765E-2</v>
      </c>
      <c r="G42" s="5">
        <v>0.9757189212061762</v>
      </c>
    </row>
    <row r="43" spans="2:7">
      <c r="C43" s="6" t="s">
        <v>86</v>
      </c>
      <c r="D43" s="5">
        <v>0</v>
      </c>
      <c r="E43" s="5">
        <v>0</v>
      </c>
      <c r="F43" s="5">
        <v>0.19490155655360775</v>
      </c>
      <c r="G43" s="5">
        <v>0.80509844344639225</v>
      </c>
    </row>
    <row r="44" spans="2:7">
      <c r="C44" s="6" t="s">
        <v>88</v>
      </c>
      <c r="D44" s="5">
        <v>0</v>
      </c>
      <c r="E44" s="5">
        <v>0</v>
      </c>
      <c r="F44" s="5">
        <v>1.0214469795396247E-2</v>
      </c>
      <c r="G44" s="5">
        <v>0.9897855302046038</v>
      </c>
    </row>
    <row r="45" spans="2:7">
      <c r="C45" s="6" t="s">
        <v>90</v>
      </c>
      <c r="D45" s="5">
        <v>1</v>
      </c>
      <c r="E45" s="5">
        <v>1</v>
      </c>
      <c r="F45" s="5">
        <v>0.52603617819911297</v>
      </c>
      <c r="G45" s="5">
        <v>0.47396382180088703</v>
      </c>
    </row>
    <row r="46" spans="2:7">
      <c r="C46" s="6" t="s">
        <v>91</v>
      </c>
      <c r="D46" s="5">
        <v>0</v>
      </c>
      <c r="E46" s="5">
        <v>0</v>
      </c>
      <c r="F46" s="5">
        <v>1.6181188478893899E-2</v>
      </c>
      <c r="G46" s="5">
        <v>0.98381881152110606</v>
      </c>
    </row>
    <row r="47" spans="2:7">
      <c r="C47" s="6" t="s">
        <v>92</v>
      </c>
      <c r="D47" s="5">
        <v>0</v>
      </c>
      <c r="E47" s="5">
        <v>0</v>
      </c>
      <c r="F47" s="5">
        <v>0.47320331893943129</v>
      </c>
      <c r="G47" s="5">
        <v>0.52679668106056865</v>
      </c>
    </row>
    <row r="48" spans="2:7">
      <c r="C48" s="6" t="s">
        <v>93</v>
      </c>
      <c r="D48" s="5">
        <v>0</v>
      </c>
      <c r="E48" s="5">
        <v>0</v>
      </c>
      <c r="F48" s="5">
        <v>1.1758346996987041E-2</v>
      </c>
      <c r="G48" s="5">
        <v>0.98824165300301292</v>
      </c>
    </row>
    <row r="49" spans="3:7">
      <c r="C49" s="6" t="s">
        <v>94</v>
      </c>
      <c r="D49" s="5">
        <v>1</v>
      </c>
      <c r="E49" s="5">
        <v>1</v>
      </c>
      <c r="F49" s="5">
        <v>0.80069860292752226</v>
      </c>
      <c r="G49" s="5">
        <v>0.19930139707247774</v>
      </c>
    </row>
    <row r="50" spans="3:7">
      <c r="C50" s="6" t="s">
        <v>95</v>
      </c>
      <c r="D50" s="5">
        <v>0</v>
      </c>
      <c r="E50" s="5">
        <v>0</v>
      </c>
      <c r="F50" s="5">
        <v>5.210393599841541E-2</v>
      </c>
      <c r="G50" s="5">
        <v>0.94789606400158455</v>
      </c>
    </row>
    <row r="51" spans="3:7">
      <c r="C51" s="6" t="s">
        <v>96</v>
      </c>
      <c r="D51" s="5">
        <v>0</v>
      </c>
      <c r="E51" s="5">
        <v>0</v>
      </c>
      <c r="F51" s="5">
        <v>3.8734437086360825E-2</v>
      </c>
      <c r="G51" s="5">
        <v>0.96126556291363918</v>
      </c>
    </row>
    <row r="52" spans="3:7">
      <c r="C52" s="6" t="s">
        <v>98</v>
      </c>
      <c r="D52" s="5">
        <v>0</v>
      </c>
      <c r="E52" s="5">
        <v>0</v>
      </c>
      <c r="F52" s="5">
        <v>4.5004005291122792E-2</v>
      </c>
      <c r="G52" s="5">
        <v>0.95499599470887719</v>
      </c>
    </row>
    <row r="53" spans="3:7">
      <c r="C53" s="6" t="s">
        <v>99</v>
      </c>
      <c r="D53" s="5">
        <v>0</v>
      </c>
      <c r="E53" s="5">
        <v>0</v>
      </c>
      <c r="F53" s="5">
        <v>6.181314532004158E-3</v>
      </c>
      <c r="G53" s="5">
        <v>0.99381868546799579</v>
      </c>
    </row>
    <row r="54" spans="3:7">
      <c r="C54" s="6" t="s">
        <v>102</v>
      </c>
      <c r="D54" s="5">
        <v>0</v>
      </c>
      <c r="E54" s="5">
        <v>0</v>
      </c>
      <c r="F54" s="5">
        <v>9.042615434647476E-2</v>
      </c>
      <c r="G54" s="5">
        <v>0.90957384565352528</v>
      </c>
    </row>
    <row r="55" spans="3:7">
      <c r="C55" s="6" t="s">
        <v>103</v>
      </c>
      <c r="D55" s="5">
        <v>1</v>
      </c>
      <c r="E55" s="5">
        <v>1</v>
      </c>
      <c r="F55" s="5">
        <v>0.91305735583372083</v>
      </c>
      <c r="G55" s="5">
        <v>8.694264416627917E-2</v>
      </c>
    </row>
    <row r="56" spans="3:7">
      <c r="C56" s="6" t="s">
        <v>105</v>
      </c>
      <c r="D56" s="5">
        <v>0</v>
      </c>
      <c r="E56" s="5">
        <v>0</v>
      </c>
      <c r="F56" s="5">
        <v>1.4487564977867379E-2</v>
      </c>
      <c r="G56" s="5">
        <v>0.98551243502213259</v>
      </c>
    </row>
    <row r="57" spans="3:7">
      <c r="C57" s="6" t="s">
        <v>107</v>
      </c>
      <c r="D57" s="5">
        <v>1</v>
      </c>
      <c r="E57" s="5">
        <v>1</v>
      </c>
      <c r="F57" s="5">
        <v>0.98712903935621232</v>
      </c>
      <c r="G57" s="5">
        <v>1.2870960643787677E-2</v>
      </c>
    </row>
    <row r="58" spans="3:7">
      <c r="C58" s="6" t="s">
        <v>109</v>
      </c>
      <c r="D58" s="5">
        <v>0</v>
      </c>
      <c r="E58" s="5">
        <v>0</v>
      </c>
      <c r="F58" s="5">
        <v>6.2251353933234416E-2</v>
      </c>
      <c r="G58" s="5">
        <v>0.93774864606676556</v>
      </c>
    </row>
    <row r="59" spans="3:7">
      <c r="C59" s="6" t="s">
        <v>111</v>
      </c>
      <c r="D59" s="5">
        <v>0</v>
      </c>
      <c r="E59" s="5">
        <v>0</v>
      </c>
      <c r="F59" s="5">
        <v>1.7711535793376702E-2</v>
      </c>
      <c r="G59" s="5">
        <v>0.9822884642066233</v>
      </c>
    </row>
    <row r="60" spans="3:7">
      <c r="C60" s="6" t="s">
        <v>112</v>
      </c>
      <c r="D60" s="5">
        <v>1</v>
      </c>
      <c r="E60" s="5">
        <v>1</v>
      </c>
      <c r="F60" s="5">
        <v>0.51631511885373937</v>
      </c>
      <c r="G60" s="5">
        <v>0.48368488114626063</v>
      </c>
    </row>
    <row r="61" spans="3:7">
      <c r="C61" s="6" t="s">
        <v>115</v>
      </c>
      <c r="D61" s="5">
        <v>1</v>
      </c>
      <c r="E61" s="5">
        <v>1</v>
      </c>
      <c r="F61" s="5">
        <v>0.94487270631616505</v>
      </c>
      <c r="G61" s="5">
        <v>5.5127293683834955E-2</v>
      </c>
    </row>
    <row r="62" spans="3:7">
      <c r="C62" s="6" t="s">
        <v>117</v>
      </c>
      <c r="D62" s="5">
        <v>0</v>
      </c>
      <c r="E62" s="5">
        <v>0</v>
      </c>
      <c r="F62" s="5">
        <v>0.17273699340962409</v>
      </c>
      <c r="G62" s="5">
        <v>0.82726300659037588</v>
      </c>
    </row>
    <row r="63" spans="3:7">
      <c r="C63" s="6" t="s">
        <v>118</v>
      </c>
      <c r="D63" s="5">
        <v>0</v>
      </c>
      <c r="E63" s="5">
        <v>0</v>
      </c>
      <c r="F63" s="5">
        <v>4.5202859764868757E-2</v>
      </c>
      <c r="G63" s="5">
        <v>0.95479714023513129</v>
      </c>
    </row>
    <row r="64" spans="3:7">
      <c r="C64" s="6" t="s">
        <v>119</v>
      </c>
      <c r="D64" s="5">
        <v>0</v>
      </c>
      <c r="E64" s="5">
        <v>0</v>
      </c>
      <c r="F64" s="5">
        <v>0.28844729249686585</v>
      </c>
      <c r="G64" s="5">
        <v>0.71155270750313415</v>
      </c>
    </row>
    <row r="65" spans="3:7">
      <c r="C65" s="6" t="s">
        <v>124</v>
      </c>
      <c r="D65" s="5">
        <v>0</v>
      </c>
      <c r="E65" s="5">
        <v>0</v>
      </c>
      <c r="F65" s="5">
        <v>1.0178424104394922E-2</v>
      </c>
      <c r="G65" s="5">
        <v>0.98982157589560504</v>
      </c>
    </row>
    <row r="66" spans="3:7">
      <c r="C66" s="6" t="s">
        <v>126</v>
      </c>
      <c r="D66" s="5">
        <v>0</v>
      </c>
      <c r="E66" s="5">
        <v>0</v>
      </c>
      <c r="F66" s="5">
        <v>1.5784113744758022E-2</v>
      </c>
      <c r="G66" s="5">
        <v>0.98421588625524192</v>
      </c>
    </row>
    <row r="67" spans="3:7">
      <c r="C67" s="6" t="s">
        <v>127</v>
      </c>
      <c r="D67" s="5">
        <v>1</v>
      </c>
      <c r="E67" s="5">
        <v>1</v>
      </c>
      <c r="F67" s="5">
        <v>0.90815032727222089</v>
      </c>
      <c r="G67" s="5">
        <v>9.1849672727779108E-2</v>
      </c>
    </row>
    <row r="68" spans="3:7">
      <c r="C68" s="6" t="s">
        <v>129</v>
      </c>
      <c r="D68" s="5">
        <v>0</v>
      </c>
      <c r="E68" s="5">
        <v>0</v>
      </c>
      <c r="F68" s="5">
        <v>0.42238268481228991</v>
      </c>
      <c r="G68" s="5">
        <v>0.57761731518771009</v>
      </c>
    </row>
    <row r="69" spans="3:7">
      <c r="C69" s="6" t="s">
        <v>130</v>
      </c>
      <c r="D69" s="5">
        <v>1</v>
      </c>
      <c r="E69" s="5">
        <v>1</v>
      </c>
      <c r="F69" s="5">
        <v>0.95863002810341058</v>
      </c>
      <c r="G69" s="5">
        <v>4.1369971896589419E-2</v>
      </c>
    </row>
    <row r="70" spans="3:7">
      <c r="C70" s="6" t="s">
        <v>131</v>
      </c>
      <c r="D70" s="5">
        <v>0</v>
      </c>
      <c r="E70" s="5">
        <v>0</v>
      </c>
      <c r="F70" s="5">
        <v>2.8588237423574803E-2</v>
      </c>
      <c r="G70" s="5">
        <v>0.97141176257642514</v>
      </c>
    </row>
    <row r="71" spans="3:7">
      <c r="C71" s="6" t="s">
        <v>132</v>
      </c>
      <c r="D71" s="5">
        <v>0</v>
      </c>
      <c r="E71" s="5">
        <v>0</v>
      </c>
      <c r="F71" s="5">
        <v>1.226042481447074E-2</v>
      </c>
      <c r="G71" s="5">
        <v>0.98773957518552924</v>
      </c>
    </row>
    <row r="72" spans="3:7">
      <c r="C72" s="6" t="s">
        <v>135</v>
      </c>
      <c r="D72" s="5">
        <v>0</v>
      </c>
      <c r="E72" s="5">
        <v>0</v>
      </c>
      <c r="F72" s="5">
        <v>1.210071274617712E-2</v>
      </c>
      <c r="G72" s="5">
        <v>0.98789928725382292</v>
      </c>
    </row>
    <row r="73" spans="3:7">
      <c r="C73" s="6" t="s">
        <v>136</v>
      </c>
      <c r="D73" s="5">
        <v>0</v>
      </c>
      <c r="E73" s="5">
        <v>0</v>
      </c>
      <c r="F73" s="5">
        <v>9.5302851233094732E-3</v>
      </c>
      <c r="G73" s="5">
        <v>0.99046971487669055</v>
      </c>
    </row>
    <row r="74" spans="3:7">
      <c r="C74" s="6" t="s">
        <v>138</v>
      </c>
      <c r="D74" s="5">
        <v>0</v>
      </c>
      <c r="E74" s="5">
        <v>0</v>
      </c>
      <c r="F74" s="5">
        <v>2.3701736259034715E-2</v>
      </c>
      <c r="G74" s="5">
        <v>0.97629826374096529</v>
      </c>
    </row>
    <row r="75" spans="3:7">
      <c r="C75" s="6" t="s">
        <v>141</v>
      </c>
      <c r="D75" s="5">
        <v>1</v>
      </c>
      <c r="E75" s="5">
        <v>1</v>
      </c>
      <c r="F75" s="5">
        <v>0.81827289977783435</v>
      </c>
      <c r="G75" s="5">
        <v>0.18172710022216565</v>
      </c>
    </row>
    <row r="76" spans="3:7">
      <c r="C76" s="6" t="s">
        <v>143</v>
      </c>
      <c r="D76" s="5">
        <v>1</v>
      </c>
      <c r="E76" s="5">
        <v>1</v>
      </c>
      <c r="F76" s="5">
        <v>0.81653651216001022</v>
      </c>
      <c r="G76" s="5">
        <v>0.18346348783998978</v>
      </c>
    </row>
    <row r="77" spans="3:7">
      <c r="C77" s="6" t="s">
        <v>146</v>
      </c>
      <c r="D77" s="5">
        <v>0</v>
      </c>
      <c r="E77" s="5">
        <v>0</v>
      </c>
      <c r="F77" s="5">
        <v>8.887139321733474E-2</v>
      </c>
      <c r="G77" s="5">
        <v>0.91112860678266527</v>
      </c>
    </row>
    <row r="78" spans="3:7">
      <c r="C78" s="6" t="s">
        <v>148</v>
      </c>
      <c r="D78" s="5">
        <v>0</v>
      </c>
      <c r="E78" s="5">
        <v>0</v>
      </c>
      <c r="F78" s="5">
        <v>7.7787403021295609E-2</v>
      </c>
      <c r="G78" s="5">
        <v>0.92221259697870439</v>
      </c>
    </row>
    <row r="79" spans="3:7">
      <c r="C79" s="6" t="s">
        <v>150</v>
      </c>
      <c r="D79" s="5">
        <v>1</v>
      </c>
      <c r="E79" s="5">
        <v>1</v>
      </c>
      <c r="F79" s="5">
        <v>0.78746128938679827</v>
      </c>
      <c r="G79" s="5">
        <v>0.21253871061320173</v>
      </c>
    </row>
    <row r="80" spans="3:7">
      <c r="C80" s="6" t="s">
        <v>151</v>
      </c>
      <c r="D80" s="5">
        <v>0</v>
      </c>
      <c r="E80" s="5">
        <v>0</v>
      </c>
      <c r="F80" s="5">
        <v>4.1459366440917654E-2</v>
      </c>
      <c r="G80" s="5">
        <v>0.95854063355908237</v>
      </c>
    </row>
    <row r="81" spans="3:7">
      <c r="C81" s="6" t="s">
        <v>152</v>
      </c>
      <c r="D81" s="5">
        <v>0</v>
      </c>
      <c r="E81" s="5">
        <v>0</v>
      </c>
      <c r="F81" s="5">
        <v>4.2950569536597774E-2</v>
      </c>
      <c r="G81" s="5">
        <v>0.95704943046340218</v>
      </c>
    </row>
    <row r="82" spans="3:7">
      <c r="C82" s="6" t="s">
        <v>153</v>
      </c>
      <c r="D82" s="5">
        <v>1</v>
      </c>
      <c r="E82" s="5">
        <v>1</v>
      </c>
      <c r="F82" s="5">
        <v>0.88203021961932893</v>
      </c>
      <c r="G82" s="5">
        <v>0.11796978038067107</v>
      </c>
    </row>
    <row r="83" spans="3:7">
      <c r="C83" s="6" t="s">
        <v>154</v>
      </c>
      <c r="D83" s="5">
        <v>0</v>
      </c>
      <c r="E83" s="5">
        <v>0</v>
      </c>
      <c r="F83" s="5">
        <v>5.9411698335303527E-2</v>
      </c>
      <c r="G83" s="5">
        <v>0.94058830166469642</v>
      </c>
    </row>
    <row r="84" spans="3:7">
      <c r="C84" s="12" t="s">
        <v>158</v>
      </c>
      <c r="D84" s="11">
        <v>0</v>
      </c>
      <c r="E84" s="11">
        <v>1</v>
      </c>
      <c r="F84" s="11">
        <v>0.51509474439839897</v>
      </c>
      <c r="G84" s="11">
        <v>0.48490525560160103</v>
      </c>
    </row>
    <row r="85" spans="3:7">
      <c r="C85" s="6" t="s">
        <v>159</v>
      </c>
      <c r="D85" s="5">
        <v>1</v>
      </c>
      <c r="E85" s="5">
        <v>1</v>
      </c>
      <c r="F85" s="5">
        <v>0.55262223428294155</v>
      </c>
      <c r="G85" s="5">
        <v>0.44737776571705845</v>
      </c>
    </row>
    <row r="86" spans="3:7">
      <c r="C86" s="6" t="s">
        <v>161</v>
      </c>
      <c r="D86" s="5">
        <v>0</v>
      </c>
      <c r="E86" s="5">
        <v>0</v>
      </c>
      <c r="F86" s="5">
        <v>1.0591737617491855E-2</v>
      </c>
      <c r="G86" s="5">
        <v>0.98940826238250812</v>
      </c>
    </row>
    <row r="87" spans="3:7">
      <c r="C87" s="6" t="s">
        <v>162</v>
      </c>
      <c r="D87" s="5">
        <v>0</v>
      </c>
      <c r="E87" s="5">
        <v>0</v>
      </c>
      <c r="F87" s="5">
        <v>0.17560616014318942</v>
      </c>
      <c r="G87" s="5">
        <v>0.82439383985681058</v>
      </c>
    </row>
    <row r="88" spans="3:7">
      <c r="C88" s="6" t="s">
        <v>165</v>
      </c>
      <c r="D88" s="5">
        <v>0</v>
      </c>
      <c r="E88" s="5">
        <v>0</v>
      </c>
      <c r="F88" s="5">
        <v>1.8530221262633612E-2</v>
      </c>
      <c r="G88" s="5">
        <v>0.98146977873736641</v>
      </c>
    </row>
    <row r="89" spans="3:7">
      <c r="C89" s="6" t="s">
        <v>167</v>
      </c>
      <c r="D89" s="5">
        <v>0</v>
      </c>
      <c r="E89" s="5">
        <v>0</v>
      </c>
      <c r="F89" s="5">
        <v>5.1209876926666668E-2</v>
      </c>
      <c r="G89" s="5">
        <v>0.94879012307333332</v>
      </c>
    </row>
    <row r="90" spans="3:7">
      <c r="C90" s="6" t="s">
        <v>168</v>
      </c>
      <c r="D90" s="5">
        <v>0</v>
      </c>
      <c r="E90" s="5">
        <v>0</v>
      </c>
      <c r="F90" s="5">
        <v>0.16547961607965764</v>
      </c>
      <c r="G90" s="5">
        <v>0.83452038392034233</v>
      </c>
    </row>
    <row r="91" spans="3:7">
      <c r="C91" s="6" t="s">
        <v>170</v>
      </c>
      <c r="D91" s="5">
        <v>0</v>
      </c>
      <c r="E91" s="5">
        <v>0</v>
      </c>
      <c r="F91" s="5">
        <v>3.4615407753152916E-2</v>
      </c>
      <c r="G91" s="5">
        <v>0.96538459224684714</v>
      </c>
    </row>
    <row r="92" spans="3:7">
      <c r="C92" s="6" t="s">
        <v>176</v>
      </c>
      <c r="D92" s="5">
        <v>0</v>
      </c>
      <c r="E92" s="5">
        <v>0</v>
      </c>
      <c r="F92" s="5">
        <v>0.13136518749681098</v>
      </c>
      <c r="G92" s="5">
        <v>0.86863481250318908</v>
      </c>
    </row>
    <row r="93" spans="3:7">
      <c r="C93" s="6" t="s">
        <v>177</v>
      </c>
      <c r="D93" s="5">
        <v>0</v>
      </c>
      <c r="E93" s="5">
        <v>0</v>
      </c>
      <c r="F93" s="5">
        <v>0.13838888086732404</v>
      </c>
      <c r="G93" s="5">
        <v>0.86161111913267596</v>
      </c>
    </row>
    <row r="94" spans="3:7">
      <c r="C94" s="6" t="s">
        <v>178</v>
      </c>
      <c r="D94" s="5">
        <v>0</v>
      </c>
      <c r="E94" s="5">
        <v>0</v>
      </c>
      <c r="F94" s="5">
        <v>6.6895946872713413E-2</v>
      </c>
      <c r="G94" s="5">
        <v>0.93310405312728661</v>
      </c>
    </row>
    <row r="95" spans="3:7">
      <c r="C95" s="6" t="s">
        <v>179</v>
      </c>
      <c r="D95" s="5">
        <v>0</v>
      </c>
      <c r="E95" s="5">
        <v>0</v>
      </c>
      <c r="F95" s="5">
        <v>0.34037680234243267</v>
      </c>
      <c r="G95" s="5">
        <v>0.65962319765756727</v>
      </c>
    </row>
    <row r="96" spans="3:7">
      <c r="C96" s="6" t="s">
        <v>180</v>
      </c>
      <c r="D96" s="5">
        <v>0</v>
      </c>
      <c r="E96" s="5">
        <v>0</v>
      </c>
      <c r="F96" s="5">
        <v>7.4532134967115013E-2</v>
      </c>
      <c r="G96" s="5">
        <v>0.92546786503288503</v>
      </c>
    </row>
    <row r="97" spans="3:7">
      <c r="C97" s="6" t="s">
        <v>182</v>
      </c>
      <c r="D97" s="5">
        <v>1</v>
      </c>
      <c r="E97" s="5">
        <v>1</v>
      </c>
      <c r="F97" s="5">
        <v>0.98164387462100389</v>
      </c>
      <c r="G97" s="5">
        <v>1.8356125378996113E-2</v>
      </c>
    </row>
    <row r="98" spans="3:7">
      <c r="C98" s="12" t="s">
        <v>183</v>
      </c>
      <c r="D98" s="11">
        <v>0</v>
      </c>
      <c r="E98" s="11">
        <v>1</v>
      </c>
      <c r="F98" s="11">
        <v>0.68466348196219806</v>
      </c>
      <c r="G98" s="11">
        <v>0.31533651803780194</v>
      </c>
    </row>
    <row r="99" spans="3:7">
      <c r="C99" s="6" t="s">
        <v>184</v>
      </c>
      <c r="D99" s="5">
        <v>0</v>
      </c>
      <c r="E99" s="5">
        <v>0</v>
      </c>
      <c r="F99" s="5">
        <v>3.2461138147966299E-2</v>
      </c>
      <c r="G99" s="5">
        <v>0.96753886185203375</v>
      </c>
    </row>
    <row r="100" spans="3:7">
      <c r="C100" s="6" t="s">
        <v>185</v>
      </c>
      <c r="D100" s="5">
        <v>0</v>
      </c>
      <c r="E100" s="5">
        <v>0</v>
      </c>
      <c r="F100" s="5">
        <v>3.1412779700345207E-2</v>
      </c>
      <c r="G100" s="5">
        <v>0.96858722029965483</v>
      </c>
    </row>
    <row r="101" spans="3:7">
      <c r="C101" s="6" t="s">
        <v>188</v>
      </c>
      <c r="D101" s="5">
        <v>1</v>
      </c>
      <c r="E101" s="5">
        <v>1</v>
      </c>
      <c r="F101" s="5">
        <v>0.95445273947183706</v>
      </c>
      <c r="G101" s="5">
        <v>4.5547260528162936E-2</v>
      </c>
    </row>
    <row r="102" spans="3:7">
      <c r="C102" s="6" t="s">
        <v>189</v>
      </c>
      <c r="D102" s="5">
        <v>0</v>
      </c>
      <c r="E102" s="5">
        <v>0</v>
      </c>
      <c r="F102" s="5">
        <v>2.7423983438211202E-2</v>
      </c>
      <c r="G102" s="5">
        <v>0.97257601656178883</v>
      </c>
    </row>
    <row r="103" spans="3:7">
      <c r="C103" s="12" t="s">
        <v>190</v>
      </c>
      <c r="D103" s="11">
        <v>1</v>
      </c>
      <c r="E103" s="11">
        <v>0</v>
      </c>
      <c r="F103" s="11">
        <v>0.47296240430455577</v>
      </c>
      <c r="G103" s="11">
        <v>0.52703759569544428</v>
      </c>
    </row>
    <row r="104" spans="3:7">
      <c r="C104" s="6" t="s">
        <v>192</v>
      </c>
      <c r="D104" s="5">
        <v>0</v>
      </c>
      <c r="E104" s="5">
        <v>0</v>
      </c>
      <c r="F104" s="5">
        <v>1.4052079735022512E-2</v>
      </c>
      <c r="G104" s="5">
        <v>0.98594792026497746</v>
      </c>
    </row>
    <row r="105" spans="3:7">
      <c r="C105" s="6" t="s">
        <v>193</v>
      </c>
      <c r="D105" s="5">
        <v>0</v>
      </c>
      <c r="E105" s="5">
        <v>0</v>
      </c>
      <c r="F105" s="5">
        <v>0.31790568045794837</v>
      </c>
      <c r="G105" s="5">
        <v>0.68209431954205169</v>
      </c>
    </row>
    <row r="106" spans="3:7">
      <c r="C106" s="6" t="s">
        <v>198</v>
      </c>
      <c r="D106" s="5">
        <v>0</v>
      </c>
      <c r="E106" s="5">
        <v>0</v>
      </c>
      <c r="F106" s="5">
        <v>0.12963044025873813</v>
      </c>
      <c r="G106" s="5">
        <v>0.87036955974126184</v>
      </c>
    </row>
    <row r="107" spans="3:7">
      <c r="C107" s="6" t="s">
        <v>199</v>
      </c>
      <c r="D107" s="5">
        <v>0</v>
      </c>
      <c r="E107" s="5">
        <v>0</v>
      </c>
      <c r="F107" s="5">
        <v>3.4692610889593849E-2</v>
      </c>
      <c r="G107" s="5">
        <v>0.96530738911040614</v>
      </c>
    </row>
    <row r="108" spans="3:7">
      <c r="C108" s="12" t="s">
        <v>200</v>
      </c>
      <c r="D108" s="11">
        <v>0</v>
      </c>
      <c r="E108" s="11">
        <v>1</v>
      </c>
      <c r="F108" s="11">
        <v>0.71931348303801224</v>
      </c>
      <c r="G108" s="11">
        <v>0.28068651696198776</v>
      </c>
    </row>
    <row r="109" spans="3:7">
      <c r="C109" s="6" t="s">
        <v>202</v>
      </c>
      <c r="D109" s="5">
        <v>1</v>
      </c>
      <c r="E109" s="5">
        <v>1</v>
      </c>
      <c r="F109" s="5">
        <v>0.89682836505581864</v>
      </c>
      <c r="G109" s="5">
        <v>0.10317163494418136</v>
      </c>
    </row>
    <row r="110" spans="3:7">
      <c r="C110" s="6" t="s">
        <v>203</v>
      </c>
      <c r="D110" s="5">
        <v>1</v>
      </c>
      <c r="E110" s="5">
        <v>1</v>
      </c>
      <c r="F110" s="5">
        <v>0.97619337658506422</v>
      </c>
      <c r="G110" s="5">
        <v>2.3806623414935779E-2</v>
      </c>
    </row>
    <row r="111" spans="3:7">
      <c r="C111" s="6" t="s">
        <v>204</v>
      </c>
      <c r="D111" s="5">
        <v>1</v>
      </c>
      <c r="E111" s="5">
        <v>1</v>
      </c>
      <c r="F111" s="5">
        <v>0.97971456286971959</v>
      </c>
      <c r="G111" s="5">
        <v>2.0285437130280415E-2</v>
      </c>
    </row>
    <row r="112" spans="3:7">
      <c r="C112" s="12" t="s">
        <v>206</v>
      </c>
      <c r="D112" s="11">
        <v>1</v>
      </c>
      <c r="E112" s="11">
        <v>0</v>
      </c>
      <c r="F112" s="11">
        <v>0.32768740864112045</v>
      </c>
      <c r="G112" s="11">
        <v>0.67231259135887955</v>
      </c>
    </row>
    <row r="113" spans="3:7">
      <c r="C113" s="6" t="s">
        <v>211</v>
      </c>
      <c r="D113" s="5">
        <v>1</v>
      </c>
      <c r="E113" s="5">
        <v>1</v>
      </c>
      <c r="F113" s="5">
        <v>0.97133444649615197</v>
      </c>
      <c r="G113" s="5">
        <v>2.8665553503848029E-2</v>
      </c>
    </row>
    <row r="114" spans="3:7">
      <c r="C114" s="6" t="s">
        <v>212</v>
      </c>
      <c r="D114" s="5">
        <v>1</v>
      </c>
      <c r="E114" s="5">
        <v>1</v>
      </c>
      <c r="F114" s="5">
        <v>0.9757577872596116</v>
      </c>
      <c r="G114" s="5">
        <v>2.4242212740388402E-2</v>
      </c>
    </row>
    <row r="115" spans="3:7">
      <c r="C115" s="6" t="s">
        <v>213</v>
      </c>
      <c r="D115" s="5">
        <v>1</v>
      </c>
      <c r="E115" s="5">
        <v>1</v>
      </c>
      <c r="F115" s="5">
        <v>0.98077289034391046</v>
      </c>
      <c r="G115" s="5">
        <v>1.9227109656089536E-2</v>
      </c>
    </row>
    <row r="116" spans="3:7">
      <c r="C116" s="12" t="s">
        <v>215</v>
      </c>
      <c r="D116" s="11">
        <v>1</v>
      </c>
      <c r="E116" s="11">
        <v>0</v>
      </c>
      <c r="F116" s="11">
        <v>0.16963951699563837</v>
      </c>
      <c r="G116" s="11">
        <v>0.8303604830043616</v>
      </c>
    </row>
    <row r="117" spans="3:7">
      <c r="C117" s="6" t="s">
        <v>216</v>
      </c>
      <c r="D117" s="5">
        <v>0</v>
      </c>
      <c r="E117" s="5">
        <v>0</v>
      </c>
      <c r="F117" s="5">
        <v>0.17675551815784724</v>
      </c>
      <c r="G117" s="5">
        <v>0.82324448184215271</v>
      </c>
    </row>
    <row r="118" spans="3:7">
      <c r="C118" s="6" t="s">
        <v>218</v>
      </c>
      <c r="D118" s="5">
        <v>0</v>
      </c>
      <c r="E118" s="5">
        <v>0</v>
      </c>
      <c r="F118" s="5">
        <v>1.469557054696362E-2</v>
      </c>
      <c r="G118" s="5">
        <v>0.98530442945303642</v>
      </c>
    </row>
    <row r="119" spans="3:7">
      <c r="C119" s="6" t="s">
        <v>220</v>
      </c>
      <c r="D119" s="5">
        <v>1</v>
      </c>
      <c r="E119" s="5">
        <v>1</v>
      </c>
      <c r="F119" s="5">
        <v>0.93497964278629386</v>
      </c>
      <c r="G119" s="5">
        <v>6.5020357213706137E-2</v>
      </c>
    </row>
    <row r="120" spans="3:7">
      <c r="C120" s="6" t="s">
        <v>223</v>
      </c>
      <c r="D120" s="5">
        <v>0</v>
      </c>
      <c r="E120" s="5">
        <v>0</v>
      </c>
      <c r="F120" s="5">
        <v>3.3390805254805707E-2</v>
      </c>
      <c r="G120" s="5">
        <v>0.96660919474519424</v>
      </c>
    </row>
    <row r="121" spans="3:7">
      <c r="C121" s="6" t="s">
        <v>226</v>
      </c>
      <c r="D121" s="5">
        <v>1</v>
      </c>
      <c r="E121" s="5">
        <v>1</v>
      </c>
      <c r="F121" s="5">
        <v>0.98695754922962198</v>
      </c>
      <c r="G121" s="5">
        <v>1.3042450770378022E-2</v>
      </c>
    </row>
    <row r="122" spans="3:7">
      <c r="C122" s="6" t="s">
        <v>227</v>
      </c>
      <c r="D122" s="5">
        <v>1</v>
      </c>
      <c r="E122" s="5">
        <v>1</v>
      </c>
      <c r="F122" s="5">
        <v>0.91924116987559834</v>
      </c>
      <c r="G122" s="5">
        <v>8.0758830124401659E-2</v>
      </c>
    </row>
    <row r="123" spans="3:7">
      <c r="C123" s="6" t="s">
        <v>229</v>
      </c>
      <c r="D123" s="5">
        <v>1</v>
      </c>
      <c r="E123" s="5">
        <v>1</v>
      </c>
      <c r="F123" s="5">
        <v>0.95522737131848701</v>
      </c>
      <c r="G123" s="5">
        <v>4.4772628681512994E-2</v>
      </c>
    </row>
    <row r="124" spans="3:7">
      <c r="C124" s="6" t="s">
        <v>231</v>
      </c>
      <c r="D124" s="5">
        <v>1</v>
      </c>
      <c r="E124" s="5">
        <v>1</v>
      </c>
      <c r="F124" s="5">
        <v>0.98401394098348749</v>
      </c>
      <c r="G124" s="5">
        <v>1.598605901651251E-2</v>
      </c>
    </row>
    <row r="125" spans="3:7">
      <c r="C125" s="6" t="s">
        <v>234</v>
      </c>
      <c r="D125" s="5">
        <v>0</v>
      </c>
      <c r="E125" s="5">
        <v>0</v>
      </c>
      <c r="F125" s="5">
        <v>4.1100252105420274E-2</v>
      </c>
      <c r="G125" s="5">
        <v>0.95889974789457977</v>
      </c>
    </row>
    <row r="126" spans="3:7">
      <c r="C126" s="6" t="s">
        <v>236</v>
      </c>
      <c r="D126" s="5">
        <v>1</v>
      </c>
      <c r="E126" s="5">
        <v>1</v>
      </c>
      <c r="F126" s="5">
        <v>0.81487723508338694</v>
      </c>
      <c r="G126" s="5">
        <v>0.18512276491661306</v>
      </c>
    </row>
    <row r="127" spans="3:7">
      <c r="C127" s="6" t="s">
        <v>237</v>
      </c>
      <c r="D127" s="5">
        <v>1</v>
      </c>
      <c r="E127" s="5">
        <v>1</v>
      </c>
      <c r="F127" s="5">
        <v>0.99247838228068441</v>
      </c>
      <c r="G127" s="5">
        <v>7.5216177193155875E-3</v>
      </c>
    </row>
    <row r="128" spans="3:7">
      <c r="C128" s="6" t="s">
        <v>238</v>
      </c>
      <c r="D128" s="5">
        <v>0</v>
      </c>
      <c r="E128" s="5">
        <v>0</v>
      </c>
      <c r="F128" s="5">
        <v>5.6316123569934776E-2</v>
      </c>
      <c r="G128" s="5">
        <v>0.94368387643006524</v>
      </c>
    </row>
    <row r="129" spans="3:7">
      <c r="C129" s="6" t="s">
        <v>239</v>
      </c>
      <c r="D129" s="5">
        <v>0</v>
      </c>
      <c r="E129" s="5">
        <v>0</v>
      </c>
      <c r="F129" s="5">
        <v>0.34583428915250258</v>
      </c>
      <c r="G129" s="5">
        <v>0.65416571084749742</v>
      </c>
    </row>
    <row r="130" spans="3:7">
      <c r="C130" s="6" t="s">
        <v>241</v>
      </c>
      <c r="D130" s="5">
        <v>0</v>
      </c>
      <c r="E130" s="5">
        <v>0</v>
      </c>
      <c r="F130" s="5">
        <v>2.6711653008083654E-2</v>
      </c>
      <c r="G130" s="5">
        <v>0.97328834699191635</v>
      </c>
    </row>
    <row r="131" spans="3:7">
      <c r="C131" s="6" t="s">
        <v>244</v>
      </c>
      <c r="D131" s="5">
        <v>0</v>
      </c>
      <c r="E131" s="5">
        <v>0</v>
      </c>
      <c r="F131" s="5">
        <v>5.754860687594391E-2</v>
      </c>
      <c r="G131" s="5">
        <v>0.94245139312405612</v>
      </c>
    </row>
    <row r="132" spans="3:7">
      <c r="C132" s="6" t="s">
        <v>249</v>
      </c>
      <c r="D132" s="5">
        <v>0</v>
      </c>
      <c r="E132" s="5">
        <v>0</v>
      </c>
      <c r="F132" s="5">
        <v>4.913773269152976E-2</v>
      </c>
      <c r="G132" s="5">
        <v>0.95086226730847023</v>
      </c>
    </row>
    <row r="133" spans="3:7">
      <c r="C133" s="6" t="s">
        <v>251</v>
      </c>
      <c r="D133" s="5">
        <v>1</v>
      </c>
      <c r="E133" s="5">
        <v>1</v>
      </c>
      <c r="F133" s="5">
        <v>0.96382512268702192</v>
      </c>
      <c r="G133" s="5">
        <v>3.6174877312978082E-2</v>
      </c>
    </row>
    <row r="134" spans="3:7">
      <c r="C134" s="6" t="s">
        <v>252</v>
      </c>
      <c r="D134" s="5">
        <v>0</v>
      </c>
      <c r="E134" s="5">
        <v>0</v>
      </c>
      <c r="F134" s="5">
        <v>4.7128256240409637E-2</v>
      </c>
      <c r="G134" s="5">
        <v>0.95287174375959038</v>
      </c>
    </row>
    <row r="135" spans="3:7">
      <c r="C135" s="6" t="s">
        <v>255</v>
      </c>
      <c r="D135" s="5">
        <v>0</v>
      </c>
      <c r="E135" s="5">
        <v>0</v>
      </c>
      <c r="F135" s="5">
        <v>1.4682329361856478E-2</v>
      </c>
      <c r="G135" s="5">
        <v>0.98531767063814357</v>
      </c>
    </row>
    <row r="136" spans="3:7">
      <c r="C136" s="6" t="s">
        <v>256</v>
      </c>
      <c r="D136" s="5">
        <v>1</v>
      </c>
      <c r="E136" s="5">
        <v>1</v>
      </c>
      <c r="F136" s="5">
        <v>0.88992391525769587</v>
      </c>
      <c r="G136" s="5">
        <v>0.11007608474230413</v>
      </c>
    </row>
    <row r="137" spans="3:7">
      <c r="C137" s="6" t="s">
        <v>257</v>
      </c>
      <c r="D137" s="5">
        <v>0</v>
      </c>
      <c r="E137" s="5">
        <v>0</v>
      </c>
      <c r="F137" s="5">
        <v>6.2242501356600172E-2</v>
      </c>
      <c r="G137" s="5">
        <v>0.93775749864339986</v>
      </c>
    </row>
    <row r="138" spans="3:7">
      <c r="C138" s="6" t="s">
        <v>258</v>
      </c>
      <c r="D138" s="5">
        <v>1</v>
      </c>
      <c r="E138" s="5">
        <v>1</v>
      </c>
      <c r="F138" s="5">
        <v>0.9699505562801507</v>
      </c>
      <c r="G138" s="5">
        <v>3.00494437198493E-2</v>
      </c>
    </row>
    <row r="139" spans="3:7">
      <c r="C139" s="12" t="s">
        <v>259</v>
      </c>
      <c r="D139" s="11">
        <v>0</v>
      </c>
      <c r="E139" s="11">
        <v>1</v>
      </c>
      <c r="F139" s="11">
        <v>0.76862677498422494</v>
      </c>
      <c r="G139" s="11">
        <v>0.23137322501577506</v>
      </c>
    </row>
    <row r="140" spans="3:7">
      <c r="C140" s="6" t="s">
        <v>260</v>
      </c>
      <c r="D140" s="5">
        <v>1</v>
      </c>
      <c r="E140" s="5">
        <v>1</v>
      </c>
      <c r="F140" s="5">
        <v>0.9802404257385865</v>
      </c>
      <c r="G140" s="5">
        <v>1.9759574261413504E-2</v>
      </c>
    </row>
    <row r="141" spans="3:7">
      <c r="C141" s="6" t="s">
        <v>262</v>
      </c>
      <c r="D141" s="5">
        <v>0</v>
      </c>
      <c r="E141" s="5">
        <v>0</v>
      </c>
      <c r="F141" s="5">
        <v>0.13635644969533364</v>
      </c>
      <c r="G141" s="5">
        <v>0.86364355030466633</v>
      </c>
    </row>
    <row r="142" spans="3:7">
      <c r="C142" s="6" t="s">
        <v>263</v>
      </c>
      <c r="D142" s="5">
        <v>0</v>
      </c>
      <c r="E142" s="5">
        <v>0</v>
      </c>
      <c r="F142" s="5">
        <v>3.9438281565003334E-2</v>
      </c>
      <c r="G142" s="5">
        <v>0.96056171843499671</v>
      </c>
    </row>
    <row r="143" spans="3:7">
      <c r="C143" s="6" t="s">
        <v>265</v>
      </c>
      <c r="D143" s="5">
        <v>0</v>
      </c>
      <c r="E143" s="5">
        <v>0</v>
      </c>
      <c r="F143" s="5">
        <v>9.8369185050182564E-3</v>
      </c>
      <c r="G143" s="5">
        <v>0.99016308149498178</v>
      </c>
    </row>
    <row r="144" spans="3:7">
      <c r="C144" s="6" t="s">
        <v>266</v>
      </c>
      <c r="D144" s="5">
        <v>0</v>
      </c>
      <c r="E144" s="5">
        <v>0</v>
      </c>
      <c r="F144" s="5">
        <v>4.5551061819552603E-2</v>
      </c>
      <c r="G144" s="5">
        <v>0.9544489381804474</v>
      </c>
    </row>
    <row r="145" spans="3:7">
      <c r="C145" s="6" t="s">
        <v>270</v>
      </c>
      <c r="D145" s="5">
        <v>0</v>
      </c>
      <c r="E145" s="5">
        <v>0</v>
      </c>
      <c r="F145" s="5">
        <v>0.33055512513689306</v>
      </c>
      <c r="G145" s="5">
        <v>0.669444874863107</v>
      </c>
    </row>
    <row r="146" spans="3:7">
      <c r="C146" s="6" t="s">
        <v>271</v>
      </c>
      <c r="D146" s="5">
        <v>0</v>
      </c>
      <c r="E146" s="5">
        <v>0</v>
      </c>
      <c r="F146" s="5">
        <v>5.8975567518524952E-2</v>
      </c>
      <c r="G146" s="5">
        <v>0.94102443248147505</v>
      </c>
    </row>
    <row r="147" spans="3:7">
      <c r="C147" s="6" t="s">
        <v>272</v>
      </c>
      <c r="D147" s="5">
        <v>0</v>
      </c>
      <c r="E147" s="5">
        <v>0</v>
      </c>
      <c r="F147" s="5">
        <v>4.7372668159613968E-2</v>
      </c>
      <c r="G147" s="5">
        <v>0.95262733184038606</v>
      </c>
    </row>
    <row r="148" spans="3:7">
      <c r="C148" s="6" t="s">
        <v>275</v>
      </c>
      <c r="D148" s="5">
        <v>0</v>
      </c>
      <c r="E148" s="5">
        <v>0</v>
      </c>
      <c r="F148" s="5">
        <v>7.8492464965201791E-2</v>
      </c>
      <c r="G148" s="5">
        <v>0.92150753503479821</v>
      </c>
    </row>
    <row r="149" spans="3:7">
      <c r="C149" s="6" t="s">
        <v>279</v>
      </c>
      <c r="D149" s="5">
        <v>0</v>
      </c>
      <c r="E149" s="5">
        <v>0</v>
      </c>
      <c r="F149" s="5">
        <v>5.603211461947135E-2</v>
      </c>
      <c r="G149" s="5">
        <v>0.94396788538052867</v>
      </c>
    </row>
    <row r="150" spans="3:7">
      <c r="C150" s="6" t="s">
        <v>280</v>
      </c>
      <c r="D150" s="5">
        <v>1</v>
      </c>
      <c r="E150" s="5">
        <v>1</v>
      </c>
      <c r="F150" s="5">
        <v>0.82063157159944988</v>
      </c>
      <c r="G150" s="5">
        <v>0.17936842840055012</v>
      </c>
    </row>
    <row r="151" spans="3:7">
      <c r="C151" s="6" t="s">
        <v>281</v>
      </c>
      <c r="D151" s="5">
        <v>1</v>
      </c>
      <c r="E151" s="5">
        <v>1</v>
      </c>
      <c r="F151" s="5">
        <v>0.90868260223623321</v>
      </c>
      <c r="G151" s="5">
        <v>9.1317397763766794E-2</v>
      </c>
    </row>
    <row r="152" spans="3:7">
      <c r="C152" s="12" t="s">
        <v>282</v>
      </c>
      <c r="D152" s="11">
        <v>1</v>
      </c>
      <c r="E152" s="11">
        <v>0</v>
      </c>
      <c r="F152" s="11">
        <v>0.31767363127293075</v>
      </c>
      <c r="G152" s="11">
        <v>0.68232636872706931</v>
      </c>
    </row>
    <row r="153" spans="3:7">
      <c r="C153" s="6" t="s">
        <v>285</v>
      </c>
      <c r="D153" s="5">
        <v>1</v>
      </c>
      <c r="E153" s="5">
        <v>1</v>
      </c>
      <c r="F153" s="5">
        <v>0.96462100617597668</v>
      </c>
      <c r="G153" s="5">
        <v>3.5378993824023319E-2</v>
      </c>
    </row>
    <row r="154" spans="3:7">
      <c r="C154" s="6" t="s">
        <v>287</v>
      </c>
      <c r="D154" s="5">
        <v>1</v>
      </c>
      <c r="E154" s="5">
        <v>1</v>
      </c>
      <c r="F154" s="5">
        <v>0.7042699807989441</v>
      </c>
      <c r="G154" s="5">
        <v>0.2957300192010559</v>
      </c>
    </row>
    <row r="155" spans="3:7">
      <c r="C155" s="6" t="s">
        <v>289</v>
      </c>
      <c r="D155" s="5">
        <v>0</v>
      </c>
      <c r="E155" s="5">
        <v>0</v>
      </c>
      <c r="F155" s="5">
        <v>5.9108966242165661E-2</v>
      </c>
      <c r="G155" s="5">
        <v>0.94089103375783434</v>
      </c>
    </row>
    <row r="156" spans="3:7">
      <c r="C156" s="6" t="s">
        <v>290</v>
      </c>
      <c r="D156" s="5">
        <v>0</v>
      </c>
      <c r="E156" s="5">
        <v>0</v>
      </c>
      <c r="F156" s="5">
        <v>2.7366211140720891E-2</v>
      </c>
      <c r="G156" s="5">
        <v>0.97263378885927909</v>
      </c>
    </row>
    <row r="157" spans="3:7">
      <c r="C157" s="6" t="s">
        <v>291</v>
      </c>
      <c r="D157" s="5">
        <v>1</v>
      </c>
      <c r="E157" s="5">
        <v>1</v>
      </c>
      <c r="F157" s="5">
        <v>0.82955125473925206</v>
      </c>
      <c r="G157" s="5">
        <v>0.17044874526074794</v>
      </c>
    </row>
    <row r="158" spans="3:7">
      <c r="C158" s="6" t="s">
        <v>300</v>
      </c>
      <c r="D158" s="5">
        <v>0</v>
      </c>
      <c r="E158" s="5">
        <v>0</v>
      </c>
      <c r="F158" s="5">
        <v>0.10344136244655845</v>
      </c>
      <c r="G158" s="5">
        <v>0.89655863755344156</v>
      </c>
    </row>
    <row r="159" spans="3:7">
      <c r="C159" s="6" t="s">
        <v>302</v>
      </c>
      <c r="D159" s="5">
        <v>0</v>
      </c>
      <c r="E159" s="5">
        <v>0</v>
      </c>
      <c r="F159" s="5">
        <v>3.5374627207183595E-2</v>
      </c>
      <c r="G159" s="5">
        <v>0.96462537279281646</v>
      </c>
    </row>
    <row r="160" spans="3:7">
      <c r="C160" s="6" t="s">
        <v>304</v>
      </c>
      <c r="D160" s="5">
        <v>0</v>
      </c>
      <c r="E160" s="5">
        <v>0</v>
      </c>
      <c r="F160" s="5">
        <v>0.18575285222627527</v>
      </c>
      <c r="G160" s="5">
        <v>0.81424714777372476</v>
      </c>
    </row>
    <row r="161" spans="3:7">
      <c r="C161" s="6" t="s">
        <v>309</v>
      </c>
      <c r="D161" s="5">
        <v>1</v>
      </c>
      <c r="E161" s="5">
        <v>1</v>
      </c>
      <c r="F161" s="5">
        <v>0.95918691888151764</v>
      </c>
      <c r="G161" s="5">
        <v>4.0813081118482364E-2</v>
      </c>
    </row>
    <row r="162" spans="3:7">
      <c r="C162" s="6" t="s">
        <v>310</v>
      </c>
      <c r="D162" s="5">
        <v>1</v>
      </c>
      <c r="E162" s="5">
        <v>1</v>
      </c>
      <c r="F162" s="5">
        <v>0.98266784260358553</v>
      </c>
      <c r="G162" s="5">
        <v>1.7332157396414472E-2</v>
      </c>
    </row>
    <row r="163" spans="3:7">
      <c r="C163" s="6" t="s">
        <v>311</v>
      </c>
      <c r="D163" s="5">
        <v>0</v>
      </c>
      <c r="E163" s="5">
        <v>0</v>
      </c>
      <c r="F163" s="5">
        <v>3.9673834992873282E-2</v>
      </c>
      <c r="G163" s="5">
        <v>0.96032616500712675</v>
      </c>
    </row>
    <row r="164" spans="3:7">
      <c r="C164" s="6" t="s">
        <v>312</v>
      </c>
      <c r="D164" s="5">
        <v>1</v>
      </c>
      <c r="E164" s="5">
        <v>1</v>
      </c>
      <c r="F164" s="5">
        <v>0.97825954758562661</v>
      </c>
      <c r="G164" s="5">
        <v>2.174045241437339E-2</v>
      </c>
    </row>
    <row r="165" spans="3:7">
      <c r="C165" s="6" t="s">
        <v>314</v>
      </c>
      <c r="D165" s="5">
        <v>0</v>
      </c>
      <c r="E165" s="5">
        <v>0</v>
      </c>
      <c r="F165" s="5">
        <v>1.1200719628669567E-2</v>
      </c>
      <c r="G165" s="5">
        <v>0.98879928037133047</v>
      </c>
    </row>
    <row r="166" spans="3:7">
      <c r="C166" s="6" t="s">
        <v>315</v>
      </c>
      <c r="D166" s="5">
        <v>1</v>
      </c>
      <c r="E166" s="5">
        <v>1</v>
      </c>
      <c r="F166" s="5">
        <v>0.95460082822027215</v>
      </c>
      <c r="G166" s="5">
        <v>4.5399171779727854E-2</v>
      </c>
    </row>
    <row r="167" spans="3:7">
      <c r="C167" s="6" t="s">
        <v>316</v>
      </c>
      <c r="D167" s="5">
        <v>0</v>
      </c>
      <c r="E167" s="5">
        <v>0</v>
      </c>
      <c r="F167" s="5">
        <v>0.18390252452255743</v>
      </c>
      <c r="G167" s="5">
        <v>0.8160974754774426</v>
      </c>
    </row>
    <row r="168" spans="3:7">
      <c r="C168" s="6" t="s">
        <v>319</v>
      </c>
      <c r="D168" s="5">
        <v>1</v>
      </c>
      <c r="E168" s="5">
        <v>1</v>
      </c>
      <c r="F168" s="5">
        <v>0.96583863800281788</v>
      </c>
      <c r="G168" s="5">
        <v>3.4161361997182116E-2</v>
      </c>
    </row>
    <row r="169" spans="3:7">
      <c r="C169" s="6" t="s">
        <v>320</v>
      </c>
      <c r="D169" s="5">
        <v>1</v>
      </c>
      <c r="E169" s="5">
        <v>1</v>
      </c>
      <c r="F169" s="5">
        <v>0.92276884172155837</v>
      </c>
      <c r="G169" s="5">
        <v>7.7231158278441625E-2</v>
      </c>
    </row>
    <row r="170" spans="3:7">
      <c r="C170" s="6" t="s">
        <v>324</v>
      </c>
      <c r="D170" s="5">
        <v>0</v>
      </c>
      <c r="E170" s="5">
        <v>0</v>
      </c>
      <c r="F170" s="5">
        <v>7.3525267658260465E-2</v>
      </c>
      <c r="G170" s="5">
        <v>0.92647473234173949</v>
      </c>
    </row>
    <row r="171" spans="3:7">
      <c r="C171" s="6" t="s">
        <v>326</v>
      </c>
      <c r="D171" s="5">
        <v>0</v>
      </c>
      <c r="E171" s="5">
        <v>0</v>
      </c>
      <c r="F171" s="5">
        <v>1.4482820252818034E-2</v>
      </c>
      <c r="G171" s="5">
        <v>0.985517179747182</v>
      </c>
    </row>
    <row r="172" spans="3:7">
      <c r="C172" s="6" t="s">
        <v>331</v>
      </c>
      <c r="D172" s="5">
        <v>0</v>
      </c>
      <c r="E172" s="5">
        <v>0</v>
      </c>
      <c r="F172" s="5">
        <v>8.6006694507214487E-2</v>
      </c>
      <c r="G172" s="5">
        <v>0.91399330549278557</v>
      </c>
    </row>
    <row r="173" spans="3:7">
      <c r="C173" s="6" t="s">
        <v>332</v>
      </c>
      <c r="D173" s="5">
        <v>0</v>
      </c>
      <c r="E173" s="5">
        <v>0</v>
      </c>
      <c r="F173" s="5">
        <v>1.9812380547798242E-2</v>
      </c>
      <c r="G173" s="5">
        <v>0.98018761945220179</v>
      </c>
    </row>
    <row r="174" spans="3:7">
      <c r="C174" s="6" t="s">
        <v>333</v>
      </c>
      <c r="D174" s="5">
        <v>1</v>
      </c>
      <c r="E174" s="5">
        <v>1</v>
      </c>
      <c r="F174" s="5">
        <v>0.91475025908004315</v>
      </c>
      <c r="G174" s="5">
        <v>8.5249740919956851E-2</v>
      </c>
    </row>
    <row r="175" spans="3:7">
      <c r="C175" s="6" t="s">
        <v>334</v>
      </c>
      <c r="D175" s="5">
        <v>1</v>
      </c>
      <c r="E175" s="5">
        <v>1</v>
      </c>
      <c r="F175" s="5">
        <v>0.88482398082693892</v>
      </c>
      <c r="G175" s="5">
        <v>0.11517601917306108</v>
      </c>
    </row>
    <row r="176" spans="3:7">
      <c r="C176" s="6" t="s">
        <v>336</v>
      </c>
      <c r="D176" s="5">
        <v>0</v>
      </c>
      <c r="E176" s="5">
        <v>0</v>
      </c>
      <c r="F176" s="5">
        <v>4.1134160589204181E-2</v>
      </c>
      <c r="G176" s="5">
        <v>0.95886583941079584</v>
      </c>
    </row>
    <row r="177" spans="3:7">
      <c r="C177" s="6" t="s">
        <v>337</v>
      </c>
      <c r="D177" s="5">
        <v>1</v>
      </c>
      <c r="E177" s="5">
        <v>1</v>
      </c>
      <c r="F177" s="5">
        <v>0.93927475907272651</v>
      </c>
      <c r="G177" s="5">
        <v>6.0725240927273494E-2</v>
      </c>
    </row>
    <row r="178" spans="3:7">
      <c r="C178" s="6" t="s">
        <v>339</v>
      </c>
      <c r="D178" s="5">
        <v>1</v>
      </c>
      <c r="E178" s="5">
        <v>1</v>
      </c>
      <c r="F178" s="5">
        <v>0.95608485389840248</v>
      </c>
      <c r="G178" s="5">
        <v>4.3915146101597524E-2</v>
      </c>
    </row>
    <row r="179" spans="3:7">
      <c r="C179" s="6" t="s">
        <v>340</v>
      </c>
      <c r="D179" s="5">
        <v>0</v>
      </c>
      <c r="E179" s="5">
        <v>0</v>
      </c>
      <c r="F179" s="5">
        <v>0.28272129771877386</v>
      </c>
      <c r="G179" s="5">
        <v>0.71727870228122614</v>
      </c>
    </row>
    <row r="180" spans="3:7">
      <c r="C180" s="6" t="s">
        <v>342</v>
      </c>
      <c r="D180" s="5">
        <v>0</v>
      </c>
      <c r="E180" s="5">
        <v>0</v>
      </c>
      <c r="F180" s="5">
        <v>7.5966018472917608E-3</v>
      </c>
      <c r="G180" s="5">
        <v>0.99240339815270828</v>
      </c>
    </row>
    <row r="181" spans="3:7">
      <c r="C181" s="6" t="s">
        <v>344</v>
      </c>
      <c r="D181" s="5">
        <v>0</v>
      </c>
      <c r="E181" s="5">
        <v>0</v>
      </c>
      <c r="F181" s="5">
        <v>0.10005374158627864</v>
      </c>
      <c r="G181" s="5">
        <v>0.89994625841372133</v>
      </c>
    </row>
    <row r="182" spans="3:7">
      <c r="C182" s="6" t="s">
        <v>347</v>
      </c>
      <c r="D182" s="5">
        <v>1</v>
      </c>
      <c r="E182" s="5">
        <v>1</v>
      </c>
      <c r="F182" s="5">
        <v>0.67215660675349986</v>
      </c>
      <c r="G182" s="5">
        <v>0.32784339324650014</v>
      </c>
    </row>
    <row r="183" spans="3:7">
      <c r="C183" s="6" t="s">
        <v>348</v>
      </c>
      <c r="D183" s="5">
        <v>1</v>
      </c>
      <c r="E183" s="5">
        <v>1</v>
      </c>
      <c r="F183" s="5">
        <v>0.96694254807294289</v>
      </c>
      <c r="G183" s="5">
        <v>3.3057451927057113E-2</v>
      </c>
    </row>
    <row r="184" spans="3:7">
      <c r="C184" s="6" t="s">
        <v>350</v>
      </c>
      <c r="D184" s="5">
        <v>0</v>
      </c>
      <c r="E184" s="5">
        <v>0</v>
      </c>
      <c r="F184" s="5">
        <v>2.1623576895363084E-2</v>
      </c>
      <c r="G184" s="5">
        <v>0.97837642310463691</v>
      </c>
    </row>
    <row r="185" spans="3:7">
      <c r="C185" s="6" t="s">
        <v>352</v>
      </c>
      <c r="D185" s="5">
        <v>1</v>
      </c>
      <c r="E185" s="5">
        <v>1</v>
      </c>
      <c r="F185" s="5">
        <v>0.92165851943173205</v>
      </c>
      <c r="G185" s="5">
        <v>7.8341480568267952E-2</v>
      </c>
    </row>
    <row r="186" spans="3:7">
      <c r="C186" s="6" t="s">
        <v>357</v>
      </c>
      <c r="D186" s="5">
        <v>0</v>
      </c>
      <c r="E186" s="5">
        <v>0</v>
      </c>
      <c r="F186" s="5">
        <v>0.33895047103364423</v>
      </c>
      <c r="G186" s="5">
        <v>0.66104952896635583</v>
      </c>
    </row>
    <row r="187" spans="3:7">
      <c r="C187" s="6" t="s">
        <v>359</v>
      </c>
      <c r="D187" s="5">
        <v>0</v>
      </c>
      <c r="E187" s="5">
        <v>0</v>
      </c>
      <c r="F187" s="5">
        <v>3.4221446989740771E-2</v>
      </c>
      <c r="G187" s="5">
        <v>0.96577855301025928</v>
      </c>
    </row>
    <row r="188" spans="3:7">
      <c r="C188" s="6" t="s">
        <v>362</v>
      </c>
      <c r="D188" s="5">
        <v>0</v>
      </c>
      <c r="E188" s="5">
        <v>0</v>
      </c>
      <c r="F188" s="5">
        <v>1.8587742869892163E-2</v>
      </c>
      <c r="G188" s="5">
        <v>0.98141225713010782</v>
      </c>
    </row>
    <row r="189" spans="3:7">
      <c r="C189" s="6" t="s">
        <v>364</v>
      </c>
      <c r="D189" s="5">
        <v>1</v>
      </c>
      <c r="E189" s="5">
        <v>1</v>
      </c>
      <c r="F189" s="5">
        <v>0.97248226625599921</v>
      </c>
      <c r="G189" s="5">
        <v>2.7517733744000794E-2</v>
      </c>
    </row>
    <row r="190" spans="3:7">
      <c r="C190" s="6" t="s">
        <v>367</v>
      </c>
      <c r="D190" s="5">
        <v>1</v>
      </c>
      <c r="E190" s="5">
        <v>1</v>
      </c>
      <c r="F190" s="5">
        <v>0.98883663553600076</v>
      </c>
      <c r="G190" s="5">
        <v>1.1163364463999237E-2</v>
      </c>
    </row>
    <row r="191" spans="3:7">
      <c r="C191" s="6" t="s">
        <v>368</v>
      </c>
      <c r="D191" s="5">
        <v>1</v>
      </c>
      <c r="E191" s="5">
        <v>1</v>
      </c>
      <c r="F191" s="5">
        <v>0.93678055445684771</v>
      </c>
      <c r="G191" s="5">
        <v>6.3219445543152286E-2</v>
      </c>
    </row>
    <row r="192" spans="3:7">
      <c r="C192" s="6" t="s">
        <v>370</v>
      </c>
      <c r="D192" s="5">
        <v>1</v>
      </c>
      <c r="E192" s="5">
        <v>1</v>
      </c>
      <c r="F192" s="5">
        <v>0.85142461583350815</v>
      </c>
      <c r="G192" s="5">
        <v>0.14857538416649185</v>
      </c>
    </row>
    <row r="193" spans="3:7">
      <c r="C193" s="6" t="s">
        <v>372</v>
      </c>
      <c r="D193" s="5">
        <v>0</v>
      </c>
      <c r="E193" s="5">
        <v>0</v>
      </c>
      <c r="F193" s="5">
        <v>0.18922657330821502</v>
      </c>
      <c r="G193" s="5">
        <v>0.81077342669178498</v>
      </c>
    </row>
    <row r="194" spans="3:7">
      <c r="C194" s="6" t="s">
        <v>373</v>
      </c>
      <c r="D194" s="5">
        <v>1</v>
      </c>
      <c r="E194" s="5">
        <v>1</v>
      </c>
      <c r="F194" s="5">
        <v>0.79198117828650627</v>
      </c>
      <c r="G194" s="5">
        <v>0.20801882171349373</v>
      </c>
    </row>
    <row r="195" spans="3:7">
      <c r="C195" s="6" t="s">
        <v>374</v>
      </c>
      <c r="D195" s="5">
        <v>1</v>
      </c>
      <c r="E195" s="5">
        <v>1</v>
      </c>
      <c r="F195" s="5">
        <v>0.96215992659040983</v>
      </c>
      <c r="G195" s="5">
        <v>3.7840073409590169E-2</v>
      </c>
    </row>
    <row r="196" spans="3:7">
      <c r="C196" s="12" t="s">
        <v>378</v>
      </c>
      <c r="D196" s="11">
        <v>0</v>
      </c>
      <c r="E196" s="11">
        <v>1</v>
      </c>
      <c r="F196" s="11">
        <v>0.58707480758215047</v>
      </c>
      <c r="G196" s="11">
        <v>0.41292519241784953</v>
      </c>
    </row>
    <row r="197" spans="3:7">
      <c r="C197" s="12" t="s">
        <v>381</v>
      </c>
      <c r="D197" s="11">
        <v>0</v>
      </c>
      <c r="E197" s="11">
        <v>1</v>
      </c>
      <c r="F197" s="11">
        <v>0.59514050769993754</v>
      </c>
      <c r="G197" s="11">
        <v>0.40485949230006246</v>
      </c>
    </row>
    <row r="198" spans="3:7">
      <c r="C198" s="12" t="s">
        <v>385</v>
      </c>
      <c r="D198" s="11">
        <v>0</v>
      </c>
      <c r="E198" s="11">
        <v>1</v>
      </c>
      <c r="F198" s="11">
        <v>0.92443419182449882</v>
      </c>
      <c r="G198" s="11">
        <v>7.5565808175501181E-2</v>
      </c>
    </row>
    <row r="199" spans="3:7">
      <c r="C199" s="6" t="s">
        <v>386</v>
      </c>
      <c r="D199" s="5">
        <v>1</v>
      </c>
      <c r="E199" s="5">
        <v>1</v>
      </c>
      <c r="F199" s="5">
        <v>0.61918876744094109</v>
      </c>
      <c r="G199" s="5">
        <v>0.38081123255905891</v>
      </c>
    </row>
    <row r="200" spans="3:7">
      <c r="C200" s="6" t="s">
        <v>387</v>
      </c>
      <c r="D200" s="5">
        <v>1</v>
      </c>
      <c r="E200" s="5">
        <v>1</v>
      </c>
      <c r="F200" s="5">
        <v>0.81535757838902012</v>
      </c>
      <c r="G200" s="5">
        <v>0.18464242161097988</v>
      </c>
    </row>
    <row r="201" spans="3:7">
      <c r="C201" s="6" t="s">
        <v>390</v>
      </c>
      <c r="D201" s="5">
        <v>1</v>
      </c>
      <c r="E201" s="5">
        <v>1</v>
      </c>
      <c r="F201" s="5">
        <v>0.85333530534062874</v>
      </c>
      <c r="G201" s="5">
        <v>0.14666469465937126</v>
      </c>
    </row>
    <row r="202" spans="3:7">
      <c r="C202" s="6" t="s">
        <v>391</v>
      </c>
      <c r="D202" s="5">
        <v>1</v>
      </c>
      <c r="E202" s="5">
        <v>1</v>
      </c>
      <c r="F202" s="5">
        <v>0.91299367397660181</v>
      </c>
      <c r="G202" s="5">
        <v>8.7006326023398195E-2</v>
      </c>
    </row>
    <row r="203" spans="3:7">
      <c r="C203" s="6" t="s">
        <v>392</v>
      </c>
      <c r="D203" s="5">
        <v>1</v>
      </c>
      <c r="E203" s="5">
        <v>1</v>
      </c>
      <c r="F203" s="5">
        <v>0.95465689928164432</v>
      </c>
      <c r="G203" s="5">
        <v>4.5343100718355678E-2</v>
      </c>
    </row>
    <row r="204" spans="3:7">
      <c r="C204" s="12" t="s">
        <v>393</v>
      </c>
      <c r="D204" s="11">
        <v>1</v>
      </c>
      <c r="E204" s="11">
        <v>0</v>
      </c>
      <c r="F204" s="11">
        <v>0.443708939092546</v>
      </c>
      <c r="G204" s="11">
        <v>0.55629106090745406</v>
      </c>
    </row>
    <row r="205" spans="3:7">
      <c r="C205" s="6" t="s">
        <v>394</v>
      </c>
      <c r="D205" s="5">
        <v>1</v>
      </c>
      <c r="E205" s="5">
        <v>1</v>
      </c>
      <c r="F205" s="5">
        <v>0.98509161228373399</v>
      </c>
      <c r="G205" s="5">
        <v>1.4908387716266014E-2</v>
      </c>
    </row>
    <row r="206" spans="3:7">
      <c r="C206" s="6" t="s">
        <v>395</v>
      </c>
      <c r="D206" s="5">
        <v>1</v>
      </c>
      <c r="E206" s="5">
        <v>1</v>
      </c>
      <c r="F206" s="5">
        <v>0.92838689309233779</v>
      </c>
      <c r="G206" s="5">
        <v>7.1613106907662205E-2</v>
      </c>
    </row>
    <row r="207" spans="3:7">
      <c r="C207" s="6" t="s">
        <v>397</v>
      </c>
      <c r="D207" s="5">
        <v>0</v>
      </c>
      <c r="E207" s="5">
        <v>0</v>
      </c>
      <c r="F207" s="5">
        <v>9.0914362859862402E-2</v>
      </c>
      <c r="G207" s="5">
        <v>0.90908563714013757</v>
      </c>
    </row>
    <row r="208" spans="3:7">
      <c r="C208" s="6" t="s">
        <v>399</v>
      </c>
      <c r="D208" s="5">
        <v>1</v>
      </c>
      <c r="E208" s="5">
        <v>1</v>
      </c>
      <c r="F208" s="5">
        <v>0.98942077361657321</v>
      </c>
      <c r="G208" s="5">
        <v>1.0579226383426787E-2</v>
      </c>
    </row>
    <row r="209" spans="3:7">
      <c r="C209" s="6" t="s">
        <v>402</v>
      </c>
      <c r="D209" s="5">
        <v>1</v>
      </c>
      <c r="E209" s="5">
        <v>1</v>
      </c>
      <c r="F209" s="5">
        <v>0.77397707693401852</v>
      </c>
      <c r="G209" s="5">
        <v>0.22602292306598148</v>
      </c>
    </row>
    <row r="210" spans="3:7">
      <c r="C210" s="6" t="s">
        <v>404</v>
      </c>
      <c r="D210" s="5">
        <v>1</v>
      </c>
      <c r="E210" s="5">
        <v>1</v>
      </c>
      <c r="F210" s="5">
        <v>0.68193289551448311</v>
      </c>
      <c r="G210" s="5">
        <v>0.31806710448551689</v>
      </c>
    </row>
    <row r="211" spans="3:7">
      <c r="C211" s="6" t="s">
        <v>406</v>
      </c>
      <c r="D211" s="5">
        <v>1</v>
      </c>
      <c r="E211" s="5">
        <v>1</v>
      </c>
      <c r="F211" s="5">
        <v>0.90357180002395265</v>
      </c>
      <c r="G211" s="5">
        <v>9.6428199976047346E-2</v>
      </c>
    </row>
    <row r="212" spans="3:7">
      <c r="C212" s="6" t="s">
        <v>408</v>
      </c>
      <c r="D212" s="5">
        <v>1</v>
      </c>
      <c r="E212" s="5">
        <v>1</v>
      </c>
      <c r="F212" s="5">
        <v>0.9476158760508383</v>
      </c>
      <c r="G212" s="5">
        <v>5.2384123949161698E-2</v>
      </c>
    </row>
    <row r="213" spans="3:7">
      <c r="C213" s="6" t="s">
        <v>410</v>
      </c>
      <c r="D213" s="5">
        <v>1</v>
      </c>
      <c r="E213" s="5">
        <v>1</v>
      </c>
      <c r="F213" s="5">
        <v>0.76799296705614406</v>
      </c>
      <c r="G213" s="5">
        <v>0.23200703294385594</v>
      </c>
    </row>
    <row r="214" spans="3:7">
      <c r="C214" s="6" t="s">
        <v>412</v>
      </c>
      <c r="D214" s="5">
        <v>1</v>
      </c>
      <c r="E214" s="5">
        <v>1</v>
      </c>
      <c r="F214" s="5">
        <v>0.97883497878853154</v>
      </c>
      <c r="G214" s="5">
        <v>2.116502121146846E-2</v>
      </c>
    </row>
    <row r="215" spans="3:7">
      <c r="C215" s="6" t="s">
        <v>413</v>
      </c>
      <c r="D215" s="5">
        <v>1</v>
      </c>
      <c r="E215" s="5">
        <v>1</v>
      </c>
      <c r="F215" s="5">
        <v>0.98044550262037466</v>
      </c>
      <c r="G215" s="5">
        <v>1.9554497379625335E-2</v>
      </c>
    </row>
    <row r="216" spans="3:7">
      <c r="C216" s="6" t="s">
        <v>416</v>
      </c>
      <c r="D216" s="5">
        <v>1</v>
      </c>
      <c r="E216" s="5">
        <v>1</v>
      </c>
      <c r="F216" s="5">
        <v>0.93290183656548809</v>
      </c>
      <c r="G216" s="5">
        <v>6.7098163434511915E-2</v>
      </c>
    </row>
    <row r="217" spans="3:7">
      <c r="C217" s="6" t="s">
        <v>418</v>
      </c>
      <c r="D217" s="5">
        <v>1</v>
      </c>
      <c r="E217" s="5">
        <v>1</v>
      </c>
      <c r="F217" s="5">
        <v>0.95735070390340615</v>
      </c>
      <c r="G217" s="5">
        <v>4.2649296096593847E-2</v>
      </c>
    </row>
    <row r="218" spans="3:7">
      <c r="C218" s="6" t="s">
        <v>419</v>
      </c>
      <c r="D218" s="5">
        <v>1</v>
      </c>
      <c r="E218" s="5">
        <v>1</v>
      </c>
      <c r="F218" s="5">
        <v>0.99277621728479037</v>
      </c>
      <c r="G218" s="5">
        <v>7.2237827152096257E-3</v>
      </c>
    </row>
    <row r="219" spans="3:7">
      <c r="C219" s="6" t="s">
        <v>421</v>
      </c>
      <c r="D219" s="5">
        <v>1</v>
      </c>
      <c r="E219" s="5">
        <v>1</v>
      </c>
      <c r="F219" s="5">
        <v>0.96406175590386278</v>
      </c>
      <c r="G219" s="5">
        <v>3.5938244096137217E-2</v>
      </c>
    </row>
    <row r="220" spans="3:7">
      <c r="C220" s="6" t="s">
        <v>425</v>
      </c>
      <c r="D220" s="5">
        <v>1</v>
      </c>
      <c r="E220" s="5">
        <v>1</v>
      </c>
      <c r="F220" s="5">
        <v>0.66378925481105466</v>
      </c>
      <c r="G220" s="5">
        <v>0.33621074518894534</v>
      </c>
    </row>
    <row r="221" spans="3:7">
      <c r="C221" s="6" t="s">
        <v>426</v>
      </c>
      <c r="D221" s="5">
        <v>1</v>
      </c>
      <c r="E221" s="5">
        <v>1</v>
      </c>
      <c r="F221" s="5">
        <v>0.86826403944277541</v>
      </c>
      <c r="G221" s="5">
        <v>0.13173596055722459</v>
      </c>
    </row>
    <row r="222" spans="3:7">
      <c r="C222" s="6" t="s">
        <v>427</v>
      </c>
      <c r="D222" s="5">
        <v>1</v>
      </c>
      <c r="E222" s="5">
        <v>1</v>
      </c>
      <c r="F222" s="5">
        <v>0.97486848138903071</v>
      </c>
      <c r="G222" s="5">
        <v>2.5131518610969295E-2</v>
      </c>
    </row>
    <row r="223" spans="3:7">
      <c r="C223" s="6" t="s">
        <v>433</v>
      </c>
      <c r="D223" s="5">
        <v>1</v>
      </c>
      <c r="E223" s="5">
        <v>1</v>
      </c>
      <c r="F223" s="5">
        <v>0.84200417856373155</v>
      </c>
      <c r="G223" s="5">
        <v>0.15799582143626845</v>
      </c>
    </row>
    <row r="224" spans="3:7">
      <c r="C224" s="6" t="s">
        <v>436</v>
      </c>
      <c r="D224" s="5">
        <v>1</v>
      </c>
      <c r="E224" s="5">
        <v>1</v>
      </c>
      <c r="F224" s="5">
        <v>0.95001732449472198</v>
      </c>
      <c r="G224" s="5">
        <v>4.9982675505278018E-2</v>
      </c>
    </row>
    <row r="225" spans="3:7">
      <c r="C225" s="6" t="s">
        <v>439</v>
      </c>
      <c r="D225" s="5">
        <v>1</v>
      </c>
      <c r="E225" s="5">
        <v>1</v>
      </c>
      <c r="F225" s="5">
        <v>0.98498950937325191</v>
      </c>
      <c r="G225" s="5">
        <v>1.5010490626748085E-2</v>
      </c>
    </row>
    <row r="226" spans="3:7">
      <c r="C226" s="6" t="s">
        <v>441</v>
      </c>
      <c r="D226" s="5">
        <v>1</v>
      </c>
      <c r="E226" s="5">
        <v>1</v>
      </c>
      <c r="F226" s="5">
        <v>0.81262332731219999</v>
      </c>
      <c r="G226" s="5">
        <v>0.18737667268780001</v>
      </c>
    </row>
    <row r="227" spans="3:7">
      <c r="C227" s="6" t="s">
        <v>442</v>
      </c>
      <c r="D227" s="5">
        <v>1</v>
      </c>
      <c r="E227" s="5">
        <v>1</v>
      </c>
      <c r="F227" s="5">
        <v>0.98897803769067272</v>
      </c>
      <c r="G227" s="5">
        <v>1.1021962309327282E-2</v>
      </c>
    </row>
    <row r="228" spans="3:7">
      <c r="C228" s="6" t="s">
        <v>443</v>
      </c>
      <c r="D228" s="5">
        <v>1</v>
      </c>
      <c r="E228" s="5">
        <v>1</v>
      </c>
      <c r="F228" s="5">
        <v>0.81686920850044065</v>
      </c>
      <c r="G228" s="5">
        <v>0.18313079149955935</v>
      </c>
    </row>
    <row r="229" spans="3:7">
      <c r="C229" s="6" t="s">
        <v>445</v>
      </c>
      <c r="D229" s="5">
        <v>1</v>
      </c>
      <c r="E229" s="5">
        <v>1</v>
      </c>
      <c r="F229" s="5">
        <v>0.92328646610568388</v>
      </c>
      <c r="G229" s="5">
        <v>7.6713533894316122E-2</v>
      </c>
    </row>
    <row r="230" spans="3:7">
      <c r="C230" s="12" t="s">
        <v>446</v>
      </c>
      <c r="D230" s="11">
        <v>1</v>
      </c>
      <c r="E230" s="11">
        <v>0</v>
      </c>
      <c r="F230" s="11">
        <v>0.1183630625409394</v>
      </c>
      <c r="G230" s="11">
        <v>0.88163693745906058</v>
      </c>
    </row>
    <row r="231" spans="3:7">
      <c r="C231" s="6" t="s">
        <v>447</v>
      </c>
      <c r="D231" s="5">
        <v>1</v>
      </c>
      <c r="E231" s="5">
        <v>1</v>
      </c>
      <c r="F231" s="5">
        <v>0.88921879095770862</v>
      </c>
      <c r="G231" s="5">
        <v>0.11078120904229138</v>
      </c>
    </row>
    <row r="232" spans="3:7">
      <c r="C232" s="6" t="s">
        <v>450</v>
      </c>
      <c r="D232" s="5">
        <v>1</v>
      </c>
      <c r="E232" s="5">
        <v>1</v>
      </c>
      <c r="F232" s="5">
        <v>0.72764956244132761</v>
      </c>
      <c r="G232" s="5">
        <v>0.27235043755867239</v>
      </c>
    </row>
    <row r="233" spans="3:7">
      <c r="C233" s="6" t="s">
        <v>451</v>
      </c>
      <c r="D233" s="5">
        <v>1</v>
      </c>
      <c r="E233" s="5">
        <v>1</v>
      </c>
      <c r="F233" s="5">
        <v>0.98975166956983995</v>
      </c>
      <c r="G233" s="5">
        <v>1.0248330430160046E-2</v>
      </c>
    </row>
    <row r="234" spans="3:7">
      <c r="C234" s="6" t="s">
        <v>454</v>
      </c>
      <c r="D234" s="5">
        <v>1</v>
      </c>
      <c r="E234" s="5">
        <v>1</v>
      </c>
      <c r="F234" s="5">
        <v>0.59873247515296169</v>
      </c>
      <c r="G234" s="5">
        <v>0.40126752484703831</v>
      </c>
    </row>
    <row r="235" spans="3:7">
      <c r="C235" s="6" t="s">
        <v>456</v>
      </c>
      <c r="D235" s="5">
        <v>1</v>
      </c>
      <c r="E235" s="5">
        <v>1</v>
      </c>
      <c r="F235" s="5">
        <v>0.97561469118488753</v>
      </c>
      <c r="G235" s="5">
        <v>2.4385308815112472E-2</v>
      </c>
    </row>
    <row r="236" spans="3:7">
      <c r="C236" s="6" t="s">
        <v>457</v>
      </c>
      <c r="D236" s="5">
        <v>1</v>
      </c>
      <c r="E236" s="5">
        <v>1</v>
      </c>
      <c r="F236" s="5">
        <v>0.96635437312097805</v>
      </c>
      <c r="G236" s="5">
        <v>3.364562687902195E-2</v>
      </c>
    </row>
    <row r="237" spans="3:7">
      <c r="C237" s="6" t="s">
        <v>460</v>
      </c>
      <c r="D237" s="5">
        <v>1</v>
      </c>
      <c r="E237" s="5">
        <v>1</v>
      </c>
      <c r="F237" s="5">
        <v>0.98948157034832795</v>
      </c>
      <c r="G237" s="5">
        <v>1.0518429651672045E-2</v>
      </c>
    </row>
    <row r="238" spans="3:7">
      <c r="C238" s="6" t="s">
        <v>461</v>
      </c>
      <c r="D238" s="5">
        <v>1</v>
      </c>
      <c r="E238" s="5">
        <v>1</v>
      </c>
      <c r="F238" s="5">
        <v>0.94334250286372889</v>
      </c>
      <c r="G238" s="5">
        <v>5.6657497136271107E-2</v>
      </c>
    </row>
    <row r="239" spans="3:7">
      <c r="C239" s="6" t="s">
        <v>463</v>
      </c>
      <c r="D239" s="5">
        <v>1</v>
      </c>
      <c r="E239" s="5">
        <v>1</v>
      </c>
      <c r="F239" s="5">
        <v>0.95529257421876623</v>
      </c>
      <c r="G239" s="5">
        <v>4.4707425781233767E-2</v>
      </c>
    </row>
    <row r="240" spans="3:7">
      <c r="C240" s="6" t="s">
        <v>466</v>
      </c>
      <c r="D240" s="5">
        <v>1</v>
      </c>
      <c r="E240" s="5">
        <v>1</v>
      </c>
      <c r="F240" s="5">
        <v>0.95020907863161796</v>
      </c>
      <c r="G240" s="5">
        <v>4.9790921368382035E-2</v>
      </c>
    </row>
    <row r="241" spans="3:7">
      <c r="C241" s="6" t="s">
        <v>467</v>
      </c>
      <c r="D241" s="5">
        <v>1</v>
      </c>
      <c r="E241" s="5">
        <v>1</v>
      </c>
      <c r="F241" s="5">
        <v>0.68834746980135686</v>
      </c>
      <c r="G241" s="5">
        <v>0.31165253019864314</v>
      </c>
    </row>
    <row r="242" spans="3:7">
      <c r="C242" s="6" t="s">
        <v>468</v>
      </c>
      <c r="D242" s="5">
        <v>1</v>
      </c>
      <c r="E242" s="5">
        <v>1</v>
      </c>
      <c r="F242" s="5">
        <v>0.99539989264063156</v>
      </c>
      <c r="G242" s="5">
        <v>4.6001073593684438E-3</v>
      </c>
    </row>
    <row r="243" spans="3:7">
      <c r="C243" s="6" t="s">
        <v>469</v>
      </c>
      <c r="D243" s="5">
        <v>1</v>
      </c>
      <c r="E243" s="5">
        <v>1</v>
      </c>
      <c r="F243" s="5">
        <v>0.9129020094282797</v>
      </c>
      <c r="G243" s="5">
        <v>8.7097990571720296E-2</v>
      </c>
    </row>
    <row r="244" spans="3:7">
      <c r="C244" s="6" t="s">
        <v>470</v>
      </c>
      <c r="D244" s="5">
        <v>1</v>
      </c>
      <c r="E244" s="5">
        <v>1</v>
      </c>
      <c r="F244" s="5">
        <v>0.96397624864616227</v>
      </c>
      <c r="G244" s="5">
        <v>3.602375135383773E-2</v>
      </c>
    </row>
    <row r="245" spans="3:7">
      <c r="C245" s="6" t="s">
        <v>472</v>
      </c>
      <c r="D245" s="5">
        <v>1</v>
      </c>
      <c r="E245" s="5">
        <v>1</v>
      </c>
      <c r="F245" s="5">
        <v>0.97464884938911767</v>
      </c>
      <c r="G245" s="5">
        <v>2.5351150610882334E-2</v>
      </c>
    </row>
    <row r="246" spans="3:7">
      <c r="C246" s="6" t="s">
        <v>474</v>
      </c>
      <c r="D246" s="5">
        <v>1</v>
      </c>
      <c r="E246" s="5">
        <v>1</v>
      </c>
      <c r="F246" s="5">
        <v>0.99326479834831904</v>
      </c>
      <c r="G246" s="5">
        <v>6.7352016516809554E-3</v>
      </c>
    </row>
    <row r="247" spans="3:7">
      <c r="C247" s="6" t="s">
        <v>478</v>
      </c>
      <c r="D247" s="5">
        <v>1</v>
      </c>
      <c r="E247" s="5">
        <v>1</v>
      </c>
      <c r="F247" s="5">
        <v>0.98848256577650295</v>
      </c>
      <c r="G247" s="5">
        <v>1.1517434223497047E-2</v>
      </c>
    </row>
    <row r="248" spans="3:7">
      <c r="C248" s="6" t="s">
        <v>479</v>
      </c>
      <c r="D248" s="5">
        <v>1</v>
      </c>
      <c r="E248" s="5">
        <v>1</v>
      </c>
      <c r="F248" s="5">
        <v>0.97027492374157909</v>
      </c>
      <c r="G248" s="5">
        <v>2.9725076258420913E-2</v>
      </c>
    </row>
    <row r="249" spans="3:7">
      <c r="C249" s="6" t="s">
        <v>482</v>
      </c>
      <c r="D249" s="5">
        <v>1</v>
      </c>
      <c r="E249" s="5">
        <v>1</v>
      </c>
      <c r="F249" s="5">
        <v>0.98421487122981854</v>
      </c>
      <c r="G249" s="5">
        <v>1.5785128770181456E-2</v>
      </c>
    </row>
    <row r="250" spans="3:7">
      <c r="C250" s="6" t="s">
        <v>483</v>
      </c>
      <c r="D250" s="5">
        <v>1</v>
      </c>
      <c r="E250" s="5">
        <v>1</v>
      </c>
      <c r="F250" s="5">
        <v>0.99166145656215898</v>
      </c>
      <c r="G250" s="5">
        <v>8.3385434378410173E-3</v>
      </c>
    </row>
    <row r="251" spans="3:7">
      <c r="C251" s="6" t="s">
        <v>484</v>
      </c>
      <c r="D251" s="5">
        <v>1</v>
      </c>
      <c r="E251" s="5">
        <v>1</v>
      </c>
      <c r="F251" s="5">
        <v>0.74981947477876931</v>
      </c>
      <c r="G251" s="5">
        <v>0.25018052522123069</v>
      </c>
    </row>
    <row r="252" spans="3:7">
      <c r="C252" s="6" t="s">
        <v>485</v>
      </c>
      <c r="D252" s="5">
        <v>1</v>
      </c>
      <c r="E252" s="5">
        <v>1</v>
      </c>
      <c r="F252" s="5">
        <v>0.99583484821289536</v>
      </c>
      <c r="G252" s="5">
        <v>4.1651517871046373E-3</v>
      </c>
    </row>
    <row r="253" spans="3:7">
      <c r="C253" s="6" t="s">
        <v>486</v>
      </c>
      <c r="D253" s="5">
        <v>1</v>
      </c>
      <c r="E253" s="5">
        <v>1</v>
      </c>
      <c r="F253" s="5">
        <v>0.93438727618315143</v>
      </c>
      <c r="G253" s="5">
        <v>6.5612723816848573E-2</v>
      </c>
    </row>
    <row r="254" spans="3:7">
      <c r="C254" s="6" t="s">
        <v>488</v>
      </c>
      <c r="D254" s="5">
        <v>0</v>
      </c>
      <c r="E254" s="5">
        <v>0</v>
      </c>
      <c r="F254" s="5">
        <v>0.38773567626891919</v>
      </c>
      <c r="G254" s="5">
        <v>0.61226432373108075</v>
      </c>
    </row>
    <row r="255" spans="3:7">
      <c r="C255" s="6" t="s">
        <v>490</v>
      </c>
      <c r="D255" s="5">
        <v>1</v>
      </c>
      <c r="E255" s="5">
        <v>1</v>
      </c>
      <c r="F255" s="5">
        <v>0.81233969647068549</v>
      </c>
      <c r="G255" s="5">
        <v>0.18766030352931451</v>
      </c>
    </row>
    <row r="256" spans="3:7">
      <c r="C256" s="6" t="s">
        <v>495</v>
      </c>
      <c r="D256" s="5">
        <v>1</v>
      </c>
      <c r="E256" s="5">
        <v>1</v>
      </c>
      <c r="F256" s="5">
        <v>0.66811969912054614</v>
      </c>
      <c r="G256" s="5">
        <v>0.33188030087945386</v>
      </c>
    </row>
    <row r="257" spans="3:7">
      <c r="C257" s="6" t="s">
        <v>497</v>
      </c>
      <c r="D257" s="5">
        <v>0</v>
      </c>
      <c r="E257" s="5">
        <v>0</v>
      </c>
      <c r="F257" s="5">
        <v>0.10923688524267644</v>
      </c>
      <c r="G257" s="5">
        <v>0.89076311475732362</v>
      </c>
    </row>
    <row r="258" spans="3:7">
      <c r="C258" s="6" t="s">
        <v>499</v>
      </c>
      <c r="D258" s="5">
        <v>1</v>
      </c>
      <c r="E258" s="5">
        <v>1</v>
      </c>
      <c r="F258" s="5">
        <v>0.97020201273869999</v>
      </c>
      <c r="G258" s="5">
        <v>2.9797987261300007E-2</v>
      </c>
    </row>
    <row r="259" spans="3:7">
      <c r="C259" s="6" t="s">
        <v>501</v>
      </c>
      <c r="D259" s="5">
        <v>1</v>
      </c>
      <c r="E259" s="5">
        <v>1</v>
      </c>
      <c r="F259" s="5">
        <v>0.99407918520264793</v>
      </c>
      <c r="G259" s="5">
        <v>5.9208147973520697E-3</v>
      </c>
    </row>
    <row r="260" spans="3:7">
      <c r="C260" s="12" t="s">
        <v>502</v>
      </c>
      <c r="D260" s="11">
        <v>0</v>
      </c>
      <c r="E260" s="11">
        <v>1</v>
      </c>
      <c r="F260" s="11">
        <v>0.50261865664063909</v>
      </c>
      <c r="G260" s="11">
        <v>0.49738134335936091</v>
      </c>
    </row>
    <row r="261" spans="3:7">
      <c r="C261" s="6" t="s">
        <v>503</v>
      </c>
      <c r="D261" s="5">
        <v>1</v>
      </c>
      <c r="E261" s="5">
        <v>1</v>
      </c>
      <c r="F261" s="5">
        <v>0.96626199930046219</v>
      </c>
      <c r="G261" s="5">
        <v>3.3738000699537807E-2</v>
      </c>
    </row>
    <row r="262" spans="3:7">
      <c r="C262" s="6" t="s">
        <v>504</v>
      </c>
      <c r="D262" s="5">
        <v>1</v>
      </c>
      <c r="E262" s="5">
        <v>1</v>
      </c>
      <c r="F262" s="5">
        <v>0.95044547226717602</v>
      </c>
      <c r="G262" s="5">
        <v>4.9554527732823983E-2</v>
      </c>
    </row>
    <row r="263" spans="3:7">
      <c r="C263" s="12" t="s">
        <v>505</v>
      </c>
      <c r="D263" s="11">
        <v>0</v>
      </c>
      <c r="E263" s="11">
        <v>1</v>
      </c>
      <c r="F263" s="11">
        <v>0.93508334629052758</v>
      </c>
      <c r="G263" s="11">
        <v>6.4916653709472416E-2</v>
      </c>
    </row>
    <row r="264" spans="3:7">
      <c r="C264" s="12" t="s">
        <v>506</v>
      </c>
      <c r="D264" s="11">
        <v>0</v>
      </c>
      <c r="E264" s="11">
        <v>1</v>
      </c>
      <c r="F264" s="11">
        <v>0.83933178863262614</v>
      </c>
      <c r="G264" s="11">
        <v>0.16066821136737386</v>
      </c>
    </row>
    <row r="265" spans="3:7">
      <c r="C265" s="6" t="s">
        <v>507</v>
      </c>
      <c r="D265" s="5">
        <v>1</v>
      </c>
      <c r="E265" s="5">
        <v>1</v>
      </c>
      <c r="F265" s="5">
        <v>0.53873715636042385</v>
      </c>
      <c r="G265" s="5">
        <v>0.46126284363957615</v>
      </c>
    </row>
    <row r="266" spans="3:7">
      <c r="C266" s="12" t="s">
        <v>511</v>
      </c>
      <c r="D266" s="11">
        <v>1</v>
      </c>
      <c r="E266" s="11">
        <v>0</v>
      </c>
      <c r="F266" s="11">
        <v>0.36125174524648257</v>
      </c>
      <c r="G266" s="11">
        <v>0.63874825475351749</v>
      </c>
    </row>
    <row r="267" spans="3:7">
      <c r="C267" s="6" t="s">
        <v>513</v>
      </c>
      <c r="D267" s="5">
        <v>1</v>
      </c>
      <c r="E267" s="5">
        <v>1</v>
      </c>
      <c r="F267" s="5">
        <v>0.99473975627161959</v>
      </c>
      <c r="G267" s="5">
        <v>5.2602437283804093E-3</v>
      </c>
    </row>
    <row r="268" spans="3:7">
      <c r="C268" s="6" t="s">
        <v>514</v>
      </c>
      <c r="D268" s="5">
        <v>1</v>
      </c>
      <c r="E268" s="5">
        <v>1</v>
      </c>
      <c r="F268" s="5">
        <v>0.9884517783095419</v>
      </c>
      <c r="G268" s="5">
        <v>1.1548221690458105E-2</v>
      </c>
    </row>
    <row r="269" spans="3:7">
      <c r="C269" s="6" t="s">
        <v>515</v>
      </c>
      <c r="D269" s="5">
        <v>1</v>
      </c>
      <c r="E269" s="5">
        <v>1</v>
      </c>
      <c r="F269" s="5">
        <v>0.97065223562229896</v>
      </c>
      <c r="G269" s="5">
        <v>2.9347764377701036E-2</v>
      </c>
    </row>
    <row r="270" spans="3:7">
      <c r="C270" s="6" t="s">
        <v>516</v>
      </c>
      <c r="D270" s="5">
        <v>1</v>
      </c>
      <c r="E270" s="5">
        <v>1</v>
      </c>
      <c r="F270" s="5">
        <v>0.89172605818101258</v>
      </c>
      <c r="G270" s="5">
        <v>0.10827394181898742</v>
      </c>
    </row>
    <row r="271" spans="3:7">
      <c r="C271" s="6" t="s">
        <v>518</v>
      </c>
      <c r="D271" s="5">
        <v>1</v>
      </c>
      <c r="E271" s="5">
        <v>1</v>
      </c>
      <c r="F271" s="5">
        <v>0.87705030106519033</v>
      </c>
      <c r="G271" s="5">
        <v>0.12294969893480967</v>
      </c>
    </row>
    <row r="272" spans="3:7">
      <c r="C272" s="6" t="s">
        <v>519</v>
      </c>
      <c r="D272" s="5">
        <v>1</v>
      </c>
      <c r="E272" s="5">
        <v>1</v>
      </c>
      <c r="F272" s="5">
        <v>0.9879542427443192</v>
      </c>
      <c r="G272" s="5">
        <v>1.20457572556808E-2</v>
      </c>
    </row>
    <row r="273" spans="3:7">
      <c r="C273" s="6" t="s">
        <v>521</v>
      </c>
      <c r="D273" s="5">
        <v>1</v>
      </c>
      <c r="E273" s="5">
        <v>1</v>
      </c>
      <c r="F273" s="5">
        <v>0.7906265799666129</v>
      </c>
      <c r="G273" s="5">
        <v>0.2093734200333871</v>
      </c>
    </row>
    <row r="274" spans="3:7">
      <c r="C274" s="6" t="s">
        <v>522</v>
      </c>
      <c r="D274" s="5">
        <v>1</v>
      </c>
      <c r="E274" s="5">
        <v>1</v>
      </c>
      <c r="F274" s="5">
        <v>0.98955483088391505</v>
      </c>
      <c r="G274" s="5">
        <v>1.0445169116084951E-2</v>
      </c>
    </row>
    <row r="275" spans="3:7">
      <c r="C275" s="6" t="s">
        <v>523</v>
      </c>
      <c r="D275" s="5">
        <v>1</v>
      </c>
      <c r="E275" s="5">
        <v>1</v>
      </c>
      <c r="F275" s="5">
        <v>0.97683351008390684</v>
      </c>
      <c r="G275" s="5">
        <v>2.3166489916093158E-2</v>
      </c>
    </row>
    <row r="276" spans="3:7">
      <c r="C276" s="12" t="s">
        <v>524</v>
      </c>
      <c r="D276" s="11">
        <v>0</v>
      </c>
      <c r="E276" s="11">
        <v>1</v>
      </c>
      <c r="F276" s="11">
        <v>0.80999167690865859</v>
      </c>
      <c r="G276" s="11">
        <v>0.19000832309134141</v>
      </c>
    </row>
    <row r="277" spans="3:7">
      <c r="C277" s="6" t="s">
        <v>525</v>
      </c>
      <c r="D277" s="5">
        <v>1</v>
      </c>
      <c r="E277" s="5">
        <v>1</v>
      </c>
      <c r="F277" s="5">
        <v>0.98490756958018255</v>
      </c>
      <c r="G277" s="5">
        <v>1.5092430419817449E-2</v>
      </c>
    </row>
    <row r="278" spans="3:7">
      <c r="C278" s="6" t="s">
        <v>532</v>
      </c>
      <c r="D278" s="5">
        <v>1</v>
      </c>
      <c r="E278" s="5">
        <v>1</v>
      </c>
      <c r="F278" s="5">
        <v>0.97706475868668752</v>
      </c>
      <c r="G278" s="5">
        <v>2.2935241313312482E-2</v>
      </c>
    </row>
    <row r="279" spans="3:7">
      <c r="C279" s="6" t="s">
        <v>534</v>
      </c>
      <c r="D279" s="5">
        <v>0</v>
      </c>
      <c r="E279" s="5">
        <v>0</v>
      </c>
      <c r="F279" s="5">
        <v>0.46679861325963384</v>
      </c>
      <c r="G279" s="5">
        <v>0.53320138674036621</v>
      </c>
    </row>
    <row r="280" spans="3:7">
      <c r="C280" s="6" t="s">
        <v>535</v>
      </c>
      <c r="D280" s="5">
        <v>1</v>
      </c>
      <c r="E280" s="5">
        <v>1</v>
      </c>
      <c r="F280" s="5">
        <v>0.80276647887814334</v>
      </c>
      <c r="G280" s="5">
        <v>0.19723352112185666</v>
      </c>
    </row>
    <row r="281" spans="3:7">
      <c r="C281" s="6" t="s">
        <v>536</v>
      </c>
      <c r="D281" s="5">
        <v>0</v>
      </c>
      <c r="E281" s="5">
        <v>0</v>
      </c>
      <c r="F281" s="5">
        <v>4.4787135500290398E-2</v>
      </c>
      <c r="G281" s="5">
        <v>0.95521286449970955</v>
      </c>
    </row>
    <row r="282" spans="3:7">
      <c r="C282" s="6" t="s">
        <v>538</v>
      </c>
      <c r="D282" s="5">
        <v>0</v>
      </c>
      <c r="E282" s="5">
        <v>0</v>
      </c>
      <c r="F282" s="5">
        <v>3.8838110849374538E-2</v>
      </c>
      <c r="G282" s="5">
        <v>0.9611618891506255</v>
      </c>
    </row>
    <row r="283" spans="3:7">
      <c r="C283" s="6" t="s">
        <v>544</v>
      </c>
      <c r="D283" s="5">
        <v>1</v>
      </c>
      <c r="E283" s="5">
        <v>1</v>
      </c>
      <c r="F283" s="5">
        <v>0.95187361031956808</v>
      </c>
      <c r="G283" s="5">
        <v>4.8126389680431925E-2</v>
      </c>
    </row>
    <row r="284" spans="3:7">
      <c r="C284" s="6" t="s">
        <v>545</v>
      </c>
      <c r="D284" s="5">
        <v>0</v>
      </c>
      <c r="E284" s="5">
        <v>0</v>
      </c>
      <c r="F284" s="5">
        <v>0.12936438610480941</v>
      </c>
      <c r="G284" s="5">
        <v>0.87063561389519062</v>
      </c>
    </row>
    <row r="285" spans="3:7">
      <c r="C285" s="12" t="s">
        <v>547</v>
      </c>
      <c r="D285" s="11">
        <v>0</v>
      </c>
      <c r="E285" s="11">
        <v>1</v>
      </c>
      <c r="F285" s="11">
        <v>0.62525822255876595</v>
      </c>
      <c r="G285" s="11">
        <v>0.37474177744123405</v>
      </c>
    </row>
    <row r="286" spans="3:7">
      <c r="C286" s="6" t="s">
        <v>548</v>
      </c>
      <c r="D286" s="5">
        <v>1</v>
      </c>
      <c r="E286" s="5">
        <v>1</v>
      </c>
      <c r="F286" s="5">
        <v>0.98336844422250813</v>
      </c>
      <c r="G286" s="5">
        <v>1.6631555777491869E-2</v>
      </c>
    </row>
    <row r="287" spans="3:7">
      <c r="C287" s="6" t="s">
        <v>549</v>
      </c>
      <c r="D287" s="5">
        <v>1</v>
      </c>
      <c r="E287" s="5">
        <v>1</v>
      </c>
      <c r="F287" s="5">
        <v>0.98891541292006313</v>
      </c>
      <c r="G287" s="5">
        <v>1.108458707993687E-2</v>
      </c>
    </row>
    <row r="288" spans="3:7">
      <c r="C288" s="6" t="s">
        <v>551</v>
      </c>
      <c r="D288" s="5">
        <v>1</v>
      </c>
      <c r="E288" s="5">
        <v>1</v>
      </c>
      <c r="F288" s="5">
        <v>0.96336339724060782</v>
      </c>
      <c r="G288" s="5">
        <v>3.6636602759392178E-2</v>
      </c>
    </row>
    <row r="289" spans="3:7">
      <c r="C289" s="6" t="s">
        <v>552</v>
      </c>
      <c r="D289" s="5">
        <v>1</v>
      </c>
      <c r="E289" s="5">
        <v>1</v>
      </c>
      <c r="F289" s="5">
        <v>0.9286309322962617</v>
      </c>
      <c r="G289" s="5">
        <v>7.1369067703738298E-2</v>
      </c>
    </row>
    <row r="290" spans="3:7">
      <c r="C290" s="6" t="s">
        <v>555</v>
      </c>
      <c r="D290" s="5">
        <v>1</v>
      </c>
      <c r="E290" s="5">
        <v>1</v>
      </c>
      <c r="F290" s="5">
        <v>0.98194268184150646</v>
      </c>
      <c r="G290" s="5">
        <v>1.805731815849354E-2</v>
      </c>
    </row>
    <row r="291" spans="3:7">
      <c r="C291" s="6" t="s">
        <v>558</v>
      </c>
      <c r="D291" s="5">
        <v>1</v>
      </c>
      <c r="E291" s="5">
        <v>1</v>
      </c>
      <c r="F291" s="5">
        <v>0.9806264901528049</v>
      </c>
      <c r="G291" s="5">
        <v>1.9373509847195103E-2</v>
      </c>
    </row>
    <row r="292" spans="3:7">
      <c r="C292" s="6" t="s">
        <v>561</v>
      </c>
      <c r="D292" s="5">
        <v>1</v>
      </c>
      <c r="E292" s="5">
        <v>1</v>
      </c>
      <c r="F292" s="5">
        <v>0.83901841960231727</v>
      </c>
      <c r="G292" s="5">
        <v>0.16098158039768273</v>
      </c>
    </row>
    <row r="293" spans="3:7">
      <c r="C293" s="6" t="s">
        <v>564</v>
      </c>
      <c r="D293" s="5">
        <v>1</v>
      </c>
      <c r="E293" s="5">
        <v>1</v>
      </c>
      <c r="F293" s="5">
        <v>0.75095121502769946</v>
      </c>
      <c r="G293" s="5">
        <v>0.24904878497230054</v>
      </c>
    </row>
    <row r="294" spans="3:7">
      <c r="C294" s="6" t="s">
        <v>565</v>
      </c>
      <c r="D294" s="5">
        <v>1</v>
      </c>
      <c r="E294" s="5">
        <v>1</v>
      </c>
      <c r="F294" s="5">
        <v>0.97801054772877971</v>
      </c>
      <c r="G294" s="5">
        <v>2.1989452271220289E-2</v>
      </c>
    </row>
    <row r="295" spans="3:7">
      <c r="C295" s="6" t="s">
        <v>566</v>
      </c>
      <c r="D295" s="5">
        <v>1</v>
      </c>
      <c r="E295" s="5">
        <v>1</v>
      </c>
      <c r="F295" s="5">
        <v>0.83073220663531033</v>
      </c>
      <c r="G295" s="5">
        <v>0.16926779336468967</v>
      </c>
    </row>
    <row r="296" spans="3:7">
      <c r="C296" s="6" t="s">
        <v>568</v>
      </c>
      <c r="D296" s="5">
        <v>1</v>
      </c>
      <c r="E296" s="5">
        <v>1</v>
      </c>
      <c r="F296" s="5">
        <v>0.93657645566488956</v>
      </c>
      <c r="G296" s="5">
        <v>6.3423544335110438E-2</v>
      </c>
    </row>
    <row r="297" spans="3:7">
      <c r="C297" s="6" t="s">
        <v>571</v>
      </c>
      <c r="D297" s="5">
        <v>1</v>
      </c>
      <c r="E297" s="5">
        <v>1</v>
      </c>
      <c r="F297" s="5">
        <v>0.95621269801016673</v>
      </c>
      <c r="G297" s="5">
        <v>4.3787301989833272E-2</v>
      </c>
    </row>
    <row r="298" spans="3:7">
      <c r="C298" s="6" t="s">
        <v>573</v>
      </c>
      <c r="D298" s="5">
        <v>1</v>
      </c>
      <c r="E298" s="5">
        <v>1</v>
      </c>
      <c r="F298" s="5">
        <v>0.98492322501783702</v>
      </c>
      <c r="G298" s="5">
        <v>1.5076774982162977E-2</v>
      </c>
    </row>
    <row r="299" spans="3:7">
      <c r="C299" s="12" t="s">
        <v>574</v>
      </c>
      <c r="D299" s="11">
        <v>0</v>
      </c>
      <c r="E299" s="11">
        <v>1</v>
      </c>
      <c r="F299" s="11">
        <v>0.6484742528502121</v>
      </c>
      <c r="G299" s="11">
        <v>0.3515257471497879</v>
      </c>
    </row>
    <row r="300" spans="3:7">
      <c r="C300" s="6" t="s">
        <v>580</v>
      </c>
      <c r="D300" s="5">
        <v>1</v>
      </c>
      <c r="E300" s="5">
        <v>1</v>
      </c>
      <c r="F300" s="5">
        <v>0.84916225157079839</v>
      </c>
      <c r="G300" s="5">
        <v>0.15083774842920161</v>
      </c>
    </row>
    <row r="301" spans="3:7">
      <c r="C301" s="6" t="s">
        <v>581</v>
      </c>
      <c r="D301" s="5">
        <v>0</v>
      </c>
      <c r="E301" s="5">
        <v>0</v>
      </c>
      <c r="F301" s="5">
        <v>0.36248738330853247</v>
      </c>
      <c r="G301" s="5">
        <v>0.63751261669146753</v>
      </c>
    </row>
    <row r="302" spans="3:7">
      <c r="C302" s="6" t="s">
        <v>584</v>
      </c>
      <c r="D302" s="5">
        <v>1</v>
      </c>
      <c r="E302" s="5">
        <v>1</v>
      </c>
      <c r="F302" s="5">
        <v>0.88283448316612601</v>
      </c>
      <c r="G302" s="5">
        <v>0.11716551683387399</v>
      </c>
    </row>
    <row r="303" spans="3:7">
      <c r="C303" s="6" t="s">
        <v>588</v>
      </c>
      <c r="D303" s="5">
        <v>1</v>
      </c>
      <c r="E303" s="5">
        <v>1</v>
      </c>
      <c r="F303" s="5">
        <v>0.96914629165775379</v>
      </c>
      <c r="G303" s="5">
        <v>3.0853708342246211E-2</v>
      </c>
    </row>
    <row r="304" spans="3:7">
      <c r="C304" s="6" t="s">
        <v>589</v>
      </c>
      <c r="D304" s="5">
        <v>1</v>
      </c>
      <c r="E304" s="5">
        <v>1</v>
      </c>
      <c r="F304" s="5">
        <v>0.91039086576175976</v>
      </c>
      <c r="G304" s="5">
        <v>8.960913423824024E-2</v>
      </c>
    </row>
    <row r="305" spans="3:7">
      <c r="C305" s="6" t="s">
        <v>590</v>
      </c>
      <c r="D305" s="5">
        <v>1</v>
      </c>
      <c r="E305" s="5">
        <v>1</v>
      </c>
      <c r="F305" s="5">
        <v>0.65083980538649078</v>
      </c>
      <c r="G305" s="5">
        <v>0.34916019461350922</v>
      </c>
    </row>
    <row r="306" spans="3:7">
      <c r="C306" s="6" t="s">
        <v>592</v>
      </c>
      <c r="D306" s="5">
        <v>1</v>
      </c>
      <c r="E306" s="5">
        <v>1</v>
      </c>
      <c r="F306" s="5">
        <v>0.96794472692668987</v>
      </c>
      <c r="G306" s="5">
        <v>3.2055273073310131E-2</v>
      </c>
    </row>
    <row r="307" spans="3:7">
      <c r="C307" s="6" t="s">
        <v>594</v>
      </c>
      <c r="D307" s="5">
        <v>1</v>
      </c>
      <c r="E307" s="5">
        <v>1</v>
      </c>
      <c r="F307" s="5">
        <v>0.96159390531689237</v>
      </c>
      <c r="G307" s="5">
        <v>3.8406094683107628E-2</v>
      </c>
    </row>
    <row r="308" spans="3:7">
      <c r="C308" s="6" t="s">
        <v>595</v>
      </c>
      <c r="D308" s="5">
        <v>0</v>
      </c>
      <c r="E308" s="5">
        <v>0</v>
      </c>
      <c r="F308" s="5">
        <v>0.47533182561947623</v>
      </c>
      <c r="G308" s="5">
        <v>0.52466817438052371</v>
      </c>
    </row>
    <row r="309" spans="3:7">
      <c r="C309" s="6" t="s">
        <v>597</v>
      </c>
      <c r="D309" s="5">
        <v>1</v>
      </c>
      <c r="E309" s="5">
        <v>1</v>
      </c>
      <c r="F309" s="5">
        <v>0.97765794084144786</v>
      </c>
      <c r="G309" s="5">
        <v>2.2342059158552141E-2</v>
      </c>
    </row>
    <row r="310" spans="3:7">
      <c r="C310" s="6" t="s">
        <v>600</v>
      </c>
      <c r="D310" s="5">
        <v>1</v>
      </c>
      <c r="E310" s="5">
        <v>1</v>
      </c>
      <c r="F310" s="5">
        <v>0.97412046254337725</v>
      </c>
      <c r="G310" s="5">
        <v>2.5879537456622748E-2</v>
      </c>
    </row>
    <row r="311" spans="3:7">
      <c r="C311" s="6" t="s">
        <v>601</v>
      </c>
      <c r="D311" s="5">
        <v>1</v>
      </c>
      <c r="E311" s="5">
        <v>1</v>
      </c>
      <c r="F311" s="5">
        <v>0.94828042748826813</v>
      </c>
      <c r="G311" s="5">
        <v>5.1719572511731871E-2</v>
      </c>
    </row>
    <row r="312" spans="3:7">
      <c r="C312" s="6" t="s">
        <v>604</v>
      </c>
      <c r="D312" s="5">
        <v>1</v>
      </c>
      <c r="E312" s="5">
        <v>1</v>
      </c>
      <c r="F312" s="5">
        <v>0.97581531790710374</v>
      </c>
      <c r="G312" s="5">
        <v>2.4184682092896259E-2</v>
      </c>
    </row>
    <row r="313" spans="3:7">
      <c r="C313" s="6" t="s">
        <v>605</v>
      </c>
      <c r="D313" s="5">
        <v>1</v>
      </c>
      <c r="E313" s="5">
        <v>1</v>
      </c>
      <c r="F313" s="5">
        <v>0.92100636008712811</v>
      </c>
      <c r="G313" s="5">
        <v>7.8993639912871894E-2</v>
      </c>
    </row>
    <row r="314" spans="3:7">
      <c r="C314" s="6" t="s">
        <v>607</v>
      </c>
      <c r="D314" s="5">
        <v>1</v>
      </c>
      <c r="E314" s="5">
        <v>1</v>
      </c>
      <c r="F314" s="5">
        <v>0.9786693722934986</v>
      </c>
      <c r="G314" s="5">
        <v>2.1330627706501404E-2</v>
      </c>
    </row>
    <row r="315" spans="3:7">
      <c r="C315" s="6" t="s">
        <v>608</v>
      </c>
      <c r="D315" s="5">
        <v>1</v>
      </c>
      <c r="E315" s="5">
        <v>1</v>
      </c>
      <c r="F315" s="5">
        <v>0.99308277446962345</v>
      </c>
      <c r="G315" s="5">
        <v>6.9172255303765473E-3</v>
      </c>
    </row>
    <row r="316" spans="3:7">
      <c r="C316" s="6" t="s">
        <v>615</v>
      </c>
      <c r="D316" s="5">
        <v>0</v>
      </c>
      <c r="E316" s="5">
        <v>0</v>
      </c>
      <c r="F316" s="5">
        <v>9.7669710915392158E-2</v>
      </c>
      <c r="G316" s="5">
        <v>0.90233028908460788</v>
      </c>
    </row>
    <row r="317" spans="3:7">
      <c r="C317" s="6" t="s">
        <v>616</v>
      </c>
      <c r="D317" s="5">
        <v>0</v>
      </c>
      <c r="E317" s="5">
        <v>0</v>
      </c>
      <c r="F317" s="5">
        <v>0.35852644183522642</v>
      </c>
      <c r="G317" s="5">
        <v>0.64147355816477358</v>
      </c>
    </row>
    <row r="318" spans="3:7">
      <c r="C318" s="6" t="s">
        <v>617</v>
      </c>
      <c r="D318" s="5">
        <v>1</v>
      </c>
      <c r="E318" s="5">
        <v>1</v>
      </c>
      <c r="F318" s="5">
        <v>0.77079236683842045</v>
      </c>
      <c r="G318" s="5">
        <v>0.22920763316157955</v>
      </c>
    </row>
    <row r="319" spans="3:7">
      <c r="C319" s="12" t="s">
        <v>619</v>
      </c>
      <c r="D319" s="11">
        <v>1</v>
      </c>
      <c r="E319" s="11">
        <v>0</v>
      </c>
      <c r="F319" s="11">
        <v>0.37530912157888136</v>
      </c>
      <c r="G319" s="11">
        <v>0.6246908784211187</v>
      </c>
    </row>
    <row r="320" spans="3:7">
      <c r="C320" s="6" t="s">
        <v>622</v>
      </c>
      <c r="D320" s="5">
        <v>0</v>
      </c>
      <c r="E320" s="5">
        <v>0</v>
      </c>
      <c r="F320" s="5">
        <v>0.14653456873194906</v>
      </c>
      <c r="G320" s="5">
        <v>0.85346543126805097</v>
      </c>
    </row>
    <row r="321" spans="3:7">
      <c r="C321" s="6" t="s">
        <v>623</v>
      </c>
      <c r="D321" s="5">
        <v>1</v>
      </c>
      <c r="E321" s="5">
        <v>1</v>
      </c>
      <c r="F321" s="5">
        <v>0.88635236789860139</v>
      </c>
      <c r="G321" s="5">
        <v>0.11364763210139861</v>
      </c>
    </row>
    <row r="322" spans="3:7">
      <c r="C322" s="6" t="s">
        <v>625</v>
      </c>
      <c r="D322" s="5">
        <v>0</v>
      </c>
      <c r="E322" s="5">
        <v>0</v>
      </c>
      <c r="F322" s="5">
        <v>0.31084220316076322</v>
      </c>
      <c r="G322" s="5">
        <v>0.68915779683923684</v>
      </c>
    </row>
    <row r="323" spans="3:7">
      <c r="C323" s="6" t="s">
        <v>626</v>
      </c>
      <c r="D323" s="5">
        <v>1</v>
      </c>
      <c r="E323" s="5">
        <v>1</v>
      </c>
      <c r="F323" s="5">
        <v>0.85147254750194679</v>
      </c>
      <c r="G323" s="5">
        <v>0.14852745249805321</v>
      </c>
    </row>
    <row r="324" spans="3:7">
      <c r="C324" s="6" t="s">
        <v>629</v>
      </c>
      <c r="D324" s="5">
        <v>1</v>
      </c>
      <c r="E324" s="5">
        <v>1</v>
      </c>
      <c r="F324" s="5">
        <v>0.88909629589313599</v>
      </c>
      <c r="G324" s="5">
        <v>0.11090370410686401</v>
      </c>
    </row>
    <row r="325" spans="3:7">
      <c r="C325" s="6" t="s">
        <v>631</v>
      </c>
      <c r="D325" s="5">
        <v>0</v>
      </c>
      <c r="E325" s="5">
        <v>0</v>
      </c>
      <c r="F325" s="5">
        <v>0.12824188238037565</v>
      </c>
      <c r="G325" s="5">
        <v>0.8717581176196243</v>
      </c>
    </row>
    <row r="326" spans="3:7">
      <c r="C326" s="12" t="s">
        <v>633</v>
      </c>
      <c r="D326" s="11">
        <v>0</v>
      </c>
      <c r="E326" s="11">
        <v>1</v>
      </c>
      <c r="F326" s="11">
        <v>0.95692528336799509</v>
      </c>
      <c r="G326" s="11">
        <v>4.3074716632004906E-2</v>
      </c>
    </row>
    <row r="327" spans="3:7">
      <c r="C327" s="6" t="s">
        <v>634</v>
      </c>
      <c r="D327" s="5">
        <v>1</v>
      </c>
      <c r="E327" s="5">
        <v>1</v>
      </c>
      <c r="F327" s="5">
        <v>0.9905793373392735</v>
      </c>
      <c r="G327" s="5">
        <v>9.4206626607264976E-3</v>
      </c>
    </row>
    <row r="328" spans="3:7">
      <c r="C328" s="6" t="s">
        <v>638</v>
      </c>
      <c r="D328" s="5">
        <v>1</v>
      </c>
      <c r="E328" s="5">
        <v>1</v>
      </c>
      <c r="F328" s="5">
        <v>0.97116268840829079</v>
      </c>
      <c r="G328" s="5">
        <v>2.8837311591709214E-2</v>
      </c>
    </row>
    <row r="329" spans="3:7">
      <c r="C329" s="6" t="s">
        <v>640</v>
      </c>
      <c r="D329" s="5">
        <v>1</v>
      </c>
      <c r="E329" s="5">
        <v>1</v>
      </c>
      <c r="F329" s="5">
        <v>0.97872562815307595</v>
      </c>
      <c r="G329" s="5">
        <v>2.1274371846924045E-2</v>
      </c>
    </row>
    <row r="330" spans="3:7">
      <c r="C330" s="6" t="s">
        <v>642</v>
      </c>
      <c r="D330" s="5">
        <v>1</v>
      </c>
      <c r="E330" s="5">
        <v>1</v>
      </c>
      <c r="F330" s="5">
        <v>0.99266624660393965</v>
      </c>
      <c r="G330" s="5">
        <v>7.3337533960603496E-3</v>
      </c>
    </row>
    <row r="331" spans="3:7">
      <c r="C331" s="6" t="s">
        <v>647</v>
      </c>
      <c r="D331" s="5">
        <v>1</v>
      </c>
      <c r="E331" s="5">
        <v>1</v>
      </c>
      <c r="F331" s="5">
        <v>0.99075111186185016</v>
      </c>
      <c r="G331" s="5">
        <v>9.2488881381498356E-3</v>
      </c>
    </row>
    <row r="332" spans="3:7">
      <c r="C332" s="6" t="s">
        <v>648</v>
      </c>
      <c r="D332" s="5">
        <v>1</v>
      </c>
      <c r="E332" s="5">
        <v>1</v>
      </c>
      <c r="F332" s="5">
        <v>0.96178332008699219</v>
      </c>
      <c r="G332" s="5">
        <v>3.8216679913007812E-2</v>
      </c>
    </row>
    <row r="333" spans="3:7">
      <c r="C333" s="6" t="s">
        <v>650</v>
      </c>
      <c r="D333" s="5">
        <v>1</v>
      </c>
      <c r="E333" s="5">
        <v>1</v>
      </c>
      <c r="F333" s="5">
        <v>0.99370943841885084</v>
      </c>
      <c r="G333" s="5">
        <v>6.2905615811491566E-3</v>
      </c>
    </row>
    <row r="334" spans="3:7">
      <c r="C334" s="6" t="s">
        <v>653</v>
      </c>
      <c r="D334" s="5">
        <v>1</v>
      </c>
      <c r="E334" s="5">
        <v>1</v>
      </c>
      <c r="F334" s="5">
        <v>0.98943380031206085</v>
      </c>
      <c r="G334" s="5">
        <v>1.0566199687939148E-2</v>
      </c>
    </row>
    <row r="335" spans="3:7">
      <c r="C335" s="6" t="s">
        <v>654</v>
      </c>
      <c r="D335" s="5">
        <v>0</v>
      </c>
      <c r="E335" s="5">
        <v>0</v>
      </c>
      <c r="F335" s="5">
        <v>0.14366821840859306</v>
      </c>
      <c r="G335" s="5">
        <v>0.85633178159140688</v>
      </c>
    </row>
    <row r="336" spans="3:7">
      <c r="C336" s="6" t="s">
        <v>655</v>
      </c>
      <c r="D336" s="5">
        <v>1</v>
      </c>
      <c r="E336" s="5">
        <v>1</v>
      </c>
      <c r="F336" s="5">
        <v>0.99290515456255735</v>
      </c>
      <c r="G336" s="5">
        <v>7.0948454374426539E-3</v>
      </c>
    </row>
    <row r="337" spans="3:7">
      <c r="C337" s="6" t="s">
        <v>656</v>
      </c>
      <c r="D337" s="5">
        <v>1</v>
      </c>
      <c r="E337" s="5">
        <v>1</v>
      </c>
      <c r="F337" s="5">
        <v>0.87095705029121728</v>
      </c>
      <c r="G337" s="5">
        <v>0.12904294970878272</v>
      </c>
    </row>
    <row r="338" spans="3:7">
      <c r="C338" s="12" t="s">
        <v>658</v>
      </c>
      <c r="D338" s="11">
        <v>0</v>
      </c>
      <c r="E338" s="11">
        <v>1</v>
      </c>
      <c r="F338" s="11">
        <v>0.53062929740984499</v>
      </c>
      <c r="G338" s="11">
        <v>0.46937070259015501</v>
      </c>
    </row>
    <row r="339" spans="3:7">
      <c r="C339" s="6" t="s">
        <v>660</v>
      </c>
      <c r="D339" s="5">
        <v>1</v>
      </c>
      <c r="E339" s="5">
        <v>1</v>
      </c>
      <c r="F339" s="5">
        <v>0.82035429303988239</v>
      </c>
      <c r="G339" s="5">
        <v>0.17964570696011761</v>
      </c>
    </row>
    <row r="340" spans="3:7">
      <c r="C340" s="6" t="s">
        <v>661</v>
      </c>
      <c r="D340" s="5">
        <v>0</v>
      </c>
      <c r="E340" s="5">
        <v>0</v>
      </c>
      <c r="F340" s="5">
        <v>0.14481726145020846</v>
      </c>
      <c r="G340" s="5">
        <v>0.85518273854979154</v>
      </c>
    </row>
    <row r="341" spans="3:7">
      <c r="C341" s="6" t="s">
        <v>663</v>
      </c>
      <c r="D341" s="5">
        <v>1</v>
      </c>
      <c r="E341" s="5">
        <v>1</v>
      </c>
      <c r="F341" s="5">
        <v>0.98200223838098633</v>
      </c>
      <c r="G341" s="5">
        <v>1.7997761619013675E-2</v>
      </c>
    </row>
    <row r="342" spans="3:7">
      <c r="C342" s="6" t="s">
        <v>665</v>
      </c>
      <c r="D342" s="5">
        <v>1</v>
      </c>
      <c r="E342" s="5">
        <v>1</v>
      </c>
      <c r="F342" s="5">
        <v>0.89537253026828778</v>
      </c>
      <c r="G342" s="5">
        <v>0.10462746973171222</v>
      </c>
    </row>
    <row r="343" spans="3:7">
      <c r="C343" s="6" t="s">
        <v>674</v>
      </c>
      <c r="D343" s="5">
        <v>1</v>
      </c>
      <c r="E343" s="5">
        <v>1</v>
      </c>
      <c r="F343" s="5">
        <v>0.92003099473409111</v>
      </c>
      <c r="G343" s="5">
        <v>7.9969005265908888E-2</v>
      </c>
    </row>
    <row r="344" spans="3:7">
      <c r="C344" s="6" t="s">
        <v>675</v>
      </c>
      <c r="D344" s="5">
        <v>0</v>
      </c>
      <c r="E344" s="5">
        <v>0</v>
      </c>
      <c r="F344" s="5">
        <v>0.33443978322729273</v>
      </c>
      <c r="G344" s="5">
        <v>0.66556021677270727</v>
      </c>
    </row>
    <row r="345" spans="3:7">
      <c r="C345" s="6" t="s">
        <v>677</v>
      </c>
      <c r="D345" s="5">
        <v>1</v>
      </c>
      <c r="E345" s="5">
        <v>1</v>
      </c>
      <c r="F345" s="5">
        <v>0.99641822182450268</v>
      </c>
      <c r="G345" s="5">
        <v>3.5817781754973188E-3</v>
      </c>
    </row>
    <row r="346" spans="3:7">
      <c r="C346" s="12" t="s">
        <v>684</v>
      </c>
      <c r="D346" s="11">
        <v>0</v>
      </c>
      <c r="E346" s="11">
        <v>1</v>
      </c>
      <c r="F346" s="11">
        <v>0.56211896217067492</v>
      </c>
      <c r="G346" s="11">
        <v>0.43788103782932508</v>
      </c>
    </row>
    <row r="347" spans="3:7">
      <c r="C347" s="12" t="s">
        <v>688</v>
      </c>
      <c r="D347" s="11">
        <v>1</v>
      </c>
      <c r="E347" s="11">
        <v>0</v>
      </c>
      <c r="F347" s="11">
        <v>5.2152162150582063E-2</v>
      </c>
      <c r="G347" s="11">
        <v>0.94784783784941795</v>
      </c>
    </row>
    <row r="348" spans="3:7">
      <c r="C348" s="6" t="s">
        <v>691</v>
      </c>
      <c r="D348" s="5">
        <v>0</v>
      </c>
      <c r="E348" s="5">
        <v>0</v>
      </c>
      <c r="F348" s="5">
        <v>0.35506254347277955</v>
      </c>
      <c r="G348" s="5">
        <v>0.64493745652722045</v>
      </c>
    </row>
    <row r="349" spans="3:7">
      <c r="C349" s="6" t="s">
        <v>692</v>
      </c>
      <c r="D349" s="5">
        <v>1</v>
      </c>
      <c r="E349" s="5">
        <v>1</v>
      </c>
      <c r="F349" s="5">
        <v>0.91699222338571429</v>
      </c>
      <c r="G349" s="5">
        <v>8.3007776614285711E-2</v>
      </c>
    </row>
    <row r="350" spans="3:7">
      <c r="C350" s="6" t="s">
        <v>694</v>
      </c>
      <c r="D350" s="5">
        <v>1</v>
      </c>
      <c r="E350" s="5">
        <v>1</v>
      </c>
      <c r="F350" s="5">
        <v>0.90458527005454969</v>
      </c>
      <c r="G350" s="5">
        <v>9.5414729945450305E-2</v>
      </c>
    </row>
    <row r="351" spans="3:7">
      <c r="C351" s="12" t="s">
        <v>696</v>
      </c>
      <c r="D351" s="11">
        <v>0</v>
      </c>
      <c r="E351" s="11">
        <v>1</v>
      </c>
      <c r="F351" s="11">
        <v>0.84224356084067598</v>
      </c>
      <c r="G351" s="11">
        <v>0.15775643915932402</v>
      </c>
    </row>
    <row r="352" spans="3:7">
      <c r="C352" s="6" t="s">
        <v>698</v>
      </c>
      <c r="D352" s="5">
        <v>0</v>
      </c>
      <c r="E352" s="5">
        <v>0</v>
      </c>
      <c r="F352" s="5">
        <v>7.0326593424066025E-2</v>
      </c>
      <c r="G352" s="5">
        <v>0.929673406575934</v>
      </c>
    </row>
    <row r="353" spans="3:7">
      <c r="C353" s="6" t="s">
        <v>699</v>
      </c>
      <c r="D353" s="5">
        <v>1</v>
      </c>
      <c r="E353" s="5">
        <v>1</v>
      </c>
      <c r="F353" s="5">
        <v>0.77744617052871701</v>
      </c>
      <c r="G353" s="5">
        <v>0.22255382947128299</v>
      </c>
    </row>
    <row r="354" spans="3:7">
      <c r="C354" s="6" t="s">
        <v>703</v>
      </c>
      <c r="D354" s="5">
        <v>1</v>
      </c>
      <c r="E354" s="5">
        <v>1</v>
      </c>
      <c r="F354" s="5">
        <v>0.9840229659431371</v>
      </c>
      <c r="G354" s="5">
        <v>1.5977034056862904E-2</v>
      </c>
    </row>
    <row r="355" spans="3:7">
      <c r="C355" s="6" t="s">
        <v>705</v>
      </c>
      <c r="D355" s="5">
        <v>0</v>
      </c>
      <c r="E355" s="5">
        <v>0</v>
      </c>
      <c r="F355" s="5">
        <v>0.22404811895689614</v>
      </c>
      <c r="G355" s="5">
        <v>0.77595188104310386</v>
      </c>
    </row>
    <row r="356" spans="3:7">
      <c r="C356" s="6" t="s">
        <v>706</v>
      </c>
      <c r="D356" s="5">
        <v>1</v>
      </c>
      <c r="E356" s="5">
        <v>1</v>
      </c>
      <c r="F356" s="5">
        <v>0.98413378539986807</v>
      </c>
      <c r="G356" s="5">
        <v>1.5866214600131934E-2</v>
      </c>
    </row>
    <row r="357" spans="3:7">
      <c r="C357" s="6" t="s">
        <v>707</v>
      </c>
      <c r="D357" s="5">
        <v>0</v>
      </c>
      <c r="E357" s="5">
        <v>0</v>
      </c>
      <c r="F357" s="5">
        <v>0.45212352925411387</v>
      </c>
      <c r="G357" s="5">
        <v>0.54787647074588608</v>
      </c>
    </row>
    <row r="358" spans="3:7">
      <c r="C358" s="6" t="s">
        <v>710</v>
      </c>
      <c r="D358" s="5">
        <v>0</v>
      </c>
      <c r="E358" s="5">
        <v>0</v>
      </c>
      <c r="F358" s="5">
        <v>0.10733668340674815</v>
      </c>
      <c r="G358" s="5">
        <v>0.89266331659325182</v>
      </c>
    </row>
    <row r="359" spans="3:7">
      <c r="C359" s="6" t="s">
        <v>711</v>
      </c>
      <c r="D359" s="5">
        <v>0</v>
      </c>
      <c r="E359" s="5">
        <v>0</v>
      </c>
      <c r="F359" s="5">
        <v>1.4519749553734187E-2</v>
      </c>
      <c r="G359" s="5">
        <v>0.98548025044626586</v>
      </c>
    </row>
    <row r="360" spans="3:7">
      <c r="C360" s="12" t="s">
        <v>712</v>
      </c>
      <c r="D360" s="11">
        <v>0</v>
      </c>
      <c r="E360" s="11">
        <v>1</v>
      </c>
      <c r="F360" s="11">
        <v>0.80472386708943155</v>
      </c>
      <c r="G360" s="11">
        <v>0.19527613291056845</v>
      </c>
    </row>
    <row r="361" spans="3:7">
      <c r="C361" s="6" t="s">
        <v>713</v>
      </c>
      <c r="D361" s="5">
        <v>0</v>
      </c>
      <c r="E361" s="5">
        <v>0</v>
      </c>
      <c r="F361" s="5">
        <v>2.2599221551607349E-2</v>
      </c>
      <c r="G361" s="5">
        <v>0.97740077844839268</v>
      </c>
    </row>
    <row r="362" spans="3:7">
      <c r="C362" s="6" t="s">
        <v>714</v>
      </c>
      <c r="D362" s="5">
        <v>1</v>
      </c>
      <c r="E362" s="5">
        <v>1</v>
      </c>
      <c r="F362" s="5">
        <v>0.73696953679688837</v>
      </c>
      <c r="G362" s="5">
        <v>0.26303046320311163</v>
      </c>
    </row>
    <row r="363" spans="3:7">
      <c r="C363" s="6" t="s">
        <v>715</v>
      </c>
      <c r="D363" s="5">
        <v>0</v>
      </c>
      <c r="E363" s="5">
        <v>0</v>
      </c>
      <c r="F363" s="5">
        <v>7.9021480117740975E-2</v>
      </c>
      <c r="G363" s="5">
        <v>0.92097851988225898</v>
      </c>
    </row>
    <row r="364" spans="3:7">
      <c r="C364" s="6" t="s">
        <v>716</v>
      </c>
      <c r="D364" s="5">
        <v>1</v>
      </c>
      <c r="E364" s="5">
        <v>1</v>
      </c>
      <c r="F364" s="5">
        <v>0.6132776414271669</v>
      </c>
      <c r="G364" s="5">
        <v>0.3867223585728331</v>
      </c>
    </row>
    <row r="365" spans="3:7">
      <c r="C365" s="12" t="s">
        <v>717</v>
      </c>
      <c r="D365" s="11">
        <v>0</v>
      </c>
      <c r="E365" s="11">
        <v>1</v>
      </c>
      <c r="F365" s="11">
        <v>0.68806623541521561</v>
      </c>
      <c r="G365" s="11">
        <v>0.31193376458478439</v>
      </c>
    </row>
    <row r="366" spans="3:7">
      <c r="C366" s="6" t="s">
        <v>719</v>
      </c>
      <c r="D366" s="5">
        <v>1</v>
      </c>
      <c r="E366" s="5">
        <v>1</v>
      </c>
      <c r="F366" s="5">
        <v>0.96361265624088921</v>
      </c>
      <c r="G366" s="5">
        <v>3.6387343759110791E-2</v>
      </c>
    </row>
    <row r="367" spans="3:7">
      <c r="C367" s="6" t="s">
        <v>721</v>
      </c>
      <c r="D367" s="5">
        <v>1</v>
      </c>
      <c r="E367" s="5">
        <v>1</v>
      </c>
      <c r="F367" s="5">
        <v>0.75553893394371896</v>
      </c>
      <c r="G367" s="5">
        <v>0.24446106605628104</v>
      </c>
    </row>
    <row r="368" spans="3:7">
      <c r="C368" s="6" t="s">
        <v>722</v>
      </c>
      <c r="D368" s="5">
        <v>1</v>
      </c>
      <c r="E368" s="5">
        <v>1</v>
      </c>
      <c r="F368" s="5">
        <v>0.80002394461708859</v>
      </c>
      <c r="G368" s="5">
        <v>0.19997605538291141</v>
      </c>
    </row>
    <row r="369" spans="3:7">
      <c r="C369" s="12" t="s">
        <v>726</v>
      </c>
      <c r="D369" s="11">
        <v>1</v>
      </c>
      <c r="E369" s="11">
        <v>0</v>
      </c>
      <c r="F369" s="11">
        <v>0.2058823245343889</v>
      </c>
      <c r="G369" s="11">
        <v>0.79411767546561107</v>
      </c>
    </row>
    <row r="370" spans="3:7">
      <c r="C370" s="6" t="s">
        <v>728</v>
      </c>
      <c r="D370" s="5">
        <v>0</v>
      </c>
      <c r="E370" s="5">
        <v>0</v>
      </c>
      <c r="F370" s="5">
        <v>0.10991160668014639</v>
      </c>
      <c r="G370" s="5">
        <v>0.89008839331985357</v>
      </c>
    </row>
    <row r="371" spans="3:7">
      <c r="C371" s="6" t="s">
        <v>729</v>
      </c>
      <c r="D371" s="5">
        <v>0</v>
      </c>
      <c r="E371" s="5">
        <v>0</v>
      </c>
      <c r="F371" s="5">
        <v>9.2627766185960872E-2</v>
      </c>
      <c r="G371" s="5">
        <v>0.90737223381403909</v>
      </c>
    </row>
    <row r="372" spans="3:7">
      <c r="C372" s="6" t="s">
        <v>731</v>
      </c>
      <c r="D372" s="5">
        <v>0</v>
      </c>
      <c r="E372" s="5">
        <v>0</v>
      </c>
      <c r="F372" s="5">
        <v>0.23627916177968591</v>
      </c>
      <c r="G372" s="5">
        <v>0.76372083822031411</v>
      </c>
    </row>
    <row r="373" spans="3:7">
      <c r="C373" s="12" t="s">
        <v>732</v>
      </c>
      <c r="D373" s="11">
        <v>1</v>
      </c>
      <c r="E373" s="11">
        <v>0</v>
      </c>
      <c r="F373" s="11">
        <v>0.14975942930857417</v>
      </c>
      <c r="G373" s="11">
        <v>0.85024057069142578</v>
      </c>
    </row>
    <row r="374" spans="3:7">
      <c r="C374" s="12" t="s">
        <v>733</v>
      </c>
      <c r="D374" s="11">
        <v>1</v>
      </c>
      <c r="E374" s="11">
        <v>0</v>
      </c>
      <c r="F374" s="11">
        <v>0.27194689387754639</v>
      </c>
      <c r="G374" s="11">
        <v>0.72805310612245355</v>
      </c>
    </row>
    <row r="375" spans="3:7">
      <c r="C375" s="6" t="s">
        <v>739</v>
      </c>
      <c r="D375" s="5">
        <v>0</v>
      </c>
      <c r="E375" s="5">
        <v>0</v>
      </c>
      <c r="F375" s="5">
        <v>1.5663178784727318E-2</v>
      </c>
      <c r="G375" s="5">
        <v>0.98433682121527266</v>
      </c>
    </row>
    <row r="376" spans="3:7">
      <c r="C376" s="6" t="s">
        <v>740</v>
      </c>
      <c r="D376" s="5">
        <v>0</v>
      </c>
      <c r="E376" s="5">
        <v>0</v>
      </c>
      <c r="F376" s="5">
        <v>0.20500482691412741</v>
      </c>
      <c r="G376" s="5">
        <v>0.79499517308587264</v>
      </c>
    </row>
    <row r="377" spans="3:7">
      <c r="C377" s="6" t="s">
        <v>742</v>
      </c>
      <c r="D377" s="5">
        <v>1</v>
      </c>
      <c r="E377" s="5">
        <v>1</v>
      </c>
      <c r="F377" s="5">
        <v>0.99154836363551324</v>
      </c>
      <c r="G377" s="5">
        <v>8.4516363644867587E-3</v>
      </c>
    </row>
    <row r="378" spans="3:7">
      <c r="C378" s="6" t="s">
        <v>745</v>
      </c>
      <c r="D378" s="5">
        <v>1</v>
      </c>
      <c r="E378" s="5">
        <v>1</v>
      </c>
      <c r="F378" s="5">
        <v>0.69037145944874823</v>
      </c>
      <c r="G378" s="5">
        <v>0.30962854055125177</v>
      </c>
    </row>
    <row r="379" spans="3:7">
      <c r="C379" s="6" t="s">
        <v>746</v>
      </c>
      <c r="D379" s="5">
        <v>0</v>
      </c>
      <c r="E379" s="5">
        <v>0</v>
      </c>
      <c r="F379" s="5">
        <v>0.21024879518454895</v>
      </c>
      <c r="G379" s="5">
        <v>0.78975120481545102</v>
      </c>
    </row>
    <row r="380" spans="3:7">
      <c r="C380" s="6" t="s">
        <v>747</v>
      </c>
      <c r="D380" s="5">
        <v>1</v>
      </c>
      <c r="E380" s="5">
        <v>1</v>
      </c>
      <c r="F380" s="5">
        <v>0.77499532677524419</v>
      </c>
      <c r="G380" s="5">
        <v>0.22500467322475581</v>
      </c>
    </row>
    <row r="381" spans="3:7">
      <c r="C381" s="6" t="s">
        <v>748</v>
      </c>
      <c r="D381" s="5">
        <v>0</v>
      </c>
      <c r="E381" s="5">
        <v>0</v>
      </c>
      <c r="F381" s="5">
        <v>4.122324710064789E-2</v>
      </c>
      <c r="G381" s="5">
        <v>0.95877675289935216</v>
      </c>
    </row>
    <row r="382" spans="3:7">
      <c r="C382" s="6" t="s">
        <v>749</v>
      </c>
      <c r="D382" s="5">
        <v>0</v>
      </c>
      <c r="E382" s="5">
        <v>0</v>
      </c>
      <c r="F382" s="5">
        <v>3.4432341600437774E-2</v>
      </c>
      <c r="G382" s="5">
        <v>0.96556765839956227</v>
      </c>
    </row>
    <row r="383" spans="3:7">
      <c r="C383" s="6" t="s">
        <v>751</v>
      </c>
      <c r="D383" s="5">
        <v>1</v>
      </c>
      <c r="E383" s="5">
        <v>1</v>
      </c>
      <c r="F383" s="5">
        <v>0.9677991784251655</v>
      </c>
      <c r="G383" s="5">
        <v>3.2200821574834504E-2</v>
      </c>
    </row>
    <row r="384" spans="3:7">
      <c r="C384" s="6" t="s">
        <v>756</v>
      </c>
      <c r="D384" s="5">
        <v>1</v>
      </c>
      <c r="E384" s="5">
        <v>1</v>
      </c>
      <c r="F384" s="5">
        <v>0.97608799605737662</v>
      </c>
      <c r="G384" s="5">
        <v>2.3912003942623383E-2</v>
      </c>
    </row>
    <row r="385" spans="3:7">
      <c r="C385" s="6" t="s">
        <v>758</v>
      </c>
      <c r="D385" s="5">
        <v>0</v>
      </c>
      <c r="E385" s="5">
        <v>0</v>
      </c>
      <c r="F385" s="5">
        <v>0.12073422394490227</v>
      </c>
      <c r="G385" s="5">
        <v>0.8792657760550977</v>
      </c>
    </row>
    <row r="386" spans="3:7">
      <c r="C386" s="12" t="s">
        <v>762</v>
      </c>
      <c r="D386" s="11">
        <v>0</v>
      </c>
      <c r="E386" s="11">
        <v>1</v>
      </c>
      <c r="F386" s="11">
        <v>0.97616072291017775</v>
      </c>
      <c r="G386" s="11">
        <v>2.3839277089822253E-2</v>
      </c>
    </row>
    <row r="387" spans="3:7">
      <c r="C387" s="6" t="s">
        <v>763</v>
      </c>
      <c r="D387" s="5">
        <v>0</v>
      </c>
      <c r="E387" s="5">
        <v>0</v>
      </c>
      <c r="F387" s="5">
        <v>8.6623353007314226E-3</v>
      </c>
      <c r="G387" s="5">
        <v>0.99133766469926854</v>
      </c>
    </row>
    <row r="388" spans="3:7">
      <c r="C388" s="6" t="s">
        <v>765</v>
      </c>
      <c r="D388" s="5">
        <v>0</v>
      </c>
      <c r="E388" s="5">
        <v>0</v>
      </c>
      <c r="F388" s="5">
        <v>5.1048919437422631E-2</v>
      </c>
      <c r="G388" s="5">
        <v>0.94895108056257738</v>
      </c>
    </row>
    <row r="389" spans="3:7">
      <c r="C389" s="6" t="s">
        <v>768</v>
      </c>
      <c r="D389" s="5">
        <v>1</v>
      </c>
      <c r="E389" s="5">
        <v>1</v>
      </c>
      <c r="F389" s="5">
        <v>0.72598889692913771</v>
      </c>
      <c r="G389" s="5">
        <v>0.27401110307086229</v>
      </c>
    </row>
    <row r="390" spans="3:7">
      <c r="C390" s="6" t="s">
        <v>774</v>
      </c>
      <c r="D390" s="5">
        <v>0</v>
      </c>
      <c r="E390" s="5">
        <v>0</v>
      </c>
      <c r="F390" s="5">
        <v>7.4461704463802602E-3</v>
      </c>
      <c r="G390" s="5">
        <v>0.9925538295536197</v>
      </c>
    </row>
    <row r="391" spans="3:7">
      <c r="C391" s="6" t="s">
        <v>775</v>
      </c>
      <c r="D391" s="5">
        <v>1</v>
      </c>
      <c r="E391" s="5">
        <v>1</v>
      </c>
      <c r="F391" s="5">
        <v>0.95719528703549606</v>
      </c>
      <c r="G391" s="5">
        <v>4.2804712964503944E-2</v>
      </c>
    </row>
    <row r="392" spans="3:7">
      <c r="C392" s="12" t="s">
        <v>782</v>
      </c>
      <c r="D392" s="11">
        <v>0</v>
      </c>
      <c r="E392" s="11">
        <v>1</v>
      </c>
      <c r="F392" s="11">
        <v>0.88045824095006187</v>
      </c>
      <c r="G392" s="11">
        <v>0.11954175904993813</v>
      </c>
    </row>
    <row r="393" spans="3:7">
      <c r="C393" s="6" t="s">
        <v>785</v>
      </c>
      <c r="D393" s="5">
        <v>0</v>
      </c>
      <c r="E393" s="5">
        <v>0</v>
      </c>
      <c r="F393" s="5">
        <v>1.5281233787529869E-2</v>
      </c>
      <c r="G393" s="5">
        <v>0.98471876621247012</v>
      </c>
    </row>
    <row r="394" spans="3:7">
      <c r="C394" s="6" t="s">
        <v>787</v>
      </c>
      <c r="D394" s="5">
        <v>1</v>
      </c>
      <c r="E394" s="5">
        <v>1</v>
      </c>
      <c r="F394" s="5">
        <v>0.92121798659739695</v>
      </c>
      <c r="G394" s="5">
        <v>7.8782013402603046E-2</v>
      </c>
    </row>
    <row r="395" spans="3:7">
      <c r="C395" s="6" t="s">
        <v>789</v>
      </c>
      <c r="D395" s="5">
        <v>1</v>
      </c>
      <c r="E395" s="5">
        <v>1</v>
      </c>
      <c r="F395" s="5">
        <v>0.97385485283250728</v>
      </c>
      <c r="G395" s="5">
        <v>2.6145147167492722E-2</v>
      </c>
    </row>
    <row r="396" spans="3:7">
      <c r="C396" s="6" t="s">
        <v>790</v>
      </c>
      <c r="D396" s="5">
        <v>1</v>
      </c>
      <c r="E396" s="5">
        <v>1</v>
      </c>
      <c r="F396" s="5">
        <v>0.92924963934137306</v>
      </c>
      <c r="G396" s="5">
        <v>7.0750360658626943E-2</v>
      </c>
    </row>
    <row r="397" spans="3:7">
      <c r="C397" s="6" t="s">
        <v>793</v>
      </c>
      <c r="D397" s="5">
        <v>1</v>
      </c>
      <c r="E397" s="5">
        <v>1</v>
      </c>
      <c r="F397" s="5">
        <v>0.84770256181135795</v>
      </c>
      <c r="G397" s="5">
        <v>0.15229743818864205</v>
      </c>
    </row>
    <row r="398" spans="3:7">
      <c r="C398" s="6" t="s">
        <v>796</v>
      </c>
      <c r="D398" s="5">
        <v>1</v>
      </c>
      <c r="E398" s="5">
        <v>1</v>
      </c>
      <c r="F398" s="5">
        <v>0.96071050450056095</v>
      </c>
      <c r="G398" s="5">
        <v>3.9289495499439053E-2</v>
      </c>
    </row>
    <row r="399" spans="3:7">
      <c r="C399" s="12" t="s">
        <v>798</v>
      </c>
      <c r="D399" s="11">
        <v>1</v>
      </c>
      <c r="E399" s="11">
        <v>0</v>
      </c>
      <c r="F399" s="11">
        <v>0.12907292272641355</v>
      </c>
      <c r="G399" s="11">
        <v>0.87092707727358643</v>
      </c>
    </row>
    <row r="400" spans="3:7">
      <c r="C400" s="12" t="s">
        <v>802</v>
      </c>
      <c r="D400" s="11">
        <v>1</v>
      </c>
      <c r="E400" s="11">
        <v>0</v>
      </c>
      <c r="F400" s="11">
        <v>0.37015030151337103</v>
      </c>
      <c r="G400" s="11">
        <v>0.62984969848662897</v>
      </c>
    </row>
    <row r="401" spans="3:7">
      <c r="C401" s="6" t="s">
        <v>807</v>
      </c>
      <c r="D401" s="5">
        <v>1</v>
      </c>
      <c r="E401" s="5">
        <v>1</v>
      </c>
      <c r="F401" s="5">
        <v>0.98264307132097328</v>
      </c>
      <c r="G401" s="5">
        <v>1.7356928679026717E-2</v>
      </c>
    </row>
    <row r="402" spans="3:7">
      <c r="C402" s="6" t="s">
        <v>809</v>
      </c>
      <c r="D402" s="5">
        <v>0</v>
      </c>
      <c r="E402" s="5">
        <v>0</v>
      </c>
      <c r="F402" s="5">
        <v>3.5180155422132944E-2</v>
      </c>
      <c r="G402" s="5">
        <v>0.96481984457786707</v>
      </c>
    </row>
    <row r="403" spans="3:7">
      <c r="C403" s="6" t="s">
        <v>811</v>
      </c>
      <c r="D403" s="5">
        <v>0</v>
      </c>
      <c r="E403" s="5">
        <v>0</v>
      </c>
      <c r="F403" s="5">
        <v>2.0476656346976575E-2</v>
      </c>
      <c r="G403" s="5">
        <v>0.9795233436530234</v>
      </c>
    </row>
    <row r="404" spans="3:7">
      <c r="C404" s="6" t="s">
        <v>812</v>
      </c>
      <c r="D404" s="5">
        <v>1</v>
      </c>
      <c r="E404" s="5">
        <v>1</v>
      </c>
      <c r="F404" s="5">
        <v>0.96458656576047996</v>
      </c>
      <c r="G404" s="5">
        <v>3.5413434239520036E-2</v>
      </c>
    </row>
    <row r="405" spans="3:7">
      <c r="C405" s="6" t="s">
        <v>813</v>
      </c>
      <c r="D405" s="5">
        <v>0</v>
      </c>
      <c r="E405" s="5">
        <v>0</v>
      </c>
      <c r="F405" s="5">
        <v>0.26541275503769446</v>
      </c>
      <c r="G405" s="5">
        <v>0.73458724496230554</v>
      </c>
    </row>
    <row r="406" spans="3:7">
      <c r="C406" s="6" t="s">
        <v>814</v>
      </c>
      <c r="D406" s="5">
        <v>0</v>
      </c>
      <c r="E406" s="5">
        <v>0</v>
      </c>
      <c r="F406" s="5">
        <v>6.6677377133144172E-2</v>
      </c>
      <c r="G406" s="5">
        <v>0.93332262286685586</v>
      </c>
    </row>
    <row r="407" spans="3:7">
      <c r="C407" s="6" t="s">
        <v>815</v>
      </c>
      <c r="D407" s="5">
        <v>1</v>
      </c>
      <c r="E407" s="5">
        <v>1</v>
      </c>
      <c r="F407" s="5">
        <v>0.77974420795164001</v>
      </c>
      <c r="G407" s="5">
        <v>0.22025579204835999</v>
      </c>
    </row>
    <row r="408" spans="3:7">
      <c r="C408" s="6" t="s">
        <v>819</v>
      </c>
      <c r="D408" s="5">
        <v>1</v>
      </c>
      <c r="E408" s="5">
        <v>1</v>
      </c>
      <c r="F408" s="5">
        <v>0.9560352648377588</v>
      </c>
      <c r="G408" s="5">
        <v>4.3964735162241197E-2</v>
      </c>
    </row>
    <row r="409" spans="3:7">
      <c r="C409" s="6" t="s">
        <v>821</v>
      </c>
      <c r="D409" s="5">
        <v>0</v>
      </c>
      <c r="E409" s="5">
        <v>0</v>
      </c>
      <c r="F409" s="5">
        <v>0.36261164075815999</v>
      </c>
      <c r="G409" s="5">
        <v>0.63738835924184001</v>
      </c>
    </row>
    <row r="410" spans="3:7">
      <c r="C410" s="6" t="s">
        <v>822</v>
      </c>
      <c r="D410" s="5">
        <v>0</v>
      </c>
      <c r="E410" s="5">
        <v>0</v>
      </c>
      <c r="F410" s="5">
        <v>1.7804483780639674E-2</v>
      </c>
      <c r="G410" s="5">
        <v>0.9821955162193603</v>
      </c>
    </row>
    <row r="411" spans="3:7">
      <c r="C411" s="6" t="s">
        <v>823</v>
      </c>
      <c r="D411" s="5">
        <v>1</v>
      </c>
      <c r="E411" s="5">
        <v>1</v>
      </c>
      <c r="F411" s="5">
        <v>0.98636443591124279</v>
      </c>
      <c r="G411" s="5">
        <v>1.3635564088757213E-2</v>
      </c>
    </row>
    <row r="412" spans="3:7">
      <c r="C412" s="6" t="s">
        <v>825</v>
      </c>
      <c r="D412" s="5">
        <v>0</v>
      </c>
      <c r="E412" s="5">
        <v>0</v>
      </c>
      <c r="F412" s="5">
        <v>0.46149050577597445</v>
      </c>
      <c r="G412" s="5">
        <v>0.53850949422402561</v>
      </c>
    </row>
    <row r="413" spans="3:7">
      <c r="C413" s="12" t="s">
        <v>830</v>
      </c>
      <c r="D413" s="11">
        <v>1</v>
      </c>
      <c r="E413" s="11">
        <v>0</v>
      </c>
      <c r="F413" s="11">
        <v>7.9598837232932748E-2</v>
      </c>
      <c r="G413" s="11">
        <v>0.92040116276706729</v>
      </c>
    </row>
    <row r="414" spans="3:7">
      <c r="C414" s="12" t="s">
        <v>834</v>
      </c>
      <c r="D414" s="11">
        <v>1</v>
      </c>
      <c r="E414" s="11">
        <v>0</v>
      </c>
      <c r="F414" s="11">
        <v>0.24342124059970704</v>
      </c>
      <c r="G414" s="11">
        <v>0.75657875940029296</v>
      </c>
    </row>
    <row r="415" spans="3:7">
      <c r="C415" s="6" t="s">
        <v>836</v>
      </c>
      <c r="D415" s="5">
        <v>0</v>
      </c>
      <c r="E415" s="5">
        <v>0</v>
      </c>
      <c r="F415" s="5">
        <v>3.2145307009877243E-2</v>
      </c>
      <c r="G415" s="5">
        <v>0.96785469299012272</v>
      </c>
    </row>
    <row r="416" spans="3:7">
      <c r="C416" s="6" t="s">
        <v>837</v>
      </c>
      <c r="D416" s="5">
        <v>0</v>
      </c>
      <c r="E416" s="5">
        <v>0</v>
      </c>
      <c r="F416" s="5">
        <v>0.24294791536311561</v>
      </c>
      <c r="G416" s="5">
        <v>0.75705208463688445</v>
      </c>
    </row>
    <row r="417" spans="3:7">
      <c r="C417" s="6" t="s">
        <v>840</v>
      </c>
      <c r="D417" s="5">
        <v>0</v>
      </c>
      <c r="E417" s="5">
        <v>0</v>
      </c>
      <c r="F417" s="5">
        <v>2.801590515014276E-2</v>
      </c>
      <c r="G417" s="5">
        <v>0.97198409484985726</v>
      </c>
    </row>
    <row r="418" spans="3:7">
      <c r="C418" s="6" t="s">
        <v>841</v>
      </c>
      <c r="D418" s="5">
        <v>0</v>
      </c>
      <c r="E418" s="5">
        <v>0</v>
      </c>
      <c r="F418" s="5">
        <v>9.073691218525224E-3</v>
      </c>
      <c r="G418" s="5">
        <v>0.99092630878147481</v>
      </c>
    </row>
    <row r="419" spans="3:7">
      <c r="C419" s="6" t="s">
        <v>842</v>
      </c>
      <c r="D419" s="5">
        <v>1</v>
      </c>
      <c r="E419" s="5">
        <v>1</v>
      </c>
      <c r="F419" s="5">
        <v>0.97859159886106128</v>
      </c>
      <c r="G419" s="5">
        <v>2.1408401138938715E-2</v>
      </c>
    </row>
    <row r="420" spans="3:7">
      <c r="C420" s="6" t="s">
        <v>845</v>
      </c>
      <c r="D420" s="5">
        <v>1</v>
      </c>
      <c r="E420" s="5">
        <v>1</v>
      </c>
      <c r="F420" s="5">
        <v>0.94724159176442491</v>
      </c>
      <c r="G420" s="5">
        <v>5.2758408235575094E-2</v>
      </c>
    </row>
    <row r="421" spans="3:7">
      <c r="C421" s="6" t="s">
        <v>847</v>
      </c>
      <c r="D421" s="5">
        <v>1</v>
      </c>
      <c r="E421" s="5">
        <v>1</v>
      </c>
      <c r="F421" s="5">
        <v>0.85565766078416394</v>
      </c>
      <c r="G421" s="5">
        <v>0.14434233921583606</v>
      </c>
    </row>
    <row r="422" spans="3:7">
      <c r="C422" s="6" t="s">
        <v>848</v>
      </c>
      <c r="D422" s="5">
        <v>0</v>
      </c>
      <c r="E422" s="5">
        <v>0</v>
      </c>
      <c r="F422" s="5">
        <v>4.3368131427388379E-2</v>
      </c>
      <c r="G422" s="5">
        <v>0.95663186857261162</v>
      </c>
    </row>
    <row r="423" spans="3:7">
      <c r="C423" s="6" t="s">
        <v>850</v>
      </c>
      <c r="D423" s="5">
        <v>0</v>
      </c>
      <c r="E423" s="5">
        <v>0</v>
      </c>
      <c r="F423" s="5">
        <v>0.18930928223522062</v>
      </c>
      <c r="G423" s="5">
        <v>0.81069071776477941</v>
      </c>
    </row>
    <row r="424" spans="3:7">
      <c r="C424" s="6" t="s">
        <v>852</v>
      </c>
      <c r="D424" s="5">
        <v>0</v>
      </c>
      <c r="E424" s="5">
        <v>0</v>
      </c>
      <c r="F424" s="5">
        <v>9.3061975311293274E-2</v>
      </c>
      <c r="G424" s="5">
        <v>0.90693802468870677</v>
      </c>
    </row>
    <row r="425" spans="3:7">
      <c r="C425" s="6" t="s">
        <v>857</v>
      </c>
      <c r="D425" s="5">
        <v>1</v>
      </c>
      <c r="E425" s="5">
        <v>1</v>
      </c>
      <c r="F425" s="5">
        <v>0.78583346924769948</v>
      </c>
      <c r="G425" s="5">
        <v>0.21416653075230052</v>
      </c>
    </row>
    <row r="426" spans="3:7">
      <c r="C426" s="6" t="s">
        <v>860</v>
      </c>
      <c r="D426" s="5">
        <v>0</v>
      </c>
      <c r="E426" s="5">
        <v>0</v>
      </c>
      <c r="F426" s="5">
        <v>8.6201865030134342E-2</v>
      </c>
      <c r="G426" s="5">
        <v>0.91379813496986562</v>
      </c>
    </row>
    <row r="427" spans="3:7">
      <c r="C427" s="6" t="s">
        <v>863</v>
      </c>
      <c r="D427" s="5">
        <v>1</v>
      </c>
      <c r="E427" s="5">
        <v>1</v>
      </c>
      <c r="F427" s="5">
        <v>0.75516849573317335</v>
      </c>
      <c r="G427" s="5">
        <v>0.24483150426682665</v>
      </c>
    </row>
    <row r="428" spans="3:7">
      <c r="C428" s="6" t="s">
        <v>864</v>
      </c>
      <c r="D428" s="5">
        <v>1</v>
      </c>
      <c r="E428" s="5">
        <v>1</v>
      </c>
      <c r="F428" s="5">
        <v>0.92658940642634258</v>
      </c>
      <c r="G428" s="5">
        <v>7.3410593573657423E-2</v>
      </c>
    </row>
    <row r="429" spans="3:7">
      <c r="C429" s="6" t="s">
        <v>867</v>
      </c>
      <c r="D429" s="5">
        <v>1</v>
      </c>
      <c r="E429" s="5">
        <v>1</v>
      </c>
      <c r="F429" s="5">
        <v>0.8496995929299761</v>
      </c>
      <c r="G429" s="5">
        <v>0.1503004070700239</v>
      </c>
    </row>
    <row r="430" spans="3:7">
      <c r="C430" s="6" t="s">
        <v>877</v>
      </c>
      <c r="D430" s="5">
        <v>1</v>
      </c>
      <c r="E430" s="5">
        <v>1</v>
      </c>
      <c r="F430" s="5">
        <v>0.95532717601223682</v>
      </c>
      <c r="G430" s="5">
        <v>4.4672823987763177E-2</v>
      </c>
    </row>
    <row r="431" spans="3:7">
      <c r="C431" s="6" t="s">
        <v>880</v>
      </c>
      <c r="D431" s="5">
        <v>0</v>
      </c>
      <c r="E431" s="5">
        <v>0</v>
      </c>
      <c r="F431" s="5">
        <v>0.10049377334186466</v>
      </c>
      <c r="G431" s="5">
        <v>0.89950622665813529</v>
      </c>
    </row>
    <row r="432" spans="3:7">
      <c r="C432" s="6" t="s">
        <v>883</v>
      </c>
      <c r="D432" s="5">
        <v>0</v>
      </c>
      <c r="E432" s="5">
        <v>0</v>
      </c>
      <c r="F432" s="5">
        <v>0.24450942261087127</v>
      </c>
      <c r="G432" s="5">
        <v>0.75549057738912873</v>
      </c>
    </row>
    <row r="433" spans="3:7">
      <c r="C433" s="6" t="s">
        <v>884</v>
      </c>
      <c r="D433" s="5">
        <v>0</v>
      </c>
      <c r="E433" s="5">
        <v>0</v>
      </c>
      <c r="F433" s="5">
        <v>5.7980331249033956E-2</v>
      </c>
      <c r="G433" s="5">
        <v>0.9420196687509661</v>
      </c>
    </row>
    <row r="434" spans="3:7">
      <c r="C434" s="6" t="s">
        <v>886</v>
      </c>
      <c r="D434" s="5">
        <v>0</v>
      </c>
      <c r="E434" s="5">
        <v>0</v>
      </c>
      <c r="F434" s="5">
        <v>8.1430126634541994E-2</v>
      </c>
      <c r="G434" s="5">
        <v>0.91856987336545803</v>
      </c>
    </row>
    <row r="435" spans="3:7">
      <c r="C435" s="12" t="s">
        <v>887</v>
      </c>
      <c r="D435" s="11">
        <v>1</v>
      </c>
      <c r="E435" s="11">
        <v>0</v>
      </c>
      <c r="F435" s="11">
        <v>0.28457570377886804</v>
      </c>
      <c r="G435" s="11">
        <v>0.71542429622113191</v>
      </c>
    </row>
    <row r="436" spans="3:7">
      <c r="C436" s="6" t="s">
        <v>888</v>
      </c>
      <c r="D436" s="5">
        <v>1</v>
      </c>
      <c r="E436" s="5">
        <v>1</v>
      </c>
      <c r="F436" s="5">
        <v>0.98102042255261346</v>
      </c>
      <c r="G436" s="5">
        <v>1.8979577447386542E-2</v>
      </c>
    </row>
    <row r="437" spans="3:7">
      <c r="C437" s="6" t="s">
        <v>889</v>
      </c>
      <c r="D437" s="5">
        <v>1</v>
      </c>
      <c r="E437" s="5">
        <v>1</v>
      </c>
      <c r="F437" s="5">
        <v>0.51535188436264001</v>
      </c>
      <c r="G437" s="5">
        <v>0.48464811563735999</v>
      </c>
    </row>
    <row r="438" spans="3:7">
      <c r="C438" s="6" t="s">
        <v>890</v>
      </c>
      <c r="D438" s="5">
        <v>1</v>
      </c>
      <c r="E438" s="5">
        <v>1</v>
      </c>
      <c r="F438" s="5">
        <v>0.96311992630605536</v>
      </c>
      <c r="G438" s="5">
        <v>3.6880073693944637E-2</v>
      </c>
    </row>
    <row r="439" spans="3:7">
      <c r="C439" s="6" t="s">
        <v>892</v>
      </c>
      <c r="D439" s="5">
        <v>0</v>
      </c>
      <c r="E439" s="5">
        <v>0</v>
      </c>
      <c r="F439" s="5">
        <v>1.0179480257105465E-2</v>
      </c>
      <c r="G439" s="5">
        <v>0.98982051974289453</v>
      </c>
    </row>
    <row r="440" spans="3:7">
      <c r="C440" s="12" t="s">
        <v>897</v>
      </c>
      <c r="D440" s="11">
        <v>0</v>
      </c>
      <c r="E440" s="11">
        <v>1</v>
      </c>
      <c r="F440" s="11">
        <v>0.87039821421734886</v>
      </c>
      <c r="G440" s="11">
        <v>0.12960178578265114</v>
      </c>
    </row>
    <row r="441" spans="3:7">
      <c r="C441" s="6" t="s">
        <v>899</v>
      </c>
      <c r="D441" s="5">
        <v>1</v>
      </c>
      <c r="E441" s="5">
        <v>1</v>
      </c>
      <c r="F441" s="5">
        <v>0.98043369422739823</v>
      </c>
      <c r="G441" s="5">
        <v>1.9566305772601766E-2</v>
      </c>
    </row>
    <row r="442" spans="3:7">
      <c r="C442" s="6" t="s">
        <v>901</v>
      </c>
      <c r="D442" s="5">
        <v>0</v>
      </c>
      <c r="E442" s="5">
        <v>0</v>
      </c>
      <c r="F442" s="5">
        <v>2.7714449015911472E-2</v>
      </c>
      <c r="G442" s="5">
        <v>0.97228555098408853</v>
      </c>
    </row>
    <row r="443" spans="3:7">
      <c r="C443" s="6" t="s">
        <v>905</v>
      </c>
      <c r="D443" s="5">
        <v>0</v>
      </c>
      <c r="E443" s="5">
        <v>0</v>
      </c>
      <c r="F443" s="5">
        <v>3.4771203126078697E-2</v>
      </c>
      <c r="G443" s="5">
        <v>0.96522879687392127</v>
      </c>
    </row>
    <row r="444" spans="3:7">
      <c r="C444" s="6" t="s">
        <v>908</v>
      </c>
      <c r="D444" s="5">
        <v>0</v>
      </c>
      <c r="E444" s="5">
        <v>0</v>
      </c>
      <c r="F444" s="5">
        <v>0.12593530580529169</v>
      </c>
      <c r="G444" s="5">
        <v>0.87406469419470834</v>
      </c>
    </row>
    <row r="445" spans="3:7">
      <c r="C445" s="6" t="s">
        <v>909</v>
      </c>
      <c r="D445" s="5">
        <v>1</v>
      </c>
      <c r="E445" s="5">
        <v>1</v>
      </c>
      <c r="F445" s="5">
        <v>0.87337309064187685</v>
      </c>
      <c r="G445" s="5">
        <v>0.12662690935812315</v>
      </c>
    </row>
    <row r="446" spans="3:7">
      <c r="C446" s="6" t="s">
        <v>911</v>
      </c>
      <c r="D446" s="5">
        <v>0</v>
      </c>
      <c r="E446" s="5">
        <v>0</v>
      </c>
      <c r="F446" s="5">
        <v>0.39887386766141525</v>
      </c>
      <c r="G446" s="5">
        <v>0.60112613233858481</v>
      </c>
    </row>
    <row r="447" spans="3:7">
      <c r="C447" s="12" t="s">
        <v>912</v>
      </c>
      <c r="D447" s="11">
        <v>1</v>
      </c>
      <c r="E447" s="11">
        <v>0</v>
      </c>
      <c r="F447" s="11">
        <v>0.32204321778763045</v>
      </c>
      <c r="G447" s="11">
        <v>0.67795678221236955</v>
      </c>
    </row>
    <row r="448" spans="3:7">
      <c r="C448" s="6" t="s">
        <v>913</v>
      </c>
      <c r="D448" s="5">
        <v>1</v>
      </c>
      <c r="E448" s="5">
        <v>1</v>
      </c>
      <c r="F448" s="5">
        <v>0.96077367489494958</v>
      </c>
      <c r="G448" s="5">
        <v>3.9226325105050419E-2</v>
      </c>
    </row>
    <row r="449" spans="3:7">
      <c r="C449" s="6" t="s">
        <v>914</v>
      </c>
      <c r="D449" s="5">
        <v>0</v>
      </c>
      <c r="E449" s="5">
        <v>0</v>
      </c>
      <c r="F449" s="5">
        <v>0.12839557423080544</v>
      </c>
      <c r="G449" s="5">
        <v>0.87160442576919461</v>
      </c>
    </row>
    <row r="450" spans="3:7">
      <c r="C450" s="6" t="s">
        <v>916</v>
      </c>
      <c r="D450" s="5">
        <v>1</v>
      </c>
      <c r="E450" s="5">
        <v>1</v>
      </c>
      <c r="F450" s="5">
        <v>0.87345634998671295</v>
      </c>
      <c r="G450" s="5">
        <v>0.12654365001328705</v>
      </c>
    </row>
    <row r="451" spans="3:7">
      <c r="C451" s="6" t="s">
        <v>918</v>
      </c>
      <c r="D451" s="5">
        <v>0</v>
      </c>
      <c r="E451" s="5">
        <v>0</v>
      </c>
      <c r="F451" s="5">
        <v>0.23384889895142538</v>
      </c>
      <c r="G451" s="5">
        <v>0.76615110104857465</v>
      </c>
    </row>
    <row r="452" spans="3:7">
      <c r="C452" s="12" t="s">
        <v>919</v>
      </c>
      <c r="D452" s="11">
        <v>1</v>
      </c>
      <c r="E452" s="11">
        <v>0</v>
      </c>
      <c r="F452" s="11">
        <v>0.40510704910284717</v>
      </c>
      <c r="G452" s="11">
        <v>0.59489295089715277</v>
      </c>
    </row>
    <row r="453" spans="3:7">
      <c r="C453" s="12" t="s">
        <v>920</v>
      </c>
      <c r="D453" s="11">
        <v>0</v>
      </c>
      <c r="E453" s="11">
        <v>1</v>
      </c>
      <c r="F453" s="11">
        <v>0.6435435160673838</v>
      </c>
      <c r="G453" s="11">
        <v>0.3564564839326162</v>
      </c>
    </row>
    <row r="454" spans="3:7">
      <c r="C454" s="6" t="s">
        <v>924</v>
      </c>
      <c r="D454" s="5">
        <v>0</v>
      </c>
      <c r="E454" s="5">
        <v>0</v>
      </c>
      <c r="F454" s="5">
        <v>7.866251381130121E-2</v>
      </c>
      <c r="G454" s="5">
        <v>0.92133748618869882</v>
      </c>
    </row>
    <row r="455" spans="3:7">
      <c r="C455" s="6" t="s">
        <v>926</v>
      </c>
      <c r="D455" s="5">
        <v>1</v>
      </c>
      <c r="E455" s="5">
        <v>1</v>
      </c>
      <c r="F455" s="5">
        <v>0.96300107854302464</v>
      </c>
      <c r="G455" s="5">
        <v>3.6998921456975364E-2</v>
      </c>
    </row>
    <row r="456" spans="3:7">
      <c r="C456" s="6" t="s">
        <v>927</v>
      </c>
      <c r="D456" s="5">
        <v>0</v>
      </c>
      <c r="E456" s="5">
        <v>0</v>
      </c>
      <c r="F456" s="5">
        <v>4.9105899817448444E-2</v>
      </c>
      <c r="G456" s="5">
        <v>0.9508941001825516</v>
      </c>
    </row>
    <row r="457" spans="3:7">
      <c r="C457" s="6" t="s">
        <v>929</v>
      </c>
      <c r="D457" s="5">
        <v>1</v>
      </c>
      <c r="E457" s="5">
        <v>1</v>
      </c>
      <c r="F457" s="5">
        <v>0.72803279226310924</v>
      </c>
      <c r="G457" s="5">
        <v>0.27196720773689076</v>
      </c>
    </row>
    <row r="458" spans="3:7">
      <c r="C458" s="6" t="s">
        <v>931</v>
      </c>
      <c r="D458" s="5">
        <v>1</v>
      </c>
      <c r="E458" s="5">
        <v>1</v>
      </c>
      <c r="F458" s="5">
        <v>0.60015219588699364</v>
      </c>
      <c r="G458" s="5">
        <v>0.39984780411300636</v>
      </c>
    </row>
    <row r="459" spans="3:7">
      <c r="C459" s="6" t="s">
        <v>934</v>
      </c>
      <c r="D459" s="5">
        <v>1</v>
      </c>
      <c r="E459" s="5">
        <v>1</v>
      </c>
      <c r="F459" s="5">
        <v>0.84291974085665822</v>
      </c>
      <c r="G459" s="5">
        <v>0.15708025914334178</v>
      </c>
    </row>
    <row r="460" spans="3:7">
      <c r="C460" s="6" t="s">
        <v>935</v>
      </c>
      <c r="D460" s="5">
        <v>1</v>
      </c>
      <c r="E460" s="5">
        <v>1</v>
      </c>
      <c r="F460" s="5">
        <v>0.98228720403531988</v>
      </c>
      <c r="G460" s="5">
        <v>1.7712795964680117E-2</v>
      </c>
    </row>
    <row r="461" spans="3:7">
      <c r="C461" s="6" t="s">
        <v>936</v>
      </c>
      <c r="D461" s="5">
        <v>1</v>
      </c>
      <c r="E461" s="5">
        <v>1</v>
      </c>
      <c r="F461" s="5">
        <v>0.90611562380412158</v>
      </c>
      <c r="G461" s="5">
        <v>9.3884376195878416E-2</v>
      </c>
    </row>
    <row r="462" spans="3:7">
      <c r="C462" s="6" t="s">
        <v>937</v>
      </c>
      <c r="D462" s="5">
        <v>0</v>
      </c>
      <c r="E462" s="5">
        <v>0</v>
      </c>
      <c r="F462" s="5">
        <v>5.4725546810986549E-2</v>
      </c>
      <c r="G462" s="5">
        <v>0.94527445318901349</v>
      </c>
    </row>
    <row r="463" spans="3:7">
      <c r="C463" s="12" t="s">
        <v>938</v>
      </c>
      <c r="D463" s="11">
        <v>1</v>
      </c>
      <c r="E463" s="11">
        <v>0</v>
      </c>
      <c r="F463" s="11">
        <v>0.2464968861675832</v>
      </c>
      <c r="G463" s="11">
        <v>0.75350311383241686</v>
      </c>
    </row>
    <row r="464" spans="3:7">
      <c r="C464" s="6" t="s">
        <v>940</v>
      </c>
      <c r="D464" s="5">
        <v>0</v>
      </c>
      <c r="E464" s="5">
        <v>0</v>
      </c>
      <c r="F464" s="5">
        <v>0.27931327225472707</v>
      </c>
      <c r="G464" s="5">
        <v>0.72068672774527287</v>
      </c>
    </row>
    <row r="465" spans="3:7">
      <c r="C465" s="6" t="s">
        <v>941</v>
      </c>
      <c r="D465" s="5">
        <v>0</v>
      </c>
      <c r="E465" s="5">
        <v>0</v>
      </c>
      <c r="F465" s="5">
        <v>1.9130688211547241E-2</v>
      </c>
      <c r="G465" s="5">
        <v>0.98086931178845271</v>
      </c>
    </row>
    <row r="466" spans="3:7">
      <c r="C466" s="12" t="s">
        <v>942</v>
      </c>
      <c r="D466" s="11">
        <v>0</v>
      </c>
      <c r="E466" s="11">
        <v>1</v>
      </c>
      <c r="F466" s="11">
        <v>0.91351537859760112</v>
      </c>
      <c r="G466" s="11">
        <v>8.6484621402398876E-2</v>
      </c>
    </row>
    <row r="467" spans="3:7">
      <c r="C467" s="12" t="s">
        <v>944</v>
      </c>
      <c r="D467" s="11">
        <v>1</v>
      </c>
      <c r="E467" s="11">
        <v>0</v>
      </c>
      <c r="F467" s="11">
        <v>5.0821484225926257E-2</v>
      </c>
      <c r="G467" s="11">
        <v>0.94917851577407375</v>
      </c>
    </row>
    <row r="468" spans="3:7">
      <c r="C468" s="6" t="s">
        <v>946</v>
      </c>
      <c r="D468" s="5">
        <v>0</v>
      </c>
      <c r="E468" s="5">
        <v>0</v>
      </c>
      <c r="F468" s="5">
        <v>9.7346544210107269E-3</v>
      </c>
      <c r="G468" s="5">
        <v>0.99026534557898926</v>
      </c>
    </row>
    <row r="469" spans="3:7">
      <c r="C469" s="12" t="s">
        <v>950</v>
      </c>
      <c r="D469" s="11">
        <v>1</v>
      </c>
      <c r="E469" s="11">
        <v>0</v>
      </c>
      <c r="F469" s="11">
        <v>0.19175890660360376</v>
      </c>
      <c r="G469" s="11">
        <v>0.80824109339639627</v>
      </c>
    </row>
    <row r="470" spans="3:7">
      <c r="C470" s="6" t="s">
        <v>953</v>
      </c>
      <c r="D470" s="5">
        <v>0</v>
      </c>
      <c r="E470" s="5">
        <v>0</v>
      </c>
      <c r="F470" s="5">
        <v>0.29322162426470283</v>
      </c>
      <c r="G470" s="5">
        <v>0.70677837573529723</v>
      </c>
    </row>
    <row r="471" spans="3:7">
      <c r="C471" s="6" t="s">
        <v>959</v>
      </c>
      <c r="D471" s="5">
        <v>1</v>
      </c>
      <c r="E471" s="5">
        <v>1</v>
      </c>
      <c r="F471" s="5">
        <v>0.97632591633809696</v>
      </c>
      <c r="G471" s="5">
        <v>2.3674083661903045E-2</v>
      </c>
    </row>
    <row r="472" spans="3:7">
      <c r="C472" s="12" t="s">
        <v>961</v>
      </c>
      <c r="D472" s="11">
        <v>0</v>
      </c>
      <c r="E472" s="11">
        <v>1</v>
      </c>
      <c r="F472" s="11">
        <v>0.78775404316354802</v>
      </c>
      <c r="G472" s="11">
        <v>0.21224595683645198</v>
      </c>
    </row>
    <row r="473" spans="3:7">
      <c r="C473" s="6" t="s">
        <v>963</v>
      </c>
      <c r="D473" s="5">
        <v>0</v>
      </c>
      <c r="E473" s="5">
        <v>0</v>
      </c>
      <c r="F473" s="5">
        <v>0.14869320428319238</v>
      </c>
      <c r="G473" s="5">
        <v>0.85130679571680767</v>
      </c>
    </row>
    <row r="474" spans="3:7">
      <c r="C474" s="12" t="s">
        <v>964</v>
      </c>
      <c r="D474" s="11">
        <v>1</v>
      </c>
      <c r="E474" s="11">
        <v>0</v>
      </c>
      <c r="F474" s="11">
        <v>8.9311000235286819E-2</v>
      </c>
      <c r="G474" s="11">
        <v>0.91068899976471318</v>
      </c>
    </row>
    <row r="475" spans="3:7">
      <c r="C475" s="12" t="s">
        <v>965</v>
      </c>
      <c r="D475" s="11">
        <v>0</v>
      </c>
      <c r="E475" s="11">
        <v>1</v>
      </c>
      <c r="F475" s="11">
        <v>0.65580840046877942</v>
      </c>
      <c r="G475" s="11">
        <v>0.34419159953122058</v>
      </c>
    </row>
    <row r="476" spans="3:7">
      <c r="C476" s="6" t="s">
        <v>966</v>
      </c>
      <c r="D476" s="5">
        <v>1</v>
      </c>
      <c r="E476" s="5">
        <v>1</v>
      </c>
      <c r="F476" s="5">
        <v>0.9558362948220519</v>
      </c>
      <c r="G476" s="5">
        <v>4.4163705177948098E-2</v>
      </c>
    </row>
    <row r="477" spans="3:7">
      <c r="C477" s="6" t="s">
        <v>967</v>
      </c>
      <c r="D477" s="5">
        <v>0</v>
      </c>
      <c r="E477" s="5">
        <v>0</v>
      </c>
      <c r="F477" s="5">
        <v>4.0309286361787482E-2</v>
      </c>
      <c r="G477" s="5">
        <v>0.95969071363821257</v>
      </c>
    </row>
    <row r="478" spans="3:7">
      <c r="C478" s="6" t="s">
        <v>971</v>
      </c>
      <c r="D478" s="5">
        <v>1</v>
      </c>
      <c r="E478" s="5">
        <v>1</v>
      </c>
      <c r="F478" s="5">
        <v>0.91598850125312814</v>
      </c>
      <c r="G478" s="5">
        <v>8.401149874687186E-2</v>
      </c>
    </row>
    <row r="479" spans="3:7">
      <c r="C479" s="6" t="s">
        <v>972</v>
      </c>
      <c r="D479" s="5">
        <v>1</v>
      </c>
      <c r="E479" s="5">
        <v>1</v>
      </c>
      <c r="F479" s="5">
        <v>0.98194402867083319</v>
      </c>
      <c r="G479" s="5">
        <v>1.8055971329166809E-2</v>
      </c>
    </row>
    <row r="480" spans="3:7">
      <c r="C480" s="6" t="s">
        <v>976</v>
      </c>
      <c r="D480" s="5">
        <v>1</v>
      </c>
      <c r="E480" s="5">
        <v>1</v>
      </c>
      <c r="F480" s="5">
        <v>0.73609775098160779</v>
      </c>
      <c r="G480" s="5">
        <v>0.26390224901839221</v>
      </c>
    </row>
    <row r="481" spans="3:7">
      <c r="C481" s="6" t="s">
        <v>978</v>
      </c>
      <c r="D481" s="5">
        <v>1</v>
      </c>
      <c r="E481" s="5">
        <v>1</v>
      </c>
      <c r="F481" s="5">
        <v>0.91538993621641895</v>
      </c>
      <c r="G481" s="5">
        <v>8.4610063783581047E-2</v>
      </c>
    </row>
    <row r="482" spans="3:7">
      <c r="C482" s="6" t="s">
        <v>981</v>
      </c>
      <c r="D482" s="5">
        <v>0</v>
      </c>
      <c r="E482" s="5">
        <v>0</v>
      </c>
      <c r="F482" s="5">
        <v>3.7403847160879272E-2</v>
      </c>
      <c r="G482" s="5">
        <v>0.9625961528391207</v>
      </c>
    </row>
    <row r="483" spans="3:7">
      <c r="C483" s="6" t="s">
        <v>985</v>
      </c>
      <c r="D483" s="5">
        <v>1</v>
      </c>
      <c r="E483" s="5">
        <v>1</v>
      </c>
      <c r="F483" s="5">
        <v>0.98561785203589103</v>
      </c>
      <c r="G483" s="5">
        <v>1.4382147964108971E-2</v>
      </c>
    </row>
    <row r="484" spans="3:7">
      <c r="C484" s="6" t="s">
        <v>986</v>
      </c>
      <c r="D484" s="5">
        <v>1</v>
      </c>
      <c r="E484" s="5">
        <v>1</v>
      </c>
      <c r="F484" s="5">
        <v>0.96813960298400747</v>
      </c>
      <c r="G484" s="5">
        <v>3.1860397015992525E-2</v>
      </c>
    </row>
    <row r="485" spans="3:7">
      <c r="C485" s="12" t="s">
        <v>987</v>
      </c>
      <c r="D485" s="11">
        <v>1</v>
      </c>
      <c r="E485" s="11">
        <v>0</v>
      </c>
      <c r="F485" s="11">
        <v>0.20296412939734884</v>
      </c>
      <c r="G485" s="11">
        <v>0.79703587060265113</v>
      </c>
    </row>
    <row r="486" spans="3:7">
      <c r="C486" s="6" t="s">
        <v>988</v>
      </c>
      <c r="D486" s="5">
        <v>0</v>
      </c>
      <c r="E486" s="5">
        <v>0</v>
      </c>
      <c r="F486" s="5">
        <v>4.8770413112021571E-2</v>
      </c>
      <c r="G486" s="5">
        <v>0.95122958688797843</v>
      </c>
    </row>
    <row r="487" spans="3:7">
      <c r="C487" s="6" t="s">
        <v>576</v>
      </c>
      <c r="D487" s="5">
        <v>1</v>
      </c>
      <c r="E487" s="5">
        <v>1</v>
      </c>
      <c r="F487" s="5">
        <v>0.94517752904847474</v>
      </c>
      <c r="G487" s="5">
        <v>5.482247095152526E-2</v>
      </c>
    </row>
    <row r="488" spans="3:7">
      <c r="C488" s="6" t="s">
        <v>673</v>
      </c>
      <c r="D488" s="5">
        <v>1</v>
      </c>
      <c r="E488" s="5">
        <v>1</v>
      </c>
      <c r="F488" s="5">
        <v>0.67094506376490526</v>
      </c>
      <c r="G488" s="5">
        <v>0.32905493623509474</v>
      </c>
    </row>
    <row r="489" spans="3:7">
      <c r="C489" s="6" t="s">
        <v>596</v>
      </c>
      <c r="D489" s="5">
        <v>0</v>
      </c>
      <c r="E489" s="5">
        <v>0</v>
      </c>
      <c r="F489" s="5">
        <v>5.2924552346984864E-2</v>
      </c>
      <c r="G489" s="5">
        <v>0.9470754476530151</v>
      </c>
    </row>
    <row r="490" spans="3:7">
      <c r="C490" s="6" t="s">
        <v>816</v>
      </c>
      <c r="D490" s="5">
        <v>1</v>
      </c>
      <c r="E490" s="5">
        <v>1</v>
      </c>
      <c r="F490" s="5">
        <v>0.80834662861814244</v>
      </c>
      <c r="G490" s="5">
        <v>0.19165337138185756</v>
      </c>
    </row>
    <row r="491" spans="3:7">
      <c r="C491" s="6" t="s">
        <v>284</v>
      </c>
      <c r="D491" s="5">
        <v>0</v>
      </c>
      <c r="E491" s="5">
        <v>0</v>
      </c>
      <c r="F491" s="5">
        <v>2.8347537746602269E-2</v>
      </c>
      <c r="G491" s="5">
        <v>0.97165246225339774</v>
      </c>
    </row>
    <row r="492" spans="3:7">
      <c r="C492" s="6" t="s">
        <v>873</v>
      </c>
      <c r="D492" s="5">
        <v>0</v>
      </c>
      <c r="E492" s="5">
        <v>0</v>
      </c>
      <c r="F492" s="5">
        <v>0.43318247285897465</v>
      </c>
      <c r="G492" s="5">
        <v>0.5668175271410254</v>
      </c>
    </row>
    <row r="493" spans="3:7">
      <c r="C493" s="6" t="s">
        <v>621</v>
      </c>
      <c r="D493" s="5">
        <v>1</v>
      </c>
      <c r="E493" s="5">
        <v>1</v>
      </c>
      <c r="F493" s="5">
        <v>0.94956577548611165</v>
      </c>
      <c r="G493" s="5">
        <v>5.0434224513888348E-2</v>
      </c>
    </row>
    <row r="494" spans="3:7">
      <c r="C494" s="6" t="s">
        <v>288</v>
      </c>
      <c r="D494" s="5">
        <v>0</v>
      </c>
      <c r="E494" s="5">
        <v>0</v>
      </c>
      <c r="F494" s="5">
        <v>6.0974399539690097E-2</v>
      </c>
      <c r="G494" s="5">
        <v>0.93902560046030992</v>
      </c>
    </row>
    <row r="495" spans="3:7">
      <c r="C495" s="6" t="s">
        <v>649</v>
      </c>
      <c r="D495" s="5">
        <v>1</v>
      </c>
      <c r="E495" s="5">
        <v>1</v>
      </c>
      <c r="F495" s="5">
        <v>0.97397108078881323</v>
      </c>
      <c r="G495" s="5">
        <v>2.6028919211186774E-2</v>
      </c>
    </row>
    <row r="496" spans="3:7">
      <c r="C496" s="6" t="s">
        <v>693</v>
      </c>
      <c r="D496" s="5">
        <v>1</v>
      </c>
      <c r="E496" s="5">
        <v>1</v>
      </c>
      <c r="F496" s="5">
        <v>0.96355849014536354</v>
      </c>
      <c r="G496" s="5">
        <v>3.6441509854636456E-2</v>
      </c>
    </row>
    <row r="497" spans="3:7">
      <c r="C497" s="6" t="s">
        <v>958</v>
      </c>
      <c r="D497" s="5">
        <v>1</v>
      </c>
      <c r="E497" s="5">
        <v>1</v>
      </c>
      <c r="F497" s="5">
        <v>0.97622168257114406</v>
      </c>
      <c r="G497" s="5">
        <v>2.3778317428855944E-2</v>
      </c>
    </row>
    <row r="498" spans="3:7">
      <c r="C498" s="12" t="s">
        <v>954</v>
      </c>
      <c r="D498" s="11">
        <v>0</v>
      </c>
      <c r="E498" s="11">
        <v>1</v>
      </c>
      <c r="F498" s="11">
        <v>0.86576568176789237</v>
      </c>
      <c r="G498" s="11">
        <v>0.13423431823210763</v>
      </c>
    </row>
    <row r="499" spans="3:7">
      <c r="C499" s="6" t="s">
        <v>228</v>
      </c>
      <c r="D499" s="5">
        <v>0</v>
      </c>
      <c r="E499" s="5">
        <v>0</v>
      </c>
      <c r="F499" s="5">
        <v>0.30368767714026823</v>
      </c>
      <c r="G499" s="5">
        <v>0.69631232285973177</v>
      </c>
    </row>
    <row r="500" spans="3:7">
      <c r="C500" s="6" t="s">
        <v>788</v>
      </c>
      <c r="D500" s="5">
        <v>0</v>
      </c>
      <c r="E500" s="5">
        <v>0</v>
      </c>
      <c r="F500" s="5">
        <v>6.1539200605058325E-2</v>
      </c>
      <c r="G500" s="5">
        <v>0.93846079939494165</v>
      </c>
    </row>
    <row r="501" spans="3:7">
      <c r="C501" s="6" t="s">
        <v>859</v>
      </c>
      <c r="D501" s="5">
        <v>0</v>
      </c>
      <c r="E501" s="5">
        <v>0</v>
      </c>
      <c r="F501" s="5">
        <v>0.48931154291359991</v>
      </c>
      <c r="G501" s="5">
        <v>0.51068845708640009</v>
      </c>
    </row>
    <row r="502" spans="3:7">
      <c r="C502" s="6" t="s">
        <v>400</v>
      </c>
      <c r="D502" s="5">
        <v>1</v>
      </c>
      <c r="E502" s="5">
        <v>1</v>
      </c>
      <c r="F502" s="5">
        <v>0.98711147408233169</v>
      </c>
      <c r="G502" s="5">
        <v>1.2888525917668314E-2</v>
      </c>
    </row>
    <row r="503" spans="3:7">
      <c r="C503" s="6" t="s">
        <v>440</v>
      </c>
      <c r="D503" s="5">
        <v>1</v>
      </c>
      <c r="E503" s="5">
        <v>1</v>
      </c>
      <c r="F503" s="5">
        <v>0.98992531281983442</v>
      </c>
      <c r="G503" s="5">
        <v>1.0074687180165576E-2</v>
      </c>
    </row>
    <row r="504" spans="3:7">
      <c r="C504" s="6" t="s">
        <v>175</v>
      </c>
      <c r="D504" s="5">
        <v>1</v>
      </c>
      <c r="E504" s="5">
        <v>1</v>
      </c>
      <c r="F504" s="5">
        <v>0.82184745087970201</v>
      </c>
      <c r="G504" s="5">
        <v>0.17815254912029799</v>
      </c>
    </row>
    <row r="505" spans="3:7">
      <c r="C505" s="12" t="s">
        <v>904</v>
      </c>
      <c r="D505" s="11">
        <v>0</v>
      </c>
      <c r="E505" s="11">
        <v>1</v>
      </c>
      <c r="F505" s="11">
        <v>0.56738668784221391</v>
      </c>
      <c r="G505" s="11">
        <v>0.43261331215778609</v>
      </c>
    </row>
    <row r="506" spans="3:7">
      <c r="C506" s="6" t="s">
        <v>508</v>
      </c>
      <c r="D506" s="5">
        <v>1</v>
      </c>
      <c r="E506" s="5">
        <v>1</v>
      </c>
      <c r="F506" s="5">
        <v>0.99267694584772403</v>
      </c>
      <c r="G506" s="5">
        <v>7.3230541522759651E-3</v>
      </c>
    </row>
    <row r="507" spans="3:7">
      <c r="C507" s="12" t="s">
        <v>777</v>
      </c>
      <c r="D507" s="11">
        <v>1</v>
      </c>
      <c r="E507" s="11">
        <v>0</v>
      </c>
      <c r="F507" s="11">
        <v>9.5937816463989994E-2</v>
      </c>
      <c r="G507" s="11">
        <v>0.90406218353600998</v>
      </c>
    </row>
    <row r="508" spans="3:7">
      <c r="C508" s="6" t="s">
        <v>664</v>
      </c>
      <c r="D508" s="5">
        <v>1</v>
      </c>
      <c r="E508" s="5">
        <v>1</v>
      </c>
      <c r="F508" s="5">
        <v>0.95930971215981353</v>
      </c>
      <c r="G508" s="5">
        <v>4.0690287840186468E-2</v>
      </c>
    </row>
    <row r="509" spans="3:7">
      <c r="C509" s="6" t="s">
        <v>979</v>
      </c>
      <c r="D509" s="5">
        <v>1</v>
      </c>
      <c r="E509" s="5">
        <v>1</v>
      </c>
      <c r="F509" s="5">
        <v>0.9024459324159696</v>
      </c>
      <c r="G509" s="5">
        <v>9.7554067584030402E-2</v>
      </c>
    </row>
    <row r="510" spans="3:7">
      <c r="C510" s="12" t="s">
        <v>407</v>
      </c>
      <c r="D510" s="11">
        <v>0</v>
      </c>
      <c r="E510" s="11">
        <v>1</v>
      </c>
      <c r="F510" s="11">
        <v>0.9167750729247629</v>
      </c>
      <c r="G510" s="11">
        <v>8.3224927075237098E-2</v>
      </c>
    </row>
    <row r="511" spans="3:7">
      <c r="C511" s="6" t="s">
        <v>734</v>
      </c>
      <c r="D511" s="5">
        <v>1</v>
      </c>
      <c r="E511" s="5">
        <v>1</v>
      </c>
      <c r="F511" s="5">
        <v>0.74557629714659956</v>
      </c>
      <c r="G511" s="5">
        <v>0.25442370285340044</v>
      </c>
    </row>
    <row r="512" spans="3:7">
      <c r="C512" s="6" t="s">
        <v>517</v>
      </c>
      <c r="D512" s="5">
        <v>1</v>
      </c>
      <c r="E512" s="5">
        <v>1</v>
      </c>
      <c r="F512" s="5">
        <v>0.98843693496275242</v>
      </c>
      <c r="G512" s="5">
        <v>1.1563065037247577E-2</v>
      </c>
    </row>
    <row r="513" spans="3:7">
      <c r="C513" s="6" t="s">
        <v>430</v>
      </c>
      <c r="D513" s="5">
        <v>1</v>
      </c>
      <c r="E513" s="5">
        <v>1</v>
      </c>
      <c r="F513" s="5">
        <v>0.62976533167455917</v>
      </c>
      <c r="G513" s="5">
        <v>0.37023466832544083</v>
      </c>
    </row>
    <row r="514" spans="3:7">
      <c r="C514" s="6" t="s">
        <v>458</v>
      </c>
      <c r="D514" s="5">
        <v>1</v>
      </c>
      <c r="E514" s="5">
        <v>1</v>
      </c>
      <c r="F514" s="5">
        <v>0.98336307129134215</v>
      </c>
      <c r="G514" s="5">
        <v>1.663692870865785E-2</v>
      </c>
    </row>
    <row r="515" spans="3:7">
      <c r="C515" s="12" t="s">
        <v>839</v>
      </c>
      <c r="D515" s="11">
        <v>0</v>
      </c>
      <c r="E515" s="11">
        <v>1</v>
      </c>
      <c r="F515" s="11">
        <v>0.72691598777719257</v>
      </c>
      <c r="G515" s="11">
        <v>0.27308401222280743</v>
      </c>
    </row>
    <row r="516" spans="3:7">
      <c r="C516" s="6" t="s">
        <v>982</v>
      </c>
      <c r="D516" s="5">
        <v>1</v>
      </c>
      <c r="E516" s="5">
        <v>1</v>
      </c>
      <c r="F516" s="5">
        <v>0.98573861215438396</v>
      </c>
      <c r="G516" s="5">
        <v>1.4261387845616036E-2</v>
      </c>
    </row>
    <row r="517" spans="3:7">
      <c r="C517" s="6" t="s">
        <v>473</v>
      </c>
      <c r="D517" s="5">
        <v>1</v>
      </c>
      <c r="E517" s="5">
        <v>1</v>
      </c>
      <c r="F517" s="5">
        <v>0.99256406711201439</v>
      </c>
      <c r="G517" s="5">
        <v>7.4359328879856079E-3</v>
      </c>
    </row>
    <row r="518" spans="3:7">
      <c r="C518" s="6" t="s">
        <v>140</v>
      </c>
      <c r="D518" s="5">
        <v>0</v>
      </c>
      <c r="E518" s="5">
        <v>0</v>
      </c>
      <c r="F518" s="5">
        <v>0.13674449110263617</v>
      </c>
      <c r="G518" s="5">
        <v>0.8632555088973638</v>
      </c>
    </row>
    <row r="519" spans="3:7">
      <c r="C519" s="6" t="s">
        <v>952</v>
      </c>
      <c r="D519" s="5">
        <v>0</v>
      </c>
      <c r="E519" s="5">
        <v>0</v>
      </c>
      <c r="F519" s="5">
        <v>2.9775940569511456E-2</v>
      </c>
      <c r="G519" s="5">
        <v>0.97022405943048851</v>
      </c>
    </row>
    <row r="520" spans="3:7">
      <c r="C520" s="6" t="s">
        <v>900</v>
      </c>
      <c r="D520" s="5">
        <v>0</v>
      </c>
      <c r="E520" s="5">
        <v>0</v>
      </c>
      <c r="F520" s="5">
        <v>4.0973674056159953E-2</v>
      </c>
      <c r="G520" s="5">
        <v>0.95902632594384007</v>
      </c>
    </row>
    <row r="521" spans="3:7">
      <c r="C521" s="6" t="s">
        <v>569</v>
      </c>
      <c r="D521" s="5">
        <v>1</v>
      </c>
      <c r="E521" s="5">
        <v>1</v>
      </c>
      <c r="F521" s="5">
        <v>0.98265619220959943</v>
      </c>
      <c r="G521" s="5">
        <v>1.7343807790400567E-2</v>
      </c>
    </row>
    <row r="522" spans="3:7">
      <c r="C522" s="12" t="s">
        <v>365</v>
      </c>
      <c r="D522" s="11">
        <v>1</v>
      </c>
      <c r="E522" s="11">
        <v>0</v>
      </c>
      <c r="F522" s="11">
        <v>0.28156915747284439</v>
      </c>
      <c r="G522" s="11">
        <v>0.71843084252715561</v>
      </c>
    </row>
    <row r="523" spans="3:7">
      <c r="C523" s="6" t="s">
        <v>686</v>
      </c>
      <c r="D523" s="5">
        <v>1</v>
      </c>
      <c r="E523" s="5">
        <v>1</v>
      </c>
      <c r="F523" s="5">
        <v>0.95656782708066879</v>
      </c>
      <c r="G523" s="5">
        <v>4.3432172919331213E-2</v>
      </c>
    </row>
    <row r="524" spans="3:7">
      <c r="C524" s="12" t="s">
        <v>868</v>
      </c>
      <c r="D524" s="11">
        <v>1</v>
      </c>
      <c r="E524" s="11">
        <v>0</v>
      </c>
      <c r="F524" s="11">
        <v>0.30329545218639814</v>
      </c>
      <c r="G524" s="11">
        <v>0.6967045478136018</v>
      </c>
    </row>
    <row r="525" spans="3:7">
      <c r="C525" s="6" t="s">
        <v>858</v>
      </c>
      <c r="D525" s="5">
        <v>1</v>
      </c>
      <c r="E525" s="5">
        <v>1</v>
      </c>
      <c r="F525" s="5">
        <v>0.95851843842822981</v>
      </c>
      <c r="G525" s="5">
        <v>4.1481561571770187E-2</v>
      </c>
    </row>
    <row r="526" spans="3:7">
      <c r="C526" s="6" t="s">
        <v>866</v>
      </c>
      <c r="D526" s="5">
        <v>0</v>
      </c>
      <c r="E526" s="5">
        <v>0</v>
      </c>
      <c r="F526" s="5">
        <v>0.36196598209153513</v>
      </c>
      <c r="G526" s="5">
        <v>0.63803401790846492</v>
      </c>
    </row>
    <row r="527" spans="3:7">
      <c r="C527" s="6" t="s">
        <v>593</v>
      </c>
      <c r="D527" s="5">
        <v>1</v>
      </c>
      <c r="E527" s="5">
        <v>1</v>
      </c>
      <c r="F527" s="5">
        <v>0.63297049593142973</v>
      </c>
      <c r="G527" s="5">
        <v>0.36702950406857027</v>
      </c>
    </row>
    <row r="528" spans="3:7">
      <c r="C528" s="12" t="s">
        <v>701</v>
      </c>
      <c r="D528" s="11">
        <v>0</v>
      </c>
      <c r="E528" s="11">
        <v>1</v>
      </c>
      <c r="F528" s="11">
        <v>0.78546686227698315</v>
      </c>
      <c r="G528" s="11">
        <v>0.21453313772301685</v>
      </c>
    </row>
    <row r="529" spans="3:7">
      <c r="C529" s="6" t="s">
        <v>294</v>
      </c>
      <c r="D529" s="5">
        <v>0</v>
      </c>
      <c r="E529" s="5">
        <v>0</v>
      </c>
      <c r="F529" s="5">
        <v>2.464030769674053E-2</v>
      </c>
      <c r="G529" s="5">
        <v>0.97535969230325947</v>
      </c>
    </row>
    <row r="530" spans="3:7">
      <c r="C530" s="6" t="s">
        <v>736</v>
      </c>
      <c r="D530" s="5">
        <v>1</v>
      </c>
      <c r="E530" s="5">
        <v>1</v>
      </c>
      <c r="F530" s="5">
        <v>0.9401133938257219</v>
      </c>
      <c r="G530" s="5">
        <v>5.9886606174278101E-2</v>
      </c>
    </row>
    <row r="531" spans="3:7">
      <c r="C531" s="6" t="s">
        <v>462</v>
      </c>
      <c r="D531" s="5">
        <v>1</v>
      </c>
      <c r="E531" s="5">
        <v>1</v>
      </c>
      <c r="F531" s="5">
        <v>0.98601603867775589</v>
      </c>
      <c r="G531" s="5">
        <v>1.3983961322244109E-2</v>
      </c>
    </row>
    <row r="532" spans="3:7">
      <c r="C532" s="6" t="s">
        <v>120</v>
      </c>
      <c r="D532" s="5">
        <v>1</v>
      </c>
      <c r="E532" s="5">
        <v>1</v>
      </c>
      <c r="F532" s="5">
        <v>0.67765191771903488</v>
      </c>
      <c r="G532" s="5">
        <v>0.32234808228096512</v>
      </c>
    </row>
    <row r="533" spans="3:7">
      <c r="C533" s="6" t="s">
        <v>743</v>
      </c>
      <c r="D533" s="5">
        <v>0</v>
      </c>
      <c r="E533" s="5">
        <v>0</v>
      </c>
      <c r="F533" s="5">
        <v>7.0791329761370897E-2</v>
      </c>
      <c r="G533" s="5">
        <v>0.92920867023862908</v>
      </c>
    </row>
    <row r="534" spans="3:7">
      <c r="C534" s="6" t="s">
        <v>322</v>
      </c>
      <c r="D534" s="5">
        <v>1</v>
      </c>
      <c r="E534" s="5">
        <v>1</v>
      </c>
      <c r="F534" s="5">
        <v>0.89432589686413344</v>
      </c>
      <c r="G534" s="5">
        <v>0.10567410313586656</v>
      </c>
    </row>
    <row r="535" spans="3:7">
      <c r="C535" s="6" t="s">
        <v>356</v>
      </c>
      <c r="D535" s="5">
        <v>0</v>
      </c>
      <c r="E535" s="5">
        <v>0</v>
      </c>
      <c r="F535" s="5">
        <v>1.8113245364717111E-2</v>
      </c>
      <c r="G535" s="5">
        <v>0.98188675463528285</v>
      </c>
    </row>
    <row r="536" spans="3:7">
      <c r="C536" s="6" t="s">
        <v>187</v>
      </c>
      <c r="D536" s="5">
        <v>1</v>
      </c>
      <c r="E536" s="5">
        <v>1</v>
      </c>
      <c r="F536" s="5">
        <v>0.68810116769403251</v>
      </c>
      <c r="G536" s="5">
        <v>0.31189883230596749</v>
      </c>
    </row>
    <row r="537" spans="3:7">
      <c r="C537" s="6" t="s">
        <v>681</v>
      </c>
      <c r="D537" s="5">
        <v>1</v>
      </c>
      <c r="E537" s="5">
        <v>1</v>
      </c>
      <c r="F537" s="5">
        <v>0.78913152974131717</v>
      </c>
      <c r="G537" s="5">
        <v>0.21086847025868283</v>
      </c>
    </row>
    <row r="538" spans="3:7">
      <c r="C538" s="6" t="s">
        <v>757</v>
      </c>
      <c r="D538" s="5">
        <v>0</v>
      </c>
      <c r="E538" s="5">
        <v>0</v>
      </c>
      <c r="F538" s="5">
        <v>0.14166494236329258</v>
      </c>
      <c r="G538" s="5">
        <v>0.85833505763670748</v>
      </c>
    </row>
    <row r="539" spans="3:7">
      <c r="C539" s="12" t="s">
        <v>125</v>
      </c>
      <c r="D539" s="11">
        <v>0</v>
      </c>
      <c r="E539" s="11">
        <v>1</v>
      </c>
      <c r="F539" s="11">
        <v>0.85659410954073278</v>
      </c>
      <c r="G539" s="11">
        <v>0.14340589045926722</v>
      </c>
    </row>
    <row r="540" spans="3:7">
      <c r="C540" s="6" t="s">
        <v>327</v>
      </c>
      <c r="D540" s="5">
        <v>0</v>
      </c>
      <c r="E540" s="5">
        <v>0</v>
      </c>
      <c r="F540" s="5">
        <v>1.3256489846731717E-2</v>
      </c>
      <c r="G540" s="5">
        <v>0.98674351015326833</v>
      </c>
    </row>
    <row r="541" spans="3:7">
      <c r="C541" s="6" t="s">
        <v>805</v>
      </c>
      <c r="D541" s="5">
        <v>1</v>
      </c>
      <c r="E541" s="5">
        <v>1</v>
      </c>
      <c r="F541" s="5">
        <v>0.97383478006699564</v>
      </c>
      <c r="G541" s="5">
        <v>2.6165219933004358E-2</v>
      </c>
    </row>
    <row r="542" spans="3:7">
      <c r="C542" s="6" t="s">
        <v>330</v>
      </c>
      <c r="D542" s="5">
        <v>0</v>
      </c>
      <c r="E542" s="5">
        <v>0</v>
      </c>
      <c r="F542" s="5">
        <v>9.2572001933972636E-3</v>
      </c>
      <c r="G542" s="5">
        <v>0.99074279980660274</v>
      </c>
    </row>
    <row r="543" spans="3:7">
      <c r="C543" s="6" t="s">
        <v>606</v>
      </c>
      <c r="D543" s="5">
        <v>1</v>
      </c>
      <c r="E543" s="5">
        <v>1</v>
      </c>
      <c r="F543" s="5">
        <v>0.98546173277452154</v>
      </c>
      <c r="G543" s="5">
        <v>1.4538267225478463E-2</v>
      </c>
    </row>
    <row r="544" spans="3:7">
      <c r="C544" s="12" t="s">
        <v>783</v>
      </c>
      <c r="D544" s="11">
        <v>1</v>
      </c>
      <c r="E544" s="11">
        <v>0</v>
      </c>
      <c r="F544" s="11">
        <v>0.21820973629280851</v>
      </c>
      <c r="G544" s="11">
        <v>0.78179026370719151</v>
      </c>
    </row>
    <row r="545" spans="3:7">
      <c r="C545" s="6" t="s">
        <v>559</v>
      </c>
      <c r="D545" s="5">
        <v>0</v>
      </c>
      <c r="E545" s="5">
        <v>0</v>
      </c>
      <c r="F545" s="5">
        <v>0.11673321359807767</v>
      </c>
      <c r="G545" s="5">
        <v>0.88326678640192235</v>
      </c>
    </row>
    <row r="546" spans="3:7">
      <c r="C546" s="12" t="s">
        <v>769</v>
      </c>
      <c r="D546" s="11">
        <v>0</v>
      </c>
      <c r="E546" s="11">
        <v>1</v>
      </c>
      <c r="F546" s="11">
        <v>0.67288864139199422</v>
      </c>
      <c r="G546" s="11">
        <v>0.32711135860800578</v>
      </c>
    </row>
    <row r="547" spans="3:7">
      <c r="C547" s="6" t="s">
        <v>695</v>
      </c>
      <c r="D547" s="5">
        <v>1</v>
      </c>
      <c r="E547" s="5">
        <v>1</v>
      </c>
      <c r="F547" s="5">
        <v>0.86043604648053851</v>
      </c>
      <c r="G547" s="5">
        <v>0.13956395351946149</v>
      </c>
    </row>
    <row r="548" spans="3:7">
      <c r="C548" s="6" t="s">
        <v>646</v>
      </c>
      <c r="D548" s="5">
        <v>1</v>
      </c>
      <c r="E548" s="5">
        <v>1</v>
      </c>
      <c r="F548" s="5">
        <v>0.97963074566276398</v>
      </c>
      <c r="G548" s="5">
        <v>2.036925433723602E-2</v>
      </c>
    </row>
    <row r="549" spans="3:7">
      <c r="C549" s="6" t="s">
        <v>512</v>
      </c>
      <c r="D549" s="5">
        <v>1</v>
      </c>
      <c r="E549" s="5">
        <v>1</v>
      </c>
      <c r="F549" s="5">
        <v>0.98959174069191791</v>
      </c>
      <c r="G549" s="5">
        <v>1.0408259308082091E-2</v>
      </c>
    </row>
    <row r="550" spans="3:7">
      <c r="C550" s="6" t="s">
        <v>772</v>
      </c>
      <c r="D550" s="5">
        <v>0</v>
      </c>
      <c r="E550" s="5">
        <v>0</v>
      </c>
      <c r="F550" s="5">
        <v>0.22896901586703808</v>
      </c>
      <c r="G550" s="5">
        <v>0.77103098413296189</v>
      </c>
    </row>
    <row r="551" spans="3:7">
      <c r="C551" s="6" t="s">
        <v>977</v>
      </c>
      <c r="D551" s="5">
        <v>0</v>
      </c>
      <c r="E551" s="5">
        <v>0</v>
      </c>
      <c r="F551" s="5">
        <v>1.3453568743132881E-2</v>
      </c>
      <c r="G551" s="5">
        <v>0.98654643125686714</v>
      </c>
    </row>
    <row r="552" spans="3:7">
      <c r="C552" s="12" t="s">
        <v>491</v>
      </c>
      <c r="D552" s="11">
        <v>0</v>
      </c>
      <c r="E552" s="11">
        <v>1</v>
      </c>
      <c r="F552" s="11">
        <v>0.95692812011559369</v>
      </c>
      <c r="G552" s="11">
        <v>4.3071879884406306E-2</v>
      </c>
    </row>
    <row r="553" spans="3:7">
      <c r="C553" s="6" t="s">
        <v>147</v>
      </c>
      <c r="D553" s="5">
        <v>1</v>
      </c>
      <c r="E553" s="5">
        <v>1</v>
      </c>
      <c r="F553" s="5">
        <v>0.5307038511679163</v>
      </c>
      <c r="G553" s="5">
        <v>0.4692961488320837</v>
      </c>
    </row>
    <row r="554" spans="3:7">
      <c r="C554" s="6" t="s">
        <v>123</v>
      </c>
      <c r="D554" s="5">
        <v>0</v>
      </c>
      <c r="E554" s="5">
        <v>0</v>
      </c>
      <c r="F554" s="5">
        <v>0.13430405117650909</v>
      </c>
      <c r="G554" s="5">
        <v>0.86569594882349088</v>
      </c>
    </row>
    <row r="555" spans="3:7">
      <c r="C555" s="6" t="s">
        <v>195</v>
      </c>
      <c r="D555" s="5">
        <v>0</v>
      </c>
      <c r="E555" s="5">
        <v>0</v>
      </c>
      <c r="F555" s="5">
        <v>5.1953106467789389E-2</v>
      </c>
      <c r="G555" s="5">
        <v>0.94804689353221061</v>
      </c>
    </row>
    <row r="556" spans="3:7">
      <c r="C556" s="6" t="s">
        <v>657</v>
      </c>
      <c r="D556" s="5">
        <v>1</v>
      </c>
      <c r="E556" s="5">
        <v>1</v>
      </c>
      <c r="F556" s="5">
        <v>0.96013014974536404</v>
      </c>
      <c r="G556" s="5">
        <v>3.9869850254635963E-2</v>
      </c>
    </row>
    <row r="557" spans="3:7">
      <c r="C557" s="6" t="s">
        <v>803</v>
      </c>
      <c r="D557" s="5">
        <v>1</v>
      </c>
      <c r="E557" s="5">
        <v>1</v>
      </c>
      <c r="F557" s="5">
        <v>0.97096323881061031</v>
      </c>
      <c r="G557" s="5">
        <v>2.9036761189389693E-2</v>
      </c>
    </row>
    <row r="558" spans="3:7">
      <c r="C558" s="6" t="s">
        <v>831</v>
      </c>
      <c r="D558" s="5">
        <v>1</v>
      </c>
      <c r="E558" s="5">
        <v>1</v>
      </c>
      <c r="F558" s="5">
        <v>0.9616453214147429</v>
      </c>
      <c r="G558" s="5">
        <v>3.8354678585257096E-2</v>
      </c>
    </row>
    <row r="559" spans="3:7">
      <c r="C559" s="6" t="s">
        <v>818</v>
      </c>
      <c r="D559" s="5">
        <v>0</v>
      </c>
      <c r="E559" s="5">
        <v>0</v>
      </c>
      <c r="F559" s="5">
        <v>0.19804430598503012</v>
      </c>
      <c r="G559" s="5">
        <v>0.80195569401496991</v>
      </c>
    </row>
    <row r="560" spans="3:7">
      <c r="C560" s="6" t="s">
        <v>546</v>
      </c>
      <c r="D560" s="5">
        <v>1</v>
      </c>
      <c r="E560" s="5">
        <v>1</v>
      </c>
      <c r="F560" s="5">
        <v>0.99489644430582169</v>
      </c>
      <c r="G560" s="5">
        <v>5.1035556941783078E-3</v>
      </c>
    </row>
    <row r="561" spans="3:7">
      <c r="C561" s="12" t="s">
        <v>278</v>
      </c>
      <c r="D561" s="11">
        <v>1</v>
      </c>
      <c r="E561" s="11">
        <v>0</v>
      </c>
      <c r="F561" s="11">
        <v>0.28131401965203129</v>
      </c>
      <c r="G561" s="11">
        <v>0.71868598034796871</v>
      </c>
    </row>
    <row r="562" spans="3:7">
      <c r="C562" s="6" t="s">
        <v>612</v>
      </c>
      <c r="D562" s="5">
        <v>1</v>
      </c>
      <c r="E562" s="5">
        <v>1</v>
      </c>
      <c r="F562" s="5">
        <v>0.78936369550515728</v>
      </c>
      <c r="G562" s="5">
        <v>0.21063630449484272</v>
      </c>
    </row>
    <row r="563" spans="3:7">
      <c r="C563" s="6" t="s">
        <v>224</v>
      </c>
      <c r="D563" s="5">
        <v>0</v>
      </c>
      <c r="E563" s="5">
        <v>0</v>
      </c>
      <c r="F563" s="5">
        <v>0.22727656755389461</v>
      </c>
      <c r="G563" s="5">
        <v>0.77272343244610542</v>
      </c>
    </row>
    <row r="564" spans="3:7">
      <c r="C564" s="6" t="s">
        <v>824</v>
      </c>
      <c r="D564" s="5">
        <v>0</v>
      </c>
      <c r="E564" s="5">
        <v>0</v>
      </c>
      <c r="F564" s="5">
        <v>9.0804114561436576E-3</v>
      </c>
      <c r="G564" s="5">
        <v>0.99091958854385631</v>
      </c>
    </row>
    <row r="565" spans="3:7">
      <c r="C565" s="6" t="s">
        <v>292</v>
      </c>
      <c r="D565" s="5">
        <v>1</v>
      </c>
      <c r="E565" s="5">
        <v>1</v>
      </c>
      <c r="F565" s="5">
        <v>0.79418661233505139</v>
      </c>
      <c r="G565" s="5">
        <v>0.20581338766494861</v>
      </c>
    </row>
    <row r="566" spans="3:7">
      <c r="C566" s="6" t="s">
        <v>587</v>
      </c>
      <c r="D566" s="5">
        <v>1</v>
      </c>
      <c r="E566" s="5">
        <v>1</v>
      </c>
      <c r="F566" s="5">
        <v>0.79929064309758513</v>
      </c>
      <c r="G566" s="5">
        <v>0.20070935690241487</v>
      </c>
    </row>
    <row r="567" spans="3:7">
      <c r="C567" s="6" t="s">
        <v>496</v>
      </c>
      <c r="D567" s="5">
        <v>1</v>
      </c>
      <c r="E567" s="5">
        <v>1</v>
      </c>
      <c r="F567" s="5">
        <v>0.81957887555895981</v>
      </c>
      <c r="G567" s="5">
        <v>0.18042112444104019</v>
      </c>
    </row>
    <row r="568" spans="3:7">
      <c r="C568" s="6" t="s">
        <v>542</v>
      </c>
      <c r="D568" s="5">
        <v>1</v>
      </c>
      <c r="E568" s="5">
        <v>1</v>
      </c>
      <c r="F568" s="5">
        <v>0.99067076309157542</v>
      </c>
      <c r="G568" s="5">
        <v>9.3292369084245763E-3</v>
      </c>
    </row>
    <row r="569" spans="3:7">
      <c r="C569" s="12" t="s">
        <v>72</v>
      </c>
      <c r="D569" s="11">
        <v>1</v>
      </c>
      <c r="E569" s="11">
        <v>0</v>
      </c>
      <c r="F569" s="11">
        <v>0.28403511640065277</v>
      </c>
      <c r="G569" s="11">
        <v>0.71596488359934729</v>
      </c>
    </row>
    <row r="570" spans="3:7">
      <c r="C570" s="6" t="s">
        <v>618</v>
      </c>
      <c r="D570" s="5">
        <v>1</v>
      </c>
      <c r="E570" s="5">
        <v>1</v>
      </c>
      <c r="F570" s="5">
        <v>0.86854575355882857</v>
      </c>
      <c r="G570" s="5">
        <v>0.13145424644117143</v>
      </c>
    </row>
    <row r="571" spans="3:7">
      <c r="C571" s="12" t="s">
        <v>254</v>
      </c>
      <c r="D571" s="11">
        <v>0</v>
      </c>
      <c r="E571" s="11">
        <v>1</v>
      </c>
      <c r="F571" s="11">
        <v>0.95592014517881685</v>
      </c>
      <c r="G571" s="11">
        <v>4.4079854821183151E-2</v>
      </c>
    </row>
    <row r="572" spans="3:7">
      <c r="C572" s="12" t="s">
        <v>306</v>
      </c>
      <c r="D572" s="11">
        <v>0</v>
      </c>
      <c r="E572" s="11">
        <v>1</v>
      </c>
      <c r="F572" s="11">
        <v>0.63488442817320478</v>
      </c>
      <c r="G572" s="11">
        <v>0.36511557182679522</v>
      </c>
    </row>
    <row r="573" spans="3:7">
      <c r="C573" s="6" t="s">
        <v>718</v>
      </c>
      <c r="D573" s="5">
        <v>0</v>
      </c>
      <c r="E573" s="5">
        <v>0</v>
      </c>
      <c r="F573" s="5">
        <v>1.028508797242343E-2</v>
      </c>
      <c r="G573" s="5">
        <v>0.98971491202757655</v>
      </c>
    </row>
    <row r="574" spans="3:7">
      <c r="C574" s="12" t="s">
        <v>585</v>
      </c>
      <c r="D574" s="11">
        <v>1</v>
      </c>
      <c r="E574" s="11">
        <v>0</v>
      </c>
      <c r="F574" s="11">
        <v>0.44549622954411289</v>
      </c>
      <c r="G574" s="11">
        <v>0.55450377045588706</v>
      </c>
    </row>
    <row r="575" spans="3:7">
      <c r="C575" s="6" t="s">
        <v>556</v>
      </c>
      <c r="D575" s="5">
        <v>1</v>
      </c>
      <c r="E575" s="5">
        <v>1</v>
      </c>
      <c r="F575" s="5">
        <v>0.9493738394964083</v>
      </c>
      <c r="G575" s="5">
        <v>5.06261605035917E-2</v>
      </c>
    </row>
    <row r="576" spans="3:7">
      <c r="C576" s="6" t="s">
        <v>700</v>
      </c>
      <c r="D576" s="5">
        <v>0</v>
      </c>
      <c r="E576" s="5">
        <v>0</v>
      </c>
      <c r="F576" s="5">
        <v>0.10200787573731483</v>
      </c>
      <c r="G576" s="5">
        <v>0.89799212426268515</v>
      </c>
    </row>
    <row r="577" spans="3:7">
      <c r="C577" s="6" t="s">
        <v>826</v>
      </c>
      <c r="D577" s="5">
        <v>1</v>
      </c>
      <c r="E577" s="5">
        <v>1</v>
      </c>
      <c r="F577" s="5">
        <v>0.95954628526804187</v>
      </c>
      <c r="G577" s="5">
        <v>4.0453714731958135E-2</v>
      </c>
    </row>
    <row r="578" spans="3:7">
      <c r="C578" s="6" t="s">
        <v>945</v>
      </c>
      <c r="D578" s="5">
        <v>0</v>
      </c>
      <c r="E578" s="5">
        <v>0</v>
      </c>
      <c r="F578" s="5">
        <v>0.316132043594121</v>
      </c>
      <c r="G578" s="5">
        <v>0.68386795640587894</v>
      </c>
    </row>
    <row r="579" spans="3:7">
      <c r="C579" s="6" t="s">
        <v>299</v>
      </c>
      <c r="D579" s="5">
        <v>0</v>
      </c>
      <c r="E579" s="5">
        <v>0</v>
      </c>
      <c r="F579" s="5">
        <v>2.6048773660318946E-2</v>
      </c>
      <c r="G579" s="5">
        <v>0.97395122633968101</v>
      </c>
    </row>
    <row r="580" spans="3:7">
      <c r="C580" s="12" t="s">
        <v>844</v>
      </c>
      <c r="D580" s="11">
        <v>0</v>
      </c>
      <c r="E580" s="11">
        <v>1</v>
      </c>
      <c r="F580" s="11">
        <v>0.79082980957814675</v>
      </c>
      <c r="G580" s="11">
        <v>0.20917019042185325</v>
      </c>
    </row>
    <row r="581" spans="3:7">
      <c r="C581" s="6" t="s">
        <v>174</v>
      </c>
      <c r="D581" s="5">
        <v>1</v>
      </c>
      <c r="E581" s="5">
        <v>1</v>
      </c>
      <c r="F581" s="5">
        <v>0.93190859292840289</v>
      </c>
      <c r="G581" s="5">
        <v>6.809140707159711E-2</v>
      </c>
    </row>
    <row r="582" spans="3:7">
      <c r="C582" s="6" t="s">
        <v>973</v>
      </c>
      <c r="D582" s="5">
        <v>0</v>
      </c>
      <c r="E582" s="5">
        <v>0</v>
      </c>
      <c r="F582" s="5">
        <v>0.45589241547935594</v>
      </c>
      <c r="G582" s="5">
        <v>0.54410758452064401</v>
      </c>
    </row>
    <row r="583" spans="3:7">
      <c r="C583" s="6" t="s">
        <v>730</v>
      </c>
      <c r="D583" s="5">
        <v>1</v>
      </c>
      <c r="E583" s="5">
        <v>1</v>
      </c>
      <c r="F583" s="5">
        <v>0.85370088625035034</v>
      </c>
      <c r="G583" s="5">
        <v>0.14629911374964966</v>
      </c>
    </row>
    <row r="584" spans="3:7">
      <c r="C584" s="6" t="s">
        <v>645</v>
      </c>
      <c r="D584" s="5">
        <v>1</v>
      </c>
      <c r="E584" s="5">
        <v>1</v>
      </c>
      <c r="F584" s="5">
        <v>0.99436784367296027</v>
      </c>
      <c r="G584" s="5">
        <v>5.6321563270397279E-3</v>
      </c>
    </row>
    <row r="585" spans="3:7">
      <c r="C585" s="6" t="s">
        <v>233</v>
      </c>
      <c r="D585" s="5">
        <v>0</v>
      </c>
      <c r="E585" s="5">
        <v>0</v>
      </c>
      <c r="F585" s="5">
        <v>4.2001848043742462E-2</v>
      </c>
      <c r="G585" s="5">
        <v>0.95799815195625748</v>
      </c>
    </row>
    <row r="586" spans="3:7">
      <c r="C586" s="6" t="s">
        <v>481</v>
      </c>
      <c r="D586" s="5">
        <v>1</v>
      </c>
      <c r="E586" s="5">
        <v>1</v>
      </c>
      <c r="F586" s="5">
        <v>0.99498269844742648</v>
      </c>
      <c r="G586" s="5">
        <v>5.0173015525735165E-3</v>
      </c>
    </row>
    <row r="587" spans="3:7">
      <c r="C587" s="6" t="s">
        <v>764</v>
      </c>
      <c r="D587" s="5">
        <v>0</v>
      </c>
      <c r="E587" s="5">
        <v>0</v>
      </c>
      <c r="F587" s="5">
        <v>0.12641025635144507</v>
      </c>
      <c r="G587" s="5">
        <v>0.87358974364855491</v>
      </c>
    </row>
  </sheetData>
  <mergeCells count="17">
    <mergeCell ref="B3:M3"/>
    <mergeCell ref="P3:S3"/>
    <mergeCell ref="H4:I4"/>
    <mergeCell ref="J4:K4"/>
    <mergeCell ref="L4:M4"/>
    <mergeCell ref="L5:M5"/>
    <mergeCell ref="C12:E12"/>
    <mergeCell ref="C17:F17"/>
    <mergeCell ref="C23:D23"/>
    <mergeCell ref="B4:C4"/>
    <mergeCell ref="D4:E4"/>
    <mergeCell ref="F4:G4"/>
    <mergeCell ref="B5:C5"/>
    <mergeCell ref="D5:E5"/>
    <mergeCell ref="F5:G5"/>
    <mergeCell ref="H5:I5"/>
    <mergeCell ref="J5:K5"/>
  </mergeCells>
  <hyperlinks>
    <hyperlink ref="B4" location="'LogReg_FS'!$B$10:$B$10" display="Feature Selection" xr:uid="{27ED29CA-D2C6-4FD6-818A-660D9FBCD93A}"/>
    <hyperlink ref="D4" location="'LogReg_Output'!$B$10:$B$10" display="Inputs" xr:uid="{42739460-DEEF-4596-A7E9-A0D4363DF91C}"/>
    <hyperlink ref="F4" location="'LogReg_Output'!$B$59:$B$59" display="Regression Summary" xr:uid="{1071994D-DF32-46C5-B337-EBECAA6C4F28}"/>
    <hyperlink ref="H4" location="'LogReg_Output'!$B$67:$B$67" display="Predictor Screening" xr:uid="{D86ABE35-96E1-48DA-B9E1-601BBF134ABD}"/>
    <hyperlink ref="J4" location="'LogReg_Output'!$B$90:$B$90" display="Coefficients" xr:uid="{74D21B1E-9BA1-48F0-9BA2-B0E18AFE2413}"/>
    <hyperlink ref="L4" location="'LogReg_Stored'!$B$10:$B$10" display="PMML Model" xr:uid="{48149D55-E557-49B5-A89B-3DCC1A857AFD}"/>
    <hyperlink ref="B5" location="'LogReg_TrainingScore'!$B$10:$B$10" display="Training: Classification Summary" xr:uid="{4E411237-016E-43C8-BD97-E490DF5320E8}"/>
    <hyperlink ref="D5" location="'LogReg_TrainingScore'!$B$34:$B$34" display="Training: Classification Details" xr:uid="{E1B50F13-5530-4CC8-A441-E78BD9659006}"/>
    <hyperlink ref="F5" location="'LogReg_ValidationScore'!$B$10:$B$10" display="Validation: Classification Summary" xr:uid="{E39DED7B-3322-4FBD-A5DB-BE34BAFA4135}"/>
    <hyperlink ref="H5" location="'LogReg_ValidationScore'!$B$34:$B$34" display="Validation: Classification Details" xr:uid="{6D0154F2-FF5D-4749-B05F-834CF4B0B380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FEB3-9B43-42CF-B86F-062FACB6A138}">
  <dimension ref="B1:S403"/>
  <sheetViews>
    <sheetView showGridLines="0" topLeftCell="A21" workbookViewId="0"/>
  </sheetViews>
  <sheetFormatPr defaultRowHeight="14.25"/>
  <cols>
    <col min="3" max="3" width="16.42578125" bestFit="1" customWidth="1"/>
    <col min="4" max="4" width="17.140625" customWidth="1"/>
    <col min="5" max="5" width="26.42578125" customWidth="1"/>
    <col min="6" max="7" width="12" customWidth="1"/>
    <col min="16" max="16" width="14.85546875" bestFit="1" customWidth="1"/>
  </cols>
  <sheetData>
    <row r="1" spans="2:19" ht="18">
      <c r="B1" s="3" t="s">
        <v>1182</v>
      </c>
      <c r="N1" t="s">
        <v>1264</v>
      </c>
    </row>
    <row r="3" spans="2:19" ht="15.75">
      <c r="B3" s="37" t="s">
        <v>43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P3" s="37" t="s">
        <v>44</v>
      </c>
      <c r="Q3" s="38"/>
      <c r="R3" s="38"/>
      <c r="S3" s="39"/>
    </row>
    <row r="4" spans="2:19">
      <c r="B4" s="36" t="s">
        <v>1020</v>
      </c>
      <c r="C4" s="43"/>
      <c r="D4" s="36" t="s">
        <v>45</v>
      </c>
      <c r="E4" s="43"/>
      <c r="F4" s="36" t="s">
        <v>1021</v>
      </c>
      <c r="G4" s="43"/>
      <c r="H4" s="36" t="s">
        <v>1022</v>
      </c>
      <c r="I4" s="43"/>
      <c r="J4" s="36" t="s">
        <v>1023</v>
      </c>
      <c r="K4" s="43"/>
      <c r="L4" s="36" t="s">
        <v>1024</v>
      </c>
      <c r="M4" s="43"/>
      <c r="P4" s="9" t="s">
        <v>47</v>
      </c>
      <c r="Q4" s="9" t="s">
        <v>48</v>
      </c>
      <c r="R4" s="9" t="s">
        <v>49</v>
      </c>
      <c r="S4" s="9" t="s">
        <v>50</v>
      </c>
    </row>
    <row r="5" spans="2:19">
      <c r="B5" s="36" t="s">
        <v>1026</v>
      </c>
      <c r="C5" s="43"/>
      <c r="D5" s="36" t="s">
        <v>1027</v>
      </c>
      <c r="E5" s="43"/>
      <c r="F5" s="36" t="s">
        <v>1029</v>
      </c>
      <c r="G5" s="43"/>
      <c r="H5" s="36" t="s">
        <v>1030</v>
      </c>
      <c r="I5" s="43"/>
      <c r="J5" s="44"/>
      <c r="K5" s="43"/>
      <c r="L5" s="44"/>
      <c r="M5" s="43"/>
      <c r="P5" s="7">
        <v>13</v>
      </c>
      <c r="Q5" s="7">
        <v>11</v>
      </c>
      <c r="R5" s="7">
        <v>29</v>
      </c>
      <c r="S5" s="7">
        <v>53</v>
      </c>
    </row>
    <row r="10" spans="2:19" ht="18">
      <c r="B10" s="4" t="s">
        <v>1029</v>
      </c>
    </row>
    <row r="12" spans="2:19" ht="15.75">
      <c r="C12" s="40" t="s">
        <v>1121</v>
      </c>
      <c r="D12" s="41"/>
      <c r="E12" s="42"/>
    </row>
    <row r="13" spans="2:19">
      <c r="C13" s="6" t="s">
        <v>1122</v>
      </c>
      <c r="D13" s="2" t="s">
        <v>1123</v>
      </c>
      <c r="E13" s="2" t="s">
        <v>1124</v>
      </c>
    </row>
    <row r="14" spans="2:19">
      <c r="C14" s="6">
        <v>0</v>
      </c>
      <c r="D14" s="5">
        <v>132</v>
      </c>
      <c r="E14" s="5">
        <v>40</v>
      </c>
    </row>
    <row r="15" spans="2:19">
      <c r="C15" s="6">
        <v>1</v>
      </c>
      <c r="D15" s="5">
        <v>15</v>
      </c>
      <c r="E15" s="5">
        <v>180</v>
      </c>
    </row>
    <row r="17" spans="3:6" ht="15.75">
      <c r="C17" s="40" t="s">
        <v>1125</v>
      </c>
      <c r="D17" s="41"/>
      <c r="E17" s="41"/>
      <c r="F17" s="42"/>
    </row>
    <row r="18" spans="3:6">
      <c r="C18" t="s">
        <v>1126</v>
      </c>
      <c r="D18" t="s">
        <v>1127</v>
      </c>
      <c r="E18" t="s">
        <v>1128</v>
      </c>
      <c r="F18" t="s">
        <v>1129</v>
      </c>
    </row>
    <row r="19" spans="3:6">
      <c r="C19" s="6">
        <v>0</v>
      </c>
      <c r="D19">
        <f>SUM($D$14:$E$14)</f>
        <v>172</v>
      </c>
      <c r="E19">
        <f>SUM($D$14:$E$14) - $D$14</f>
        <v>40</v>
      </c>
      <c r="F19">
        <f>IF($D$19=0,"Undefined",$E$19*100 / $D$19)</f>
        <v>23.255813953488371</v>
      </c>
    </row>
    <row r="20" spans="3:6">
      <c r="C20" s="6">
        <v>1</v>
      </c>
      <c r="D20">
        <f>SUM($D$15:$E$15)</f>
        <v>195</v>
      </c>
      <c r="E20">
        <f>SUM($D$15:$E$15) - $E$15</f>
        <v>15</v>
      </c>
      <c r="F20">
        <f>IF($D$20=0,"Undefined",$E$20*100 / $D$20)</f>
        <v>7.6923076923076925</v>
      </c>
    </row>
    <row r="21" spans="3:6">
      <c r="C21" s="6" t="s">
        <v>1130</v>
      </c>
      <c r="D21">
        <f>SUM($D$19:$D$20)</f>
        <v>367</v>
      </c>
      <c r="E21">
        <f>SUM($E$19:$E$20)</f>
        <v>55</v>
      </c>
      <c r="F21">
        <f>IF($D$21=0,"Undefined",$E$21*100 / $D$21)</f>
        <v>14.986376021798366</v>
      </c>
    </row>
    <row r="23" spans="3:6" ht="15.75">
      <c r="C23" s="40" t="s">
        <v>1131</v>
      </c>
      <c r="D23" s="42"/>
    </row>
    <row r="24" spans="3:6">
      <c r="C24" t="s">
        <v>1070</v>
      </c>
      <c r="D24" t="s">
        <v>1071</v>
      </c>
    </row>
    <row r="25" spans="3:6">
      <c r="C25" t="s">
        <v>1132</v>
      </c>
      <c r="D25">
        <v>312</v>
      </c>
    </row>
    <row r="26" spans="3:6">
      <c r="C26" t="s">
        <v>1133</v>
      </c>
      <c r="D26">
        <v>85.013623978201636</v>
      </c>
    </row>
    <row r="27" spans="3:6">
      <c r="C27" t="s">
        <v>1134</v>
      </c>
      <c r="D27">
        <v>0.76744186046511631</v>
      </c>
    </row>
    <row r="28" spans="3:6">
      <c r="C28" t="s">
        <v>1135</v>
      </c>
      <c r="D28">
        <v>0.92307692307692313</v>
      </c>
    </row>
    <row r="29" spans="3:6">
      <c r="C29" t="s">
        <v>1136</v>
      </c>
      <c r="D29">
        <v>0.81818181818181823</v>
      </c>
    </row>
    <row r="30" spans="3:6">
      <c r="C30" t="s">
        <v>1137</v>
      </c>
      <c r="D30">
        <v>0.86746987951807242</v>
      </c>
    </row>
    <row r="31" spans="3:6">
      <c r="C31" t="s">
        <v>1051</v>
      </c>
      <c r="D31">
        <v>1</v>
      </c>
    </row>
    <row r="32" spans="3:6">
      <c r="C32" t="s">
        <v>1052</v>
      </c>
      <c r="D32">
        <v>0.5</v>
      </c>
    </row>
    <row r="34" spans="2:7" ht="18">
      <c r="B34" s="4" t="s">
        <v>1030</v>
      </c>
    </row>
    <row r="36" spans="2:7">
      <c r="C36" s="6" t="s">
        <v>70</v>
      </c>
      <c r="D36" s="2" t="s">
        <v>25</v>
      </c>
      <c r="E36" s="2" t="s">
        <v>1138</v>
      </c>
      <c r="F36" s="2" t="s">
        <v>1139</v>
      </c>
      <c r="G36" s="2" t="s">
        <v>1140</v>
      </c>
    </row>
    <row r="37" spans="2:7">
      <c r="C37" s="12" t="s">
        <v>530</v>
      </c>
      <c r="D37" s="11">
        <v>0</v>
      </c>
      <c r="E37" s="11">
        <v>1</v>
      </c>
      <c r="F37" s="11">
        <v>0.51920973509626633</v>
      </c>
      <c r="G37" s="11">
        <v>0.48079026490373367</v>
      </c>
    </row>
    <row r="38" spans="2:7">
      <c r="C38" s="6" t="s">
        <v>865</v>
      </c>
      <c r="D38" s="5">
        <v>0</v>
      </c>
      <c r="E38" s="5">
        <v>0</v>
      </c>
      <c r="F38" s="5">
        <v>5.5474491632317366E-2</v>
      </c>
      <c r="G38" s="5">
        <v>0.94452550836768268</v>
      </c>
    </row>
    <row r="39" spans="2:7">
      <c r="C39" s="6" t="s">
        <v>360</v>
      </c>
      <c r="D39" s="5">
        <v>0</v>
      </c>
      <c r="E39" s="5">
        <v>0</v>
      </c>
      <c r="F39" s="5">
        <v>3.3843786334689756E-2</v>
      </c>
      <c r="G39" s="5">
        <v>0.96615621366531024</v>
      </c>
    </row>
    <row r="40" spans="2:7">
      <c r="C40" s="6" t="s">
        <v>277</v>
      </c>
      <c r="D40" s="5">
        <v>0</v>
      </c>
      <c r="E40" s="5">
        <v>0</v>
      </c>
      <c r="F40" s="5">
        <v>3.4785603187562658E-2</v>
      </c>
      <c r="G40" s="5">
        <v>0.96521439681243737</v>
      </c>
    </row>
    <row r="41" spans="2:7">
      <c r="C41" s="6" t="s">
        <v>398</v>
      </c>
      <c r="D41" s="5">
        <v>1</v>
      </c>
      <c r="E41" s="5">
        <v>1</v>
      </c>
      <c r="F41" s="5">
        <v>0.89505649002267895</v>
      </c>
      <c r="G41" s="5">
        <v>0.10494350997732105</v>
      </c>
    </row>
    <row r="42" spans="2:7">
      <c r="C42" s="6" t="s">
        <v>420</v>
      </c>
      <c r="D42" s="5">
        <v>1</v>
      </c>
      <c r="E42" s="5">
        <v>1</v>
      </c>
      <c r="F42" s="5">
        <v>0.98477770404141662</v>
      </c>
      <c r="G42" s="5">
        <v>1.5222295958583376E-2</v>
      </c>
    </row>
    <row r="43" spans="2:7">
      <c r="C43" s="12" t="s">
        <v>540</v>
      </c>
      <c r="D43" s="11">
        <v>0</v>
      </c>
      <c r="E43" s="11">
        <v>1</v>
      </c>
      <c r="F43" s="11">
        <v>0.77497467340642645</v>
      </c>
      <c r="G43" s="11">
        <v>0.22502532659357355</v>
      </c>
    </row>
    <row r="44" spans="2:7">
      <c r="C44" s="6" t="s">
        <v>939</v>
      </c>
      <c r="D44" s="5">
        <v>0</v>
      </c>
      <c r="E44" s="5">
        <v>0</v>
      </c>
      <c r="F44" s="5">
        <v>8.211834466757699E-2</v>
      </c>
      <c r="G44" s="5">
        <v>0.91788165533242305</v>
      </c>
    </row>
    <row r="45" spans="2:7">
      <c r="C45" s="6" t="s">
        <v>737</v>
      </c>
      <c r="D45" s="5">
        <v>0</v>
      </c>
      <c r="E45" s="5">
        <v>0</v>
      </c>
      <c r="F45" s="5">
        <v>0.10194141310302514</v>
      </c>
      <c r="G45" s="5">
        <v>0.89805858689697482</v>
      </c>
    </row>
    <row r="46" spans="2:7">
      <c r="C46" s="6" t="s">
        <v>527</v>
      </c>
      <c r="D46" s="5">
        <v>1</v>
      </c>
      <c r="E46" s="5">
        <v>1</v>
      </c>
      <c r="F46" s="5">
        <v>0.87352687666313655</v>
      </c>
      <c r="G46" s="5">
        <v>0.12647312333686345</v>
      </c>
    </row>
    <row r="47" spans="2:7">
      <c r="C47" s="6" t="s">
        <v>196</v>
      </c>
      <c r="D47" s="5">
        <v>0</v>
      </c>
      <c r="E47" s="5">
        <v>0</v>
      </c>
      <c r="F47" s="5">
        <v>5.5012175557135834E-2</v>
      </c>
      <c r="G47" s="5">
        <v>0.94498782444286422</v>
      </c>
    </row>
    <row r="48" spans="2:7">
      <c r="C48" s="6" t="s">
        <v>455</v>
      </c>
      <c r="D48" s="5">
        <v>1</v>
      </c>
      <c r="E48" s="5">
        <v>1</v>
      </c>
      <c r="F48" s="5">
        <v>0.89003043143653082</v>
      </c>
      <c r="G48" s="5">
        <v>0.10996956856346918</v>
      </c>
    </row>
    <row r="49" spans="3:7">
      <c r="C49" s="12" t="s">
        <v>586</v>
      </c>
      <c r="D49" s="11">
        <v>0</v>
      </c>
      <c r="E49" s="11">
        <v>1</v>
      </c>
      <c r="F49" s="11">
        <v>0.96449722294701878</v>
      </c>
      <c r="G49" s="11">
        <v>3.5502777052981216E-2</v>
      </c>
    </row>
    <row r="50" spans="3:7">
      <c r="C50" s="6" t="s">
        <v>630</v>
      </c>
      <c r="D50" s="5">
        <v>1</v>
      </c>
      <c r="E50" s="5">
        <v>1</v>
      </c>
      <c r="F50" s="5">
        <v>0.96143721981552843</v>
      </c>
      <c r="G50" s="5">
        <v>3.8562780184471568E-2</v>
      </c>
    </row>
    <row r="51" spans="3:7">
      <c r="C51" s="6" t="s">
        <v>298</v>
      </c>
      <c r="D51" s="5">
        <v>1</v>
      </c>
      <c r="E51" s="5">
        <v>1</v>
      </c>
      <c r="F51" s="5">
        <v>0.96046401238412782</v>
      </c>
      <c r="G51" s="5">
        <v>3.9535987615872181E-2</v>
      </c>
    </row>
    <row r="52" spans="3:7">
      <c r="C52" s="6" t="s">
        <v>417</v>
      </c>
      <c r="D52" s="5">
        <v>1</v>
      </c>
      <c r="E52" s="5">
        <v>1</v>
      </c>
      <c r="F52" s="5">
        <v>0.91972820291617363</v>
      </c>
      <c r="G52" s="5">
        <v>8.0271797083826368E-2</v>
      </c>
    </row>
    <row r="53" spans="3:7">
      <c r="C53" s="6" t="s">
        <v>799</v>
      </c>
      <c r="D53" s="5">
        <v>0</v>
      </c>
      <c r="E53" s="5">
        <v>0</v>
      </c>
      <c r="F53" s="5">
        <v>3.0568543789814145E-2</v>
      </c>
      <c r="G53" s="5">
        <v>0.96943145621018589</v>
      </c>
    </row>
    <row r="54" spans="3:7">
      <c r="C54" s="6" t="s">
        <v>786</v>
      </c>
      <c r="D54" s="5">
        <v>0</v>
      </c>
      <c r="E54" s="5">
        <v>0</v>
      </c>
      <c r="F54" s="5">
        <v>0.17365947085638728</v>
      </c>
      <c r="G54" s="5">
        <v>0.82634052914361278</v>
      </c>
    </row>
    <row r="55" spans="3:7">
      <c r="C55" s="6" t="s">
        <v>910</v>
      </c>
      <c r="D55" s="5">
        <v>0</v>
      </c>
      <c r="E55" s="5">
        <v>0</v>
      </c>
      <c r="F55" s="5">
        <v>9.7000497114658385E-2</v>
      </c>
      <c r="G55" s="5">
        <v>0.90299950288534159</v>
      </c>
    </row>
    <row r="56" spans="3:7">
      <c r="C56" s="6" t="s">
        <v>274</v>
      </c>
      <c r="D56" s="5">
        <v>0</v>
      </c>
      <c r="E56" s="5">
        <v>0</v>
      </c>
      <c r="F56" s="5">
        <v>1.3348947231774584E-2</v>
      </c>
      <c r="G56" s="5">
        <v>0.9866510527682254</v>
      </c>
    </row>
    <row r="57" spans="3:7">
      <c r="C57" s="6" t="s">
        <v>305</v>
      </c>
      <c r="D57" s="5">
        <v>0</v>
      </c>
      <c r="E57" s="5">
        <v>0</v>
      </c>
      <c r="F57" s="5">
        <v>2.1456342647088369E-2</v>
      </c>
      <c r="G57" s="5">
        <v>0.9785436573529116</v>
      </c>
    </row>
    <row r="58" spans="3:7">
      <c r="C58" s="6" t="s">
        <v>240</v>
      </c>
      <c r="D58" s="5">
        <v>0</v>
      </c>
      <c r="E58" s="5">
        <v>0</v>
      </c>
      <c r="F58" s="5">
        <v>7.3475934659551198E-2</v>
      </c>
      <c r="G58" s="5">
        <v>0.92652406534044884</v>
      </c>
    </row>
    <row r="59" spans="3:7">
      <c r="C59" s="6" t="s">
        <v>492</v>
      </c>
      <c r="D59" s="5">
        <v>0</v>
      </c>
      <c r="E59" s="5">
        <v>0</v>
      </c>
      <c r="F59" s="5">
        <v>0.21548966928085955</v>
      </c>
      <c r="G59" s="5">
        <v>0.78451033071914045</v>
      </c>
    </row>
    <row r="60" spans="3:7">
      <c r="C60" s="6" t="s">
        <v>83</v>
      </c>
      <c r="D60" s="5">
        <v>0</v>
      </c>
      <c r="E60" s="5">
        <v>0</v>
      </c>
      <c r="F60" s="5">
        <v>3.9325018825364613E-2</v>
      </c>
      <c r="G60" s="5">
        <v>0.96067498117463535</v>
      </c>
    </row>
    <row r="61" spans="3:7">
      <c r="C61" s="6" t="s">
        <v>293</v>
      </c>
      <c r="D61" s="5">
        <v>0</v>
      </c>
      <c r="E61" s="5">
        <v>0</v>
      </c>
      <c r="F61" s="5">
        <v>1.7698967346801153E-2</v>
      </c>
      <c r="G61" s="5">
        <v>0.9823010326531989</v>
      </c>
    </row>
    <row r="62" spans="3:7">
      <c r="C62" s="12" t="s">
        <v>567</v>
      </c>
      <c r="D62" s="11">
        <v>0</v>
      </c>
      <c r="E62" s="11">
        <v>1</v>
      </c>
      <c r="F62" s="11">
        <v>0.84103345372510407</v>
      </c>
      <c r="G62" s="11">
        <v>0.15896654627489593</v>
      </c>
    </row>
    <row r="63" spans="3:7">
      <c r="C63" s="6" t="s">
        <v>563</v>
      </c>
      <c r="D63" s="5">
        <v>1</v>
      </c>
      <c r="E63" s="5">
        <v>1</v>
      </c>
      <c r="F63" s="5">
        <v>0.92560549554922755</v>
      </c>
      <c r="G63" s="5">
        <v>7.4394504450772447E-2</v>
      </c>
    </row>
    <row r="64" spans="3:7">
      <c r="C64" s="6" t="s">
        <v>801</v>
      </c>
      <c r="D64" s="5">
        <v>0</v>
      </c>
      <c r="E64" s="5">
        <v>0</v>
      </c>
      <c r="F64" s="5">
        <v>0.11676116937816641</v>
      </c>
      <c r="G64" s="5">
        <v>0.88323883062183361</v>
      </c>
    </row>
    <row r="65" spans="3:7">
      <c r="C65" s="6" t="s">
        <v>980</v>
      </c>
      <c r="D65" s="5">
        <v>1</v>
      </c>
      <c r="E65" s="5">
        <v>1</v>
      </c>
      <c r="F65" s="5">
        <v>0.79381802587241435</v>
      </c>
      <c r="G65" s="5">
        <v>0.20618197412758565</v>
      </c>
    </row>
    <row r="66" spans="3:7">
      <c r="C66" s="6" t="s">
        <v>957</v>
      </c>
      <c r="D66" s="5">
        <v>0</v>
      </c>
      <c r="E66" s="5">
        <v>0</v>
      </c>
      <c r="F66" s="5">
        <v>5.4303934536807319E-2</v>
      </c>
      <c r="G66" s="5">
        <v>0.94569606546319274</v>
      </c>
    </row>
    <row r="67" spans="3:7">
      <c r="C67" s="6" t="s">
        <v>313</v>
      </c>
      <c r="D67" s="5">
        <v>1</v>
      </c>
      <c r="E67" s="5">
        <v>1</v>
      </c>
      <c r="F67" s="5">
        <v>0.90977011695421395</v>
      </c>
      <c r="G67" s="5">
        <v>9.0229883045786052E-2</v>
      </c>
    </row>
    <row r="68" spans="3:7">
      <c r="C68" s="6" t="s">
        <v>355</v>
      </c>
      <c r="D68" s="5">
        <v>0</v>
      </c>
      <c r="E68" s="5">
        <v>0</v>
      </c>
      <c r="F68" s="5">
        <v>0.14448966849135275</v>
      </c>
      <c r="G68" s="5">
        <v>0.85551033150864719</v>
      </c>
    </row>
    <row r="69" spans="3:7">
      <c r="C69" s="6" t="s">
        <v>388</v>
      </c>
      <c r="D69" s="5">
        <v>1</v>
      </c>
      <c r="E69" s="5">
        <v>1</v>
      </c>
      <c r="F69" s="5">
        <v>0.92605594376111922</v>
      </c>
      <c r="G69" s="5">
        <v>7.3944056238880784E-2</v>
      </c>
    </row>
    <row r="70" spans="3:7">
      <c r="C70" s="6" t="s">
        <v>384</v>
      </c>
      <c r="D70" s="5">
        <v>1</v>
      </c>
      <c r="E70" s="5">
        <v>1</v>
      </c>
      <c r="F70" s="5">
        <v>0.55609113261541931</v>
      </c>
      <c r="G70" s="5">
        <v>0.44390886738458069</v>
      </c>
    </row>
    <row r="71" spans="3:7">
      <c r="C71" s="6" t="s">
        <v>405</v>
      </c>
      <c r="D71" s="5">
        <v>1</v>
      </c>
      <c r="E71" s="5">
        <v>1</v>
      </c>
      <c r="F71" s="5">
        <v>0.55020338670748115</v>
      </c>
      <c r="G71" s="5">
        <v>0.44979661329251885</v>
      </c>
    </row>
    <row r="72" spans="3:7">
      <c r="C72" s="6" t="s">
        <v>533</v>
      </c>
      <c r="D72" s="5">
        <v>1</v>
      </c>
      <c r="E72" s="5">
        <v>1</v>
      </c>
      <c r="F72" s="5">
        <v>0.88794989344612951</v>
      </c>
      <c r="G72" s="5">
        <v>0.11205010655387049</v>
      </c>
    </row>
    <row r="73" spans="3:7">
      <c r="C73" s="6" t="s">
        <v>797</v>
      </c>
      <c r="D73" s="5">
        <v>0</v>
      </c>
      <c r="E73" s="5">
        <v>0</v>
      </c>
      <c r="F73" s="5">
        <v>3.2543384509601439E-2</v>
      </c>
      <c r="G73" s="5">
        <v>0.96745661549039852</v>
      </c>
    </row>
    <row r="74" spans="3:7">
      <c r="C74" s="6" t="s">
        <v>108</v>
      </c>
      <c r="D74" s="5">
        <v>0</v>
      </c>
      <c r="E74" s="5">
        <v>0</v>
      </c>
      <c r="F74" s="5">
        <v>1.6302327903611889E-2</v>
      </c>
      <c r="G74" s="5">
        <v>0.98369767209638814</v>
      </c>
    </row>
    <row r="75" spans="3:7">
      <c r="C75" s="6" t="s">
        <v>169</v>
      </c>
      <c r="D75" s="5">
        <v>0</v>
      </c>
      <c r="E75" s="5">
        <v>0</v>
      </c>
      <c r="F75" s="5">
        <v>0.35414879326590393</v>
      </c>
      <c r="G75" s="5">
        <v>0.64585120673409602</v>
      </c>
    </row>
    <row r="76" spans="3:7">
      <c r="C76" s="12" t="s">
        <v>828</v>
      </c>
      <c r="D76" s="11">
        <v>1</v>
      </c>
      <c r="E76" s="11">
        <v>0</v>
      </c>
      <c r="F76" s="11">
        <v>0.47449135630978567</v>
      </c>
      <c r="G76" s="11">
        <v>0.52550864369021433</v>
      </c>
    </row>
    <row r="77" spans="3:7">
      <c r="C77" s="6" t="s">
        <v>318</v>
      </c>
      <c r="D77" s="5">
        <v>1</v>
      </c>
      <c r="E77" s="5">
        <v>1</v>
      </c>
      <c r="F77" s="5">
        <v>0.96674225182744622</v>
      </c>
      <c r="G77" s="5">
        <v>3.325774817255378E-2</v>
      </c>
    </row>
    <row r="78" spans="3:7">
      <c r="C78" s="6" t="s">
        <v>510</v>
      </c>
      <c r="D78" s="5">
        <v>0</v>
      </c>
      <c r="E78" s="5">
        <v>0</v>
      </c>
      <c r="F78" s="5">
        <v>0.21005768949503936</v>
      </c>
      <c r="G78" s="5">
        <v>0.78994231050496067</v>
      </c>
    </row>
    <row r="79" spans="3:7">
      <c r="C79" s="6" t="s">
        <v>208</v>
      </c>
      <c r="D79" s="5">
        <v>0</v>
      </c>
      <c r="E79" s="5">
        <v>0</v>
      </c>
      <c r="F79" s="5">
        <v>0.12063134116150728</v>
      </c>
      <c r="G79" s="5">
        <v>0.87936865883849269</v>
      </c>
    </row>
    <row r="80" spans="3:7">
      <c r="C80" s="6" t="s">
        <v>214</v>
      </c>
      <c r="D80" s="5">
        <v>0</v>
      </c>
      <c r="E80" s="5">
        <v>0</v>
      </c>
      <c r="F80" s="5">
        <v>0.24740394561848902</v>
      </c>
      <c r="G80" s="5">
        <v>0.752596054381511</v>
      </c>
    </row>
    <row r="81" spans="3:7">
      <c r="C81" s="6" t="s">
        <v>321</v>
      </c>
      <c r="D81" s="5">
        <v>1</v>
      </c>
      <c r="E81" s="5">
        <v>1</v>
      </c>
      <c r="F81" s="5">
        <v>0.63560768813006974</v>
      </c>
      <c r="G81" s="5">
        <v>0.36439231186993026</v>
      </c>
    </row>
    <row r="82" spans="3:7">
      <c r="C82" s="6" t="s">
        <v>808</v>
      </c>
      <c r="D82" s="5">
        <v>1</v>
      </c>
      <c r="E82" s="5">
        <v>1</v>
      </c>
      <c r="F82" s="5">
        <v>0.96417774441740312</v>
      </c>
      <c r="G82" s="5">
        <v>3.5822255582596885E-2</v>
      </c>
    </row>
    <row r="83" spans="3:7">
      <c r="C83" s="6" t="s">
        <v>403</v>
      </c>
      <c r="D83" s="5">
        <v>0</v>
      </c>
      <c r="E83" s="5">
        <v>0</v>
      </c>
      <c r="F83" s="5">
        <v>4.1517734080091739E-2</v>
      </c>
      <c r="G83" s="5">
        <v>0.95848226591990826</v>
      </c>
    </row>
    <row r="84" spans="3:7">
      <c r="C84" s="12" t="s">
        <v>101</v>
      </c>
      <c r="D84" s="11">
        <v>1</v>
      </c>
      <c r="E84" s="11">
        <v>0</v>
      </c>
      <c r="F84" s="11">
        <v>0.27871825497001129</v>
      </c>
      <c r="G84" s="11">
        <v>0.72128174502998865</v>
      </c>
    </row>
    <row r="85" spans="3:7">
      <c r="C85" s="6" t="s">
        <v>543</v>
      </c>
      <c r="D85" s="5">
        <v>1</v>
      </c>
      <c r="E85" s="5">
        <v>1</v>
      </c>
      <c r="F85" s="5">
        <v>0.99589985567350092</v>
      </c>
      <c r="G85" s="5">
        <v>4.1001443264990778E-3</v>
      </c>
    </row>
    <row r="86" spans="3:7">
      <c r="C86" s="6" t="s">
        <v>562</v>
      </c>
      <c r="D86" s="5">
        <v>1</v>
      </c>
      <c r="E86" s="5">
        <v>1</v>
      </c>
      <c r="F86" s="5">
        <v>0.98325230760280624</v>
      </c>
      <c r="G86" s="5">
        <v>1.6747692397193759E-2</v>
      </c>
    </row>
    <row r="87" spans="3:7">
      <c r="C87" s="6" t="s">
        <v>639</v>
      </c>
      <c r="D87" s="5">
        <v>1</v>
      </c>
      <c r="E87" s="5">
        <v>1</v>
      </c>
      <c r="F87" s="5">
        <v>0.8290626676209959</v>
      </c>
      <c r="G87" s="5">
        <v>0.1709373323790041</v>
      </c>
    </row>
    <row r="88" spans="3:7">
      <c r="C88" s="12" t="s">
        <v>97</v>
      </c>
      <c r="D88" s="11">
        <v>0</v>
      </c>
      <c r="E88" s="11">
        <v>1</v>
      </c>
      <c r="F88" s="11">
        <v>0.98459943146923101</v>
      </c>
      <c r="G88" s="11">
        <v>1.5400568530768988E-2</v>
      </c>
    </row>
    <row r="89" spans="3:7">
      <c r="C89" s="12" t="s">
        <v>773</v>
      </c>
      <c r="D89" s="11">
        <v>0</v>
      </c>
      <c r="E89" s="11">
        <v>1</v>
      </c>
      <c r="F89" s="11">
        <v>0.82283144599689928</v>
      </c>
      <c r="G89" s="11">
        <v>0.17716855400310072</v>
      </c>
    </row>
    <row r="90" spans="3:7">
      <c r="C90" s="6" t="s">
        <v>933</v>
      </c>
      <c r="D90" s="5">
        <v>0</v>
      </c>
      <c r="E90" s="5">
        <v>0</v>
      </c>
      <c r="F90" s="5">
        <v>2.8097526285728477E-2</v>
      </c>
      <c r="G90" s="5">
        <v>0.97190247371427152</v>
      </c>
    </row>
    <row r="91" spans="3:7">
      <c r="C91" s="6" t="s">
        <v>922</v>
      </c>
      <c r="D91" s="5">
        <v>0</v>
      </c>
      <c r="E91" s="5">
        <v>0</v>
      </c>
      <c r="F91" s="5">
        <v>0.12478117523398846</v>
      </c>
      <c r="G91" s="5">
        <v>0.87521882476601154</v>
      </c>
    </row>
    <row r="92" spans="3:7">
      <c r="C92" s="6" t="s">
        <v>424</v>
      </c>
      <c r="D92" s="5">
        <v>1</v>
      </c>
      <c r="E92" s="5">
        <v>1</v>
      </c>
      <c r="F92" s="5">
        <v>0.98880222997313294</v>
      </c>
      <c r="G92" s="5">
        <v>1.119777002686706E-2</v>
      </c>
    </row>
    <row r="93" spans="3:7">
      <c r="C93" s="6" t="s">
        <v>164</v>
      </c>
      <c r="D93" s="5">
        <v>1</v>
      </c>
      <c r="E93" s="5">
        <v>1</v>
      </c>
      <c r="F93" s="5">
        <v>0.9570058253048529</v>
      </c>
      <c r="G93" s="5">
        <v>4.2994174695147103E-2</v>
      </c>
    </row>
    <row r="94" spans="3:7">
      <c r="C94" s="6" t="s">
        <v>611</v>
      </c>
      <c r="D94" s="5">
        <v>1</v>
      </c>
      <c r="E94" s="5">
        <v>1</v>
      </c>
      <c r="F94" s="5">
        <v>0.89932882961327398</v>
      </c>
      <c r="G94" s="5">
        <v>0.10067117038672602</v>
      </c>
    </row>
    <row r="95" spans="3:7">
      <c r="C95" s="6" t="s">
        <v>264</v>
      </c>
      <c r="D95" s="5">
        <v>0</v>
      </c>
      <c r="E95" s="5">
        <v>0</v>
      </c>
      <c r="F95" s="5">
        <v>7.4649381914395255E-2</v>
      </c>
      <c r="G95" s="5">
        <v>0.9253506180856047</v>
      </c>
    </row>
    <row r="96" spans="3:7">
      <c r="C96" s="6" t="s">
        <v>84</v>
      </c>
      <c r="D96" s="5">
        <v>1</v>
      </c>
      <c r="E96" s="5">
        <v>1</v>
      </c>
      <c r="F96" s="5">
        <v>0.9414916106179354</v>
      </c>
      <c r="G96" s="5">
        <v>5.8508389382064596E-2</v>
      </c>
    </row>
    <row r="97" spans="3:7">
      <c r="C97" s="6" t="s">
        <v>464</v>
      </c>
      <c r="D97" s="5">
        <v>1</v>
      </c>
      <c r="E97" s="5">
        <v>1</v>
      </c>
      <c r="F97" s="5">
        <v>0.98830641604198088</v>
      </c>
      <c r="G97" s="5">
        <v>1.1693583958019116E-2</v>
      </c>
    </row>
    <row r="98" spans="3:7">
      <c r="C98" s="6" t="s">
        <v>855</v>
      </c>
      <c r="D98" s="5">
        <v>1</v>
      </c>
      <c r="E98" s="5">
        <v>1</v>
      </c>
      <c r="F98" s="5">
        <v>0.88700505919783479</v>
      </c>
      <c r="G98" s="5">
        <v>0.11299494080216521</v>
      </c>
    </row>
    <row r="99" spans="3:7">
      <c r="C99" s="6" t="s">
        <v>572</v>
      </c>
      <c r="D99" s="5">
        <v>1</v>
      </c>
      <c r="E99" s="5">
        <v>1</v>
      </c>
      <c r="F99" s="5">
        <v>0.95630152467973895</v>
      </c>
      <c r="G99" s="5">
        <v>4.3698475320261054E-2</v>
      </c>
    </row>
    <row r="100" spans="3:7">
      <c r="C100" s="6" t="s">
        <v>431</v>
      </c>
      <c r="D100" s="5">
        <v>1</v>
      </c>
      <c r="E100" s="5">
        <v>1</v>
      </c>
      <c r="F100" s="5">
        <v>0.90993731230207986</v>
      </c>
      <c r="G100" s="5">
        <v>9.0062687697920141E-2</v>
      </c>
    </row>
    <row r="101" spans="3:7">
      <c r="C101" s="6" t="s">
        <v>87</v>
      </c>
      <c r="D101" s="5">
        <v>1</v>
      </c>
      <c r="E101" s="5">
        <v>1</v>
      </c>
      <c r="F101" s="5">
        <v>0.73517354433605819</v>
      </c>
      <c r="G101" s="5">
        <v>0.26482645566394181</v>
      </c>
    </row>
    <row r="102" spans="3:7">
      <c r="C102" s="6" t="s">
        <v>142</v>
      </c>
      <c r="D102" s="5">
        <v>0</v>
      </c>
      <c r="E102" s="5">
        <v>0</v>
      </c>
      <c r="F102" s="5">
        <v>4.7348735331469743E-2</v>
      </c>
      <c r="G102" s="5">
        <v>0.95265126466853023</v>
      </c>
    </row>
    <row r="103" spans="3:7">
      <c r="C103" s="6" t="s">
        <v>969</v>
      </c>
      <c r="D103" s="5">
        <v>0</v>
      </c>
      <c r="E103" s="5">
        <v>0</v>
      </c>
      <c r="F103" s="5">
        <v>3.231040199270882E-2</v>
      </c>
      <c r="G103" s="5">
        <v>0.96768959800729115</v>
      </c>
    </row>
    <row r="104" spans="3:7">
      <c r="C104" s="6" t="s">
        <v>878</v>
      </c>
      <c r="D104" s="5">
        <v>0</v>
      </c>
      <c r="E104" s="5">
        <v>0</v>
      </c>
      <c r="F104" s="5">
        <v>3.0995283855031065E-2</v>
      </c>
      <c r="G104" s="5">
        <v>0.96900471614496897</v>
      </c>
    </row>
    <row r="105" spans="3:7">
      <c r="C105" s="6" t="s">
        <v>725</v>
      </c>
      <c r="D105" s="5">
        <v>0</v>
      </c>
      <c r="E105" s="5">
        <v>0</v>
      </c>
      <c r="F105" s="5">
        <v>0.27645988016127332</v>
      </c>
      <c r="G105" s="5">
        <v>0.72354011983872668</v>
      </c>
    </row>
    <row r="106" spans="3:7">
      <c r="C106" s="6" t="s">
        <v>74</v>
      </c>
      <c r="D106" s="5">
        <v>1</v>
      </c>
      <c r="E106" s="5">
        <v>1</v>
      </c>
      <c r="F106" s="5">
        <v>0.86722382004508325</v>
      </c>
      <c r="G106" s="5">
        <v>0.13277617995491675</v>
      </c>
    </row>
    <row r="107" spans="3:7">
      <c r="C107" s="6" t="s">
        <v>666</v>
      </c>
      <c r="D107" s="5">
        <v>1</v>
      </c>
      <c r="E107" s="5">
        <v>1</v>
      </c>
      <c r="F107" s="5">
        <v>0.98742324130786407</v>
      </c>
      <c r="G107" s="5">
        <v>1.2576758692135925E-2</v>
      </c>
    </row>
    <row r="108" spans="3:7">
      <c r="C108" s="6" t="s">
        <v>907</v>
      </c>
      <c r="D108" s="5">
        <v>1</v>
      </c>
      <c r="E108" s="5">
        <v>1</v>
      </c>
      <c r="F108" s="5">
        <v>0.96432971095296283</v>
      </c>
      <c r="G108" s="5">
        <v>3.5670289047037174E-2</v>
      </c>
    </row>
    <row r="109" spans="3:7">
      <c r="C109" s="6" t="s">
        <v>235</v>
      </c>
      <c r="D109" s="5">
        <v>0</v>
      </c>
      <c r="E109" s="5">
        <v>0</v>
      </c>
      <c r="F109" s="5">
        <v>1.5112458310016841E-2</v>
      </c>
      <c r="G109" s="5">
        <v>0.98488754168998316</v>
      </c>
    </row>
    <row r="110" spans="3:7">
      <c r="C110" s="6" t="s">
        <v>635</v>
      </c>
      <c r="D110" s="5">
        <v>1</v>
      </c>
      <c r="E110" s="5">
        <v>1</v>
      </c>
      <c r="F110" s="5">
        <v>0.99058439261327202</v>
      </c>
      <c r="G110" s="5">
        <v>9.4156073867279755E-3</v>
      </c>
    </row>
    <row r="111" spans="3:7">
      <c r="C111" s="6" t="s">
        <v>672</v>
      </c>
      <c r="D111" s="5">
        <v>1</v>
      </c>
      <c r="E111" s="5">
        <v>1</v>
      </c>
      <c r="F111" s="5">
        <v>0.7956932396490366</v>
      </c>
      <c r="G111" s="5">
        <v>0.2043067603509634</v>
      </c>
    </row>
    <row r="112" spans="3:7">
      <c r="C112" s="6" t="s">
        <v>846</v>
      </c>
      <c r="D112" s="5">
        <v>1</v>
      </c>
      <c r="E112" s="5">
        <v>1</v>
      </c>
      <c r="F112" s="5">
        <v>0.86656013316255198</v>
      </c>
      <c r="G112" s="5">
        <v>0.13343986683744802</v>
      </c>
    </row>
    <row r="113" spans="3:7">
      <c r="C113" s="6" t="s">
        <v>570</v>
      </c>
      <c r="D113" s="5">
        <v>1</v>
      </c>
      <c r="E113" s="5">
        <v>1</v>
      </c>
      <c r="F113" s="5">
        <v>0.94402529258896761</v>
      </c>
      <c r="G113" s="5">
        <v>5.5974707411032387E-2</v>
      </c>
    </row>
    <row r="114" spans="3:7">
      <c r="C114" s="6" t="s">
        <v>632</v>
      </c>
      <c r="D114" s="5">
        <v>0</v>
      </c>
      <c r="E114" s="5">
        <v>0</v>
      </c>
      <c r="F114" s="5">
        <v>0.10825247927361449</v>
      </c>
      <c r="G114" s="5">
        <v>0.89174752072638552</v>
      </c>
    </row>
    <row r="115" spans="3:7">
      <c r="C115" s="6" t="s">
        <v>984</v>
      </c>
      <c r="D115" s="5">
        <v>1</v>
      </c>
      <c r="E115" s="5">
        <v>1</v>
      </c>
      <c r="F115" s="5">
        <v>0.56304644481510602</v>
      </c>
      <c r="G115" s="5">
        <v>0.43695355518489398</v>
      </c>
    </row>
    <row r="116" spans="3:7">
      <c r="C116" s="6" t="s">
        <v>379</v>
      </c>
      <c r="D116" s="5">
        <v>1</v>
      </c>
      <c r="E116" s="5">
        <v>1</v>
      </c>
      <c r="F116" s="5">
        <v>0.70252409566634955</v>
      </c>
      <c r="G116" s="5">
        <v>0.29747590433365045</v>
      </c>
    </row>
    <row r="117" spans="3:7">
      <c r="C117" s="6" t="s">
        <v>687</v>
      </c>
      <c r="D117" s="5">
        <v>0</v>
      </c>
      <c r="E117" s="5">
        <v>0</v>
      </c>
      <c r="F117" s="5">
        <v>0.18090792375684914</v>
      </c>
      <c r="G117" s="5">
        <v>0.81909207624315084</v>
      </c>
    </row>
    <row r="118" spans="3:7">
      <c r="C118" s="6" t="s">
        <v>537</v>
      </c>
      <c r="D118" s="5">
        <v>1</v>
      </c>
      <c r="E118" s="5">
        <v>1</v>
      </c>
      <c r="F118" s="5">
        <v>0.95507518656559964</v>
      </c>
      <c r="G118" s="5">
        <v>4.4924813434400357E-2</v>
      </c>
    </row>
    <row r="119" spans="3:7">
      <c r="C119" s="6" t="s">
        <v>113</v>
      </c>
      <c r="D119" s="5">
        <v>0</v>
      </c>
      <c r="E119" s="5">
        <v>0</v>
      </c>
      <c r="F119" s="5">
        <v>3.2973620481227733E-2</v>
      </c>
      <c r="G119" s="5">
        <v>0.96702637951877224</v>
      </c>
    </row>
    <row r="120" spans="3:7">
      <c r="C120" s="12" t="s">
        <v>891</v>
      </c>
      <c r="D120" s="11">
        <v>0</v>
      </c>
      <c r="E120" s="11">
        <v>1</v>
      </c>
      <c r="F120" s="11">
        <v>0.78234804270384739</v>
      </c>
      <c r="G120" s="11">
        <v>0.21765195729615261</v>
      </c>
    </row>
    <row r="121" spans="3:7">
      <c r="C121" s="6" t="s">
        <v>307</v>
      </c>
      <c r="D121" s="5">
        <v>1</v>
      </c>
      <c r="E121" s="5">
        <v>1</v>
      </c>
      <c r="F121" s="5">
        <v>0.95402353764756753</v>
      </c>
      <c r="G121" s="5">
        <v>4.5976462352432468E-2</v>
      </c>
    </row>
    <row r="122" spans="3:7">
      <c r="C122" s="6" t="s">
        <v>659</v>
      </c>
      <c r="D122" s="5">
        <v>1</v>
      </c>
      <c r="E122" s="5">
        <v>1</v>
      </c>
      <c r="F122" s="5">
        <v>0.98559472434507744</v>
      </c>
      <c r="G122" s="5">
        <v>1.4405275654922556E-2</v>
      </c>
    </row>
    <row r="123" spans="3:7">
      <c r="C123" s="6" t="s">
        <v>943</v>
      </c>
      <c r="D123" s="5">
        <v>1</v>
      </c>
      <c r="E123" s="5">
        <v>1</v>
      </c>
      <c r="F123" s="5">
        <v>0.92807351711350605</v>
      </c>
      <c r="G123" s="5">
        <v>7.1926482886493948E-2</v>
      </c>
    </row>
    <row r="124" spans="3:7">
      <c r="C124" s="6" t="s">
        <v>106</v>
      </c>
      <c r="D124" s="5">
        <v>0</v>
      </c>
      <c r="E124" s="5">
        <v>0</v>
      </c>
      <c r="F124" s="5">
        <v>2.909055057810183E-2</v>
      </c>
      <c r="G124" s="5">
        <v>0.97090944942189816</v>
      </c>
    </row>
    <row r="125" spans="3:7">
      <c r="C125" s="6" t="s">
        <v>744</v>
      </c>
      <c r="D125" s="5">
        <v>1</v>
      </c>
      <c r="E125" s="5">
        <v>1</v>
      </c>
      <c r="F125" s="5">
        <v>0.81016577169981219</v>
      </c>
      <c r="G125" s="5">
        <v>0.18983422830018781</v>
      </c>
    </row>
    <row r="126" spans="3:7">
      <c r="C126" s="6" t="s">
        <v>641</v>
      </c>
      <c r="D126" s="5">
        <v>1</v>
      </c>
      <c r="E126" s="5">
        <v>1</v>
      </c>
      <c r="F126" s="5">
        <v>0.94978316129463236</v>
      </c>
      <c r="G126" s="5">
        <v>5.0216838705367639E-2</v>
      </c>
    </row>
    <row r="127" spans="3:7">
      <c r="C127" s="6" t="s">
        <v>894</v>
      </c>
      <c r="D127" s="5">
        <v>1</v>
      </c>
      <c r="E127" s="5">
        <v>1</v>
      </c>
      <c r="F127" s="5">
        <v>0.79355562668768975</v>
      </c>
      <c r="G127" s="5">
        <v>0.20644437331231025</v>
      </c>
    </row>
    <row r="128" spans="3:7">
      <c r="C128" s="6" t="s">
        <v>643</v>
      </c>
      <c r="D128" s="5">
        <v>1</v>
      </c>
      <c r="E128" s="5">
        <v>1</v>
      </c>
      <c r="F128" s="5">
        <v>0.97579082942737383</v>
      </c>
      <c r="G128" s="5">
        <v>2.4209170572626171E-2</v>
      </c>
    </row>
    <row r="129" spans="3:7">
      <c r="C129" s="6" t="s">
        <v>669</v>
      </c>
      <c r="D129" s="5">
        <v>1</v>
      </c>
      <c r="E129" s="5">
        <v>1</v>
      </c>
      <c r="F129" s="5">
        <v>0.93092741563706161</v>
      </c>
      <c r="G129" s="5">
        <v>6.9072584362938394E-2</v>
      </c>
    </row>
    <row r="130" spans="3:7">
      <c r="C130" s="6" t="s">
        <v>528</v>
      </c>
      <c r="D130" s="5">
        <v>1</v>
      </c>
      <c r="E130" s="5">
        <v>1</v>
      </c>
      <c r="F130" s="5">
        <v>0.9431292771017602</v>
      </c>
      <c r="G130" s="5">
        <v>5.6870722898239801E-2</v>
      </c>
    </row>
    <row r="131" spans="3:7">
      <c r="C131" s="6" t="s">
        <v>509</v>
      </c>
      <c r="D131" s="5">
        <v>1</v>
      </c>
      <c r="E131" s="5">
        <v>1</v>
      </c>
      <c r="F131" s="5">
        <v>0.91985122864889823</v>
      </c>
      <c r="G131" s="5">
        <v>8.0148771351101766E-2</v>
      </c>
    </row>
    <row r="132" spans="3:7">
      <c r="C132" s="6" t="s">
        <v>345</v>
      </c>
      <c r="D132" s="5">
        <v>0</v>
      </c>
      <c r="E132" s="5">
        <v>0</v>
      </c>
      <c r="F132" s="5">
        <v>1.1231101285901908E-2</v>
      </c>
      <c r="G132" s="5">
        <v>0.98876889871409812</v>
      </c>
    </row>
    <row r="133" spans="3:7">
      <c r="C133" s="6" t="s">
        <v>186</v>
      </c>
      <c r="D133" s="5">
        <v>1</v>
      </c>
      <c r="E133" s="5">
        <v>1</v>
      </c>
      <c r="F133" s="5">
        <v>0.68058309628968228</v>
      </c>
      <c r="G133" s="5">
        <v>0.31941690371031772</v>
      </c>
    </row>
    <row r="134" spans="3:7">
      <c r="C134" s="6" t="s">
        <v>767</v>
      </c>
      <c r="D134" s="5">
        <v>1</v>
      </c>
      <c r="E134" s="5">
        <v>1</v>
      </c>
      <c r="F134" s="5">
        <v>0.94177208146953761</v>
      </c>
      <c r="G134" s="5">
        <v>5.8227918530462386E-2</v>
      </c>
    </row>
    <row r="135" spans="3:7">
      <c r="C135" s="6" t="s">
        <v>921</v>
      </c>
      <c r="D135" s="5">
        <v>1</v>
      </c>
      <c r="E135" s="5">
        <v>1</v>
      </c>
      <c r="F135" s="5">
        <v>0.92689897256322706</v>
      </c>
      <c r="G135" s="5">
        <v>7.3101027436772936E-2</v>
      </c>
    </row>
    <row r="136" spans="3:7">
      <c r="C136" s="12" t="s">
        <v>349</v>
      </c>
      <c r="D136" s="11">
        <v>0</v>
      </c>
      <c r="E136" s="11">
        <v>1</v>
      </c>
      <c r="F136" s="11">
        <v>0.89526279378691742</v>
      </c>
      <c r="G136" s="11">
        <v>0.10473720621308258</v>
      </c>
    </row>
    <row r="137" spans="3:7">
      <c r="C137" s="6" t="s">
        <v>80</v>
      </c>
      <c r="D137" s="5">
        <v>0</v>
      </c>
      <c r="E137" s="5">
        <v>0</v>
      </c>
      <c r="F137" s="5">
        <v>1.1371974919292035E-2</v>
      </c>
      <c r="G137" s="5">
        <v>0.98862802508070802</v>
      </c>
    </row>
    <row r="138" spans="3:7">
      <c r="C138" s="6" t="s">
        <v>76</v>
      </c>
      <c r="D138" s="5">
        <v>0</v>
      </c>
      <c r="E138" s="5">
        <v>0</v>
      </c>
      <c r="F138" s="5">
        <v>2.6332902681992103E-2</v>
      </c>
      <c r="G138" s="5">
        <v>0.97366709731800793</v>
      </c>
    </row>
    <row r="139" spans="3:7">
      <c r="C139" s="6" t="s">
        <v>679</v>
      </c>
      <c r="D139" s="5">
        <v>1</v>
      </c>
      <c r="E139" s="5">
        <v>1</v>
      </c>
      <c r="F139" s="5">
        <v>0.97326115847736283</v>
      </c>
      <c r="G139" s="5">
        <v>2.6738841522637169E-2</v>
      </c>
    </row>
    <row r="140" spans="3:7">
      <c r="C140" s="6" t="s">
        <v>438</v>
      </c>
      <c r="D140" s="5">
        <v>1</v>
      </c>
      <c r="E140" s="5">
        <v>1</v>
      </c>
      <c r="F140" s="5">
        <v>0.83859037290132332</v>
      </c>
      <c r="G140" s="5">
        <v>0.16140962709867668</v>
      </c>
    </row>
    <row r="141" spans="3:7">
      <c r="C141" s="12" t="s">
        <v>526</v>
      </c>
      <c r="D141" s="11">
        <v>0</v>
      </c>
      <c r="E141" s="11">
        <v>1</v>
      </c>
      <c r="F141" s="11">
        <v>0.8929948899230099</v>
      </c>
      <c r="G141" s="11">
        <v>0.1070051100769901</v>
      </c>
    </row>
    <row r="142" spans="3:7">
      <c r="C142" s="6" t="s">
        <v>817</v>
      </c>
      <c r="D142" s="5">
        <v>1</v>
      </c>
      <c r="E142" s="5">
        <v>1</v>
      </c>
      <c r="F142" s="5">
        <v>0.6485934865843821</v>
      </c>
      <c r="G142" s="5">
        <v>0.3514065134156179</v>
      </c>
    </row>
    <row r="143" spans="3:7">
      <c r="C143" s="6" t="s">
        <v>134</v>
      </c>
      <c r="D143" s="5">
        <v>1</v>
      </c>
      <c r="E143" s="5">
        <v>1</v>
      </c>
      <c r="F143" s="5">
        <v>0.92604134357710977</v>
      </c>
      <c r="G143" s="5">
        <v>7.3958656422890234E-2</v>
      </c>
    </row>
    <row r="144" spans="3:7">
      <c r="C144" s="6" t="s">
        <v>835</v>
      </c>
      <c r="D144" s="5">
        <v>0</v>
      </c>
      <c r="E144" s="5">
        <v>0</v>
      </c>
      <c r="F144" s="5">
        <v>3.4971079322426803E-2</v>
      </c>
      <c r="G144" s="5">
        <v>0.96502892067757318</v>
      </c>
    </row>
    <row r="145" spans="3:7">
      <c r="C145" s="6" t="s">
        <v>253</v>
      </c>
      <c r="D145" s="5">
        <v>1</v>
      </c>
      <c r="E145" s="5">
        <v>1</v>
      </c>
      <c r="F145" s="5">
        <v>0.93982350278826254</v>
      </c>
      <c r="G145" s="5">
        <v>6.0176497211737456E-2</v>
      </c>
    </row>
    <row r="146" spans="3:7">
      <c r="C146" s="6" t="s">
        <v>209</v>
      </c>
      <c r="D146" s="5">
        <v>1</v>
      </c>
      <c r="E146" s="5">
        <v>1</v>
      </c>
      <c r="F146" s="5">
        <v>0.94590092535034109</v>
      </c>
      <c r="G146" s="5">
        <v>5.4099074649658907E-2</v>
      </c>
    </row>
    <row r="147" spans="3:7">
      <c r="C147" s="6" t="s">
        <v>903</v>
      </c>
      <c r="D147" s="5">
        <v>0</v>
      </c>
      <c r="E147" s="5">
        <v>0</v>
      </c>
      <c r="F147" s="5">
        <v>9.8423787650125966E-2</v>
      </c>
      <c r="G147" s="5">
        <v>0.90157621234987406</v>
      </c>
    </row>
    <row r="148" spans="3:7">
      <c r="C148" s="6" t="s">
        <v>851</v>
      </c>
      <c r="D148" s="5">
        <v>0</v>
      </c>
      <c r="E148" s="5">
        <v>0</v>
      </c>
      <c r="F148" s="5">
        <v>0.21727952455812521</v>
      </c>
      <c r="G148" s="5">
        <v>0.78272047544187484</v>
      </c>
    </row>
    <row r="149" spans="3:7">
      <c r="C149" s="6" t="s">
        <v>477</v>
      </c>
      <c r="D149" s="5">
        <v>1</v>
      </c>
      <c r="E149" s="5">
        <v>1</v>
      </c>
      <c r="F149" s="5">
        <v>0.98966738372044805</v>
      </c>
      <c r="G149" s="5">
        <v>1.0332616279551954E-2</v>
      </c>
    </row>
    <row r="150" spans="3:7">
      <c r="C150" s="6" t="s">
        <v>870</v>
      </c>
      <c r="D150" s="5">
        <v>0</v>
      </c>
      <c r="E150" s="5">
        <v>0</v>
      </c>
      <c r="F150" s="5">
        <v>0.18171345068680264</v>
      </c>
      <c r="G150" s="5">
        <v>0.81828654931319733</v>
      </c>
    </row>
    <row r="151" spans="3:7">
      <c r="C151" s="12" t="s">
        <v>723</v>
      </c>
      <c r="D151" s="11">
        <v>1</v>
      </c>
      <c r="E151" s="11">
        <v>0</v>
      </c>
      <c r="F151" s="11">
        <v>0.17120960709750244</v>
      </c>
      <c r="G151" s="11">
        <v>0.82879039290249756</v>
      </c>
    </row>
    <row r="152" spans="3:7">
      <c r="C152" s="6" t="s">
        <v>628</v>
      </c>
      <c r="D152" s="5">
        <v>1</v>
      </c>
      <c r="E152" s="5">
        <v>1</v>
      </c>
      <c r="F152" s="5">
        <v>0.9635311886145137</v>
      </c>
      <c r="G152" s="5">
        <v>3.6468811385486299E-2</v>
      </c>
    </row>
    <row r="153" spans="3:7">
      <c r="C153" s="6" t="s">
        <v>810</v>
      </c>
      <c r="D153" s="5">
        <v>0</v>
      </c>
      <c r="E153" s="5">
        <v>0</v>
      </c>
      <c r="F153" s="5">
        <v>0.32266874656395594</v>
      </c>
      <c r="G153" s="5">
        <v>0.67733125343604406</v>
      </c>
    </row>
    <row r="154" spans="3:7">
      <c r="C154" s="6" t="s">
        <v>636</v>
      </c>
      <c r="D154" s="5">
        <v>1</v>
      </c>
      <c r="E154" s="5">
        <v>1</v>
      </c>
      <c r="F154" s="5">
        <v>0.97863396698414584</v>
      </c>
      <c r="G154" s="5">
        <v>2.1366033015854158E-2</v>
      </c>
    </row>
    <row r="155" spans="3:7">
      <c r="C155" s="6" t="s">
        <v>724</v>
      </c>
      <c r="D155" s="5">
        <v>0</v>
      </c>
      <c r="E155" s="5">
        <v>0</v>
      </c>
      <c r="F155" s="5">
        <v>5.5742708880715468E-2</v>
      </c>
      <c r="G155" s="5">
        <v>0.94425729111928458</v>
      </c>
    </row>
    <row r="156" spans="3:7">
      <c r="C156" s="6" t="s">
        <v>609</v>
      </c>
      <c r="D156" s="5">
        <v>1</v>
      </c>
      <c r="E156" s="5">
        <v>1</v>
      </c>
      <c r="F156" s="5">
        <v>0.9882578072360555</v>
      </c>
      <c r="G156" s="5">
        <v>1.1742192763944503E-2</v>
      </c>
    </row>
    <row r="157" spans="3:7">
      <c r="C157" s="6" t="s">
        <v>475</v>
      </c>
      <c r="D157" s="5">
        <v>1</v>
      </c>
      <c r="E157" s="5">
        <v>1</v>
      </c>
      <c r="F157" s="5">
        <v>0.91198075916614263</v>
      </c>
      <c r="G157" s="5">
        <v>8.8019240833857371E-2</v>
      </c>
    </row>
    <row r="158" spans="3:7">
      <c r="C158" s="6" t="s">
        <v>682</v>
      </c>
      <c r="D158" s="5">
        <v>0</v>
      </c>
      <c r="E158" s="5">
        <v>0</v>
      </c>
      <c r="F158" s="5">
        <v>0.23179641204787693</v>
      </c>
      <c r="G158" s="5">
        <v>0.76820358795212307</v>
      </c>
    </row>
    <row r="159" spans="3:7">
      <c r="C159" s="6" t="s">
        <v>351</v>
      </c>
      <c r="D159" s="5">
        <v>0</v>
      </c>
      <c r="E159" s="5">
        <v>0</v>
      </c>
      <c r="F159" s="5">
        <v>9.9664894614809846E-2</v>
      </c>
      <c r="G159" s="5">
        <v>0.90033510538519013</v>
      </c>
    </row>
    <row r="160" spans="3:7">
      <c r="C160" s="6" t="s">
        <v>448</v>
      </c>
      <c r="D160" s="5">
        <v>1</v>
      </c>
      <c r="E160" s="5">
        <v>1</v>
      </c>
      <c r="F160" s="5">
        <v>0.9921359456192228</v>
      </c>
      <c r="G160" s="5">
        <v>7.8640543807771968E-3</v>
      </c>
    </row>
    <row r="161" spans="3:7">
      <c r="C161" s="6" t="s">
        <v>303</v>
      </c>
      <c r="D161" s="5">
        <v>0</v>
      </c>
      <c r="E161" s="5">
        <v>0</v>
      </c>
      <c r="F161" s="5">
        <v>9.2959953367150183E-3</v>
      </c>
      <c r="G161" s="5">
        <v>0.99070400466328501</v>
      </c>
    </row>
    <row r="162" spans="3:7">
      <c r="C162" s="6" t="s">
        <v>317</v>
      </c>
      <c r="D162" s="5">
        <v>1</v>
      </c>
      <c r="E162" s="5">
        <v>1</v>
      </c>
      <c r="F162" s="5">
        <v>0.75659013470221281</v>
      </c>
      <c r="G162" s="5">
        <v>0.24340986529778719</v>
      </c>
    </row>
    <row r="163" spans="3:7">
      <c r="C163" s="6" t="s">
        <v>579</v>
      </c>
      <c r="D163" s="5">
        <v>1</v>
      </c>
      <c r="E163" s="5">
        <v>1</v>
      </c>
      <c r="F163" s="5">
        <v>0.94717374864690107</v>
      </c>
      <c r="G163" s="5">
        <v>5.282625135309893E-2</v>
      </c>
    </row>
    <row r="164" spans="3:7">
      <c r="C164" s="12" t="s">
        <v>755</v>
      </c>
      <c r="D164" s="11">
        <v>1</v>
      </c>
      <c r="E164" s="11">
        <v>0</v>
      </c>
      <c r="F164" s="11">
        <v>4.178489750474837E-2</v>
      </c>
      <c r="G164" s="11">
        <v>0.95821510249525166</v>
      </c>
    </row>
    <row r="165" spans="3:7">
      <c r="C165" s="6" t="s">
        <v>232</v>
      </c>
      <c r="D165" s="5">
        <v>1</v>
      </c>
      <c r="E165" s="5">
        <v>1</v>
      </c>
      <c r="F165" s="5">
        <v>0.9354409470641476</v>
      </c>
      <c r="G165" s="5">
        <v>6.4559052935852401E-2</v>
      </c>
    </row>
    <row r="166" spans="3:7">
      <c r="C166" s="6" t="s">
        <v>121</v>
      </c>
      <c r="D166" s="5">
        <v>1</v>
      </c>
      <c r="E166" s="5">
        <v>1</v>
      </c>
      <c r="F166" s="5">
        <v>0.96139287049625766</v>
      </c>
      <c r="G166" s="5">
        <v>3.8607129503742343E-2</v>
      </c>
    </row>
    <row r="167" spans="3:7">
      <c r="C167" s="6" t="s">
        <v>760</v>
      </c>
      <c r="D167" s="5">
        <v>0</v>
      </c>
      <c r="E167" s="5">
        <v>0</v>
      </c>
      <c r="F167" s="5">
        <v>9.9869283957319394E-2</v>
      </c>
      <c r="G167" s="5">
        <v>0.90013071604268058</v>
      </c>
    </row>
    <row r="168" spans="3:7">
      <c r="C168" s="6" t="s">
        <v>949</v>
      </c>
      <c r="D168" s="5">
        <v>0</v>
      </c>
      <c r="E168" s="5">
        <v>0</v>
      </c>
      <c r="F168" s="5">
        <v>4.3369489087886647E-2</v>
      </c>
      <c r="G168" s="5">
        <v>0.95663051091211337</v>
      </c>
    </row>
    <row r="169" spans="3:7">
      <c r="C169" s="6" t="s">
        <v>771</v>
      </c>
      <c r="D169" s="5">
        <v>0</v>
      </c>
      <c r="E169" s="5">
        <v>0</v>
      </c>
      <c r="F169" s="5">
        <v>0.12773742592692752</v>
      </c>
      <c r="G169" s="5">
        <v>0.87226257407307251</v>
      </c>
    </row>
    <row r="170" spans="3:7">
      <c r="C170" s="6" t="s">
        <v>624</v>
      </c>
      <c r="D170" s="5">
        <v>1</v>
      </c>
      <c r="E170" s="5">
        <v>1</v>
      </c>
      <c r="F170" s="5">
        <v>0.96832909596175287</v>
      </c>
      <c r="G170" s="5">
        <v>3.1670904038247127E-2</v>
      </c>
    </row>
    <row r="171" spans="3:7">
      <c r="C171" s="6" t="s">
        <v>610</v>
      </c>
      <c r="D171" s="5">
        <v>0</v>
      </c>
      <c r="E171" s="5">
        <v>0</v>
      </c>
      <c r="F171" s="5">
        <v>0.43617184454597924</v>
      </c>
      <c r="G171" s="5">
        <v>0.56382815545402076</v>
      </c>
    </row>
    <row r="172" spans="3:7">
      <c r="C172" s="6" t="s">
        <v>338</v>
      </c>
      <c r="D172" s="5">
        <v>0</v>
      </c>
      <c r="E172" s="5">
        <v>0</v>
      </c>
      <c r="F172" s="5">
        <v>2.8225060722334459E-2</v>
      </c>
      <c r="G172" s="5">
        <v>0.97177493927766556</v>
      </c>
    </row>
    <row r="173" spans="3:7">
      <c r="C173" s="12" t="s">
        <v>750</v>
      </c>
      <c r="D173" s="11">
        <v>0</v>
      </c>
      <c r="E173" s="11">
        <v>1</v>
      </c>
      <c r="F173" s="11">
        <v>0.8484614037786985</v>
      </c>
      <c r="G173" s="11">
        <v>0.1515385962213015</v>
      </c>
    </row>
    <row r="174" spans="3:7">
      <c r="C174" s="6" t="s">
        <v>139</v>
      </c>
      <c r="D174" s="5">
        <v>1</v>
      </c>
      <c r="E174" s="5">
        <v>1</v>
      </c>
      <c r="F174" s="5">
        <v>0.99351124438895244</v>
      </c>
      <c r="G174" s="5">
        <v>6.4887556110475586E-3</v>
      </c>
    </row>
    <row r="175" spans="3:7">
      <c r="C175" s="6" t="s">
        <v>217</v>
      </c>
      <c r="D175" s="5">
        <v>0</v>
      </c>
      <c r="E175" s="5">
        <v>0</v>
      </c>
      <c r="F175" s="5">
        <v>3.9587114949399295E-2</v>
      </c>
      <c r="G175" s="5">
        <v>0.96041288505060074</v>
      </c>
    </row>
    <row r="176" spans="3:7">
      <c r="C176" s="6" t="s">
        <v>923</v>
      </c>
      <c r="D176" s="5">
        <v>1</v>
      </c>
      <c r="E176" s="5">
        <v>1</v>
      </c>
      <c r="F176" s="5">
        <v>0.98016787137308325</v>
      </c>
      <c r="G176" s="5">
        <v>1.9832128626916745E-2</v>
      </c>
    </row>
    <row r="177" spans="3:7">
      <c r="C177" s="6" t="s">
        <v>210</v>
      </c>
      <c r="D177" s="5">
        <v>1</v>
      </c>
      <c r="E177" s="5">
        <v>1</v>
      </c>
      <c r="F177" s="5">
        <v>0.95866338617593294</v>
      </c>
      <c r="G177" s="5">
        <v>4.1336613824067059E-2</v>
      </c>
    </row>
    <row r="178" spans="3:7">
      <c r="C178" s="6" t="s">
        <v>956</v>
      </c>
      <c r="D178" s="5">
        <v>0</v>
      </c>
      <c r="E178" s="5">
        <v>0</v>
      </c>
      <c r="F178" s="5">
        <v>3.3569403902540498E-2</v>
      </c>
      <c r="G178" s="5">
        <v>0.96643059609745952</v>
      </c>
    </row>
    <row r="179" spans="3:7">
      <c r="C179" s="6" t="s">
        <v>489</v>
      </c>
      <c r="D179" s="5">
        <v>1</v>
      </c>
      <c r="E179" s="5">
        <v>1</v>
      </c>
      <c r="F179" s="5">
        <v>0.93908835897042608</v>
      </c>
      <c r="G179" s="5">
        <v>6.0911641029573915E-2</v>
      </c>
    </row>
    <row r="180" spans="3:7">
      <c r="C180" s="6" t="s">
        <v>157</v>
      </c>
      <c r="D180" s="5">
        <v>1</v>
      </c>
      <c r="E180" s="5">
        <v>1</v>
      </c>
      <c r="F180" s="5">
        <v>0.99130228621083316</v>
      </c>
      <c r="G180" s="5">
        <v>8.6977137891668388E-3</v>
      </c>
    </row>
    <row r="181" spans="3:7">
      <c r="C181" s="6" t="s">
        <v>480</v>
      </c>
      <c r="D181" s="5">
        <v>1</v>
      </c>
      <c r="E181" s="5">
        <v>1</v>
      </c>
      <c r="F181" s="5">
        <v>0.9654077811647771</v>
      </c>
      <c r="G181" s="5">
        <v>3.4592218835222899E-2</v>
      </c>
    </row>
    <row r="182" spans="3:7">
      <c r="C182" s="6" t="s">
        <v>833</v>
      </c>
      <c r="D182" s="5">
        <v>1</v>
      </c>
      <c r="E182" s="5">
        <v>1</v>
      </c>
      <c r="F182" s="5">
        <v>0.97484293397871824</v>
      </c>
      <c r="G182" s="5">
        <v>2.515706602128176E-2</v>
      </c>
    </row>
    <row r="183" spans="3:7">
      <c r="C183" s="6" t="s">
        <v>261</v>
      </c>
      <c r="D183" s="5">
        <v>0</v>
      </c>
      <c r="E183" s="5">
        <v>0</v>
      </c>
      <c r="F183" s="5">
        <v>0.44517519781997833</v>
      </c>
      <c r="G183" s="5">
        <v>0.55482480218002173</v>
      </c>
    </row>
    <row r="184" spans="3:7">
      <c r="C184" s="6" t="s">
        <v>795</v>
      </c>
      <c r="D184" s="5">
        <v>0</v>
      </c>
      <c r="E184" s="5">
        <v>0</v>
      </c>
      <c r="F184" s="5">
        <v>0.14870745643794725</v>
      </c>
      <c r="G184" s="5">
        <v>0.85129254356205275</v>
      </c>
    </row>
    <row r="185" spans="3:7">
      <c r="C185" s="6" t="s">
        <v>377</v>
      </c>
      <c r="D185" s="5">
        <v>1</v>
      </c>
      <c r="E185" s="5">
        <v>1</v>
      </c>
      <c r="F185" s="5">
        <v>0.95666991273382651</v>
      </c>
      <c r="G185" s="5">
        <v>4.3330087266173489E-2</v>
      </c>
    </row>
    <row r="186" spans="3:7">
      <c r="C186" s="6" t="s">
        <v>557</v>
      </c>
      <c r="D186" s="5">
        <v>0</v>
      </c>
      <c r="E186" s="5">
        <v>0</v>
      </c>
      <c r="F186" s="5">
        <v>0.17919329798718928</v>
      </c>
      <c r="G186" s="5">
        <v>0.8208067020128107</v>
      </c>
    </row>
    <row r="187" spans="3:7">
      <c r="C187" s="6" t="s">
        <v>383</v>
      </c>
      <c r="D187" s="5">
        <v>1</v>
      </c>
      <c r="E187" s="5">
        <v>1</v>
      </c>
      <c r="F187" s="5">
        <v>0.68997087262481493</v>
      </c>
      <c r="G187" s="5">
        <v>0.31002912737518507</v>
      </c>
    </row>
    <row r="188" spans="3:7">
      <c r="C188" s="6" t="s">
        <v>432</v>
      </c>
      <c r="D188" s="5">
        <v>1</v>
      </c>
      <c r="E188" s="5">
        <v>1</v>
      </c>
      <c r="F188" s="5">
        <v>0.96766622200193053</v>
      </c>
      <c r="G188" s="5">
        <v>3.2333777998069468E-2</v>
      </c>
    </row>
    <row r="189" spans="3:7">
      <c r="C189" s="6" t="s">
        <v>676</v>
      </c>
      <c r="D189" s="5">
        <v>0</v>
      </c>
      <c r="E189" s="5">
        <v>0</v>
      </c>
      <c r="F189" s="5">
        <v>0.38381277546195247</v>
      </c>
      <c r="G189" s="5">
        <v>0.61618722453804753</v>
      </c>
    </row>
    <row r="190" spans="3:7">
      <c r="C190" s="6" t="s">
        <v>784</v>
      </c>
      <c r="D190" s="5">
        <v>0</v>
      </c>
      <c r="E190" s="5">
        <v>0</v>
      </c>
      <c r="F190" s="5">
        <v>1.8966173005335131E-2</v>
      </c>
      <c r="G190" s="5">
        <v>0.9810338269946649</v>
      </c>
    </row>
    <row r="191" spans="3:7">
      <c r="C191" s="6" t="s">
        <v>791</v>
      </c>
      <c r="D191" s="5">
        <v>1</v>
      </c>
      <c r="E191" s="5">
        <v>1</v>
      </c>
      <c r="F191" s="5">
        <v>0.85128144037574527</v>
      </c>
      <c r="G191" s="5">
        <v>0.14871855962425473</v>
      </c>
    </row>
    <row r="192" spans="3:7">
      <c r="C192" s="6" t="s">
        <v>114</v>
      </c>
      <c r="D192" s="5">
        <v>0</v>
      </c>
      <c r="E192" s="5">
        <v>0</v>
      </c>
      <c r="F192" s="5">
        <v>8.5555770419050353E-2</v>
      </c>
      <c r="G192" s="5">
        <v>0.91444422958094962</v>
      </c>
    </row>
    <row r="193" spans="3:7">
      <c r="C193" s="6" t="s">
        <v>329</v>
      </c>
      <c r="D193" s="5">
        <v>0</v>
      </c>
      <c r="E193" s="5">
        <v>0</v>
      </c>
      <c r="F193" s="5">
        <v>2.8477967491142141E-2</v>
      </c>
      <c r="G193" s="5">
        <v>0.97152203250885782</v>
      </c>
    </row>
    <row r="194" spans="3:7">
      <c r="C194" s="6" t="s">
        <v>930</v>
      </c>
      <c r="D194" s="5">
        <v>0</v>
      </c>
      <c r="E194" s="5">
        <v>0</v>
      </c>
      <c r="F194" s="5">
        <v>3.8290737659163403E-2</v>
      </c>
      <c r="G194" s="5">
        <v>0.96170926234083665</v>
      </c>
    </row>
    <row r="195" spans="3:7">
      <c r="C195" s="12" t="s">
        <v>689</v>
      </c>
      <c r="D195" s="11">
        <v>0</v>
      </c>
      <c r="E195" s="11">
        <v>1</v>
      </c>
      <c r="F195" s="11">
        <v>0.94179228790217795</v>
      </c>
      <c r="G195" s="11">
        <v>5.8207712097822051E-2</v>
      </c>
    </row>
    <row r="196" spans="3:7">
      <c r="C196" s="6" t="s">
        <v>246</v>
      </c>
      <c r="D196" s="5">
        <v>1</v>
      </c>
      <c r="E196" s="5">
        <v>1</v>
      </c>
      <c r="F196" s="5">
        <v>0.94781476461189651</v>
      </c>
      <c r="G196" s="5">
        <v>5.218523538810349E-2</v>
      </c>
    </row>
    <row r="197" spans="3:7">
      <c r="C197" s="6" t="s">
        <v>328</v>
      </c>
      <c r="D197" s="5">
        <v>0</v>
      </c>
      <c r="E197" s="5">
        <v>0</v>
      </c>
      <c r="F197" s="5">
        <v>5.4336525392956039E-2</v>
      </c>
      <c r="G197" s="5">
        <v>0.94566347460704392</v>
      </c>
    </row>
    <row r="198" spans="3:7">
      <c r="C198" s="6" t="s">
        <v>414</v>
      </c>
      <c r="D198" s="5">
        <v>1</v>
      </c>
      <c r="E198" s="5">
        <v>1</v>
      </c>
      <c r="F198" s="5">
        <v>0.9660920180219017</v>
      </c>
      <c r="G198" s="5">
        <v>3.3907981978098301E-2</v>
      </c>
    </row>
    <row r="199" spans="3:7">
      <c r="C199" s="6" t="s">
        <v>73</v>
      </c>
      <c r="D199" s="5">
        <v>0</v>
      </c>
      <c r="E199" s="5">
        <v>0</v>
      </c>
      <c r="F199" s="5">
        <v>7.5253121635816628E-2</v>
      </c>
      <c r="G199" s="5">
        <v>0.92474687836418334</v>
      </c>
    </row>
    <row r="200" spans="3:7">
      <c r="C200" s="6" t="s">
        <v>951</v>
      </c>
      <c r="D200" s="5">
        <v>0</v>
      </c>
      <c r="E200" s="5">
        <v>0</v>
      </c>
      <c r="F200" s="5">
        <v>0.21482905468938224</v>
      </c>
      <c r="G200" s="5">
        <v>0.78517094531061771</v>
      </c>
    </row>
    <row r="201" spans="3:7">
      <c r="C201" s="6" t="s">
        <v>652</v>
      </c>
      <c r="D201" s="5">
        <v>1</v>
      </c>
      <c r="E201" s="5">
        <v>1</v>
      </c>
      <c r="F201" s="5">
        <v>0.58928200278931109</v>
      </c>
      <c r="G201" s="5">
        <v>0.41071799721068891</v>
      </c>
    </row>
    <row r="202" spans="3:7">
      <c r="C202" s="6" t="s">
        <v>582</v>
      </c>
      <c r="D202" s="5">
        <v>1</v>
      </c>
      <c r="E202" s="5">
        <v>1</v>
      </c>
      <c r="F202" s="5">
        <v>0.99533694676274931</v>
      </c>
      <c r="G202" s="5">
        <v>4.6630532372506917E-3</v>
      </c>
    </row>
    <row r="203" spans="3:7">
      <c r="C203" s="6" t="s">
        <v>761</v>
      </c>
      <c r="D203" s="5">
        <v>1</v>
      </c>
      <c r="E203" s="5">
        <v>1</v>
      </c>
      <c r="F203" s="5">
        <v>0.92914534402571858</v>
      </c>
      <c r="G203" s="5">
        <v>7.0854655974281422E-2</v>
      </c>
    </row>
    <row r="204" spans="3:7">
      <c r="C204" s="6" t="s">
        <v>363</v>
      </c>
      <c r="D204" s="5">
        <v>0</v>
      </c>
      <c r="E204" s="5">
        <v>0</v>
      </c>
      <c r="F204" s="5">
        <v>0.27988676292269649</v>
      </c>
      <c r="G204" s="5">
        <v>0.72011323707730357</v>
      </c>
    </row>
    <row r="205" spans="3:7">
      <c r="C205" s="12" t="s">
        <v>637</v>
      </c>
      <c r="D205" s="11">
        <v>0</v>
      </c>
      <c r="E205" s="11">
        <v>1</v>
      </c>
      <c r="F205" s="11">
        <v>0.96029015613419744</v>
      </c>
      <c r="G205" s="11">
        <v>3.9709843865802563E-2</v>
      </c>
    </row>
    <row r="206" spans="3:7">
      <c r="C206" s="12" t="s">
        <v>932</v>
      </c>
      <c r="D206" s="11">
        <v>1</v>
      </c>
      <c r="E206" s="11">
        <v>0</v>
      </c>
      <c r="F206" s="11">
        <v>0.39186329959379662</v>
      </c>
      <c r="G206" s="11">
        <v>0.60813670040620338</v>
      </c>
    </row>
    <row r="207" spans="3:7">
      <c r="C207" s="6" t="s">
        <v>389</v>
      </c>
      <c r="D207" s="5">
        <v>1</v>
      </c>
      <c r="E207" s="5">
        <v>1</v>
      </c>
      <c r="F207" s="5">
        <v>0.99108879672128192</v>
      </c>
      <c r="G207" s="5">
        <v>8.9112032787180828E-3</v>
      </c>
    </row>
    <row r="208" spans="3:7">
      <c r="C208" s="12" t="s">
        <v>780</v>
      </c>
      <c r="D208" s="11">
        <v>1</v>
      </c>
      <c r="E208" s="11">
        <v>0</v>
      </c>
      <c r="F208" s="11">
        <v>0.29740056788786062</v>
      </c>
      <c r="G208" s="11">
        <v>0.70259943211213938</v>
      </c>
    </row>
    <row r="209" spans="3:7">
      <c r="C209" s="6" t="s">
        <v>89</v>
      </c>
      <c r="D209" s="5">
        <v>1</v>
      </c>
      <c r="E209" s="5">
        <v>1</v>
      </c>
      <c r="F209" s="5">
        <v>0.85741192945786282</v>
      </c>
      <c r="G209" s="5">
        <v>0.14258807054213718</v>
      </c>
    </row>
    <row r="210" spans="3:7">
      <c r="C210" s="6" t="s">
        <v>353</v>
      </c>
      <c r="D210" s="5">
        <v>0</v>
      </c>
      <c r="E210" s="5">
        <v>0</v>
      </c>
      <c r="F210" s="5">
        <v>7.3190933496707425E-2</v>
      </c>
      <c r="G210" s="5">
        <v>0.92680906650329253</v>
      </c>
    </row>
    <row r="211" spans="3:7">
      <c r="C211" s="12" t="s">
        <v>704</v>
      </c>
      <c r="D211" s="11">
        <v>0</v>
      </c>
      <c r="E211" s="11">
        <v>1</v>
      </c>
      <c r="F211" s="11">
        <v>0.91136450909950339</v>
      </c>
      <c r="G211" s="11">
        <v>8.8635490900496605E-2</v>
      </c>
    </row>
    <row r="212" spans="3:7">
      <c r="C212" s="6" t="s">
        <v>144</v>
      </c>
      <c r="D212" s="5">
        <v>0</v>
      </c>
      <c r="E212" s="5">
        <v>0</v>
      </c>
      <c r="F212" s="5">
        <v>0.14024224800562657</v>
      </c>
      <c r="G212" s="5">
        <v>0.85975775199437343</v>
      </c>
    </row>
    <row r="213" spans="3:7">
      <c r="C213" s="6" t="s">
        <v>662</v>
      </c>
      <c r="D213" s="5">
        <v>0</v>
      </c>
      <c r="E213" s="5">
        <v>0</v>
      </c>
      <c r="F213" s="5">
        <v>0.41385410732564054</v>
      </c>
      <c r="G213" s="5">
        <v>0.58614589267435946</v>
      </c>
    </row>
    <row r="214" spans="3:7">
      <c r="C214" s="6" t="s">
        <v>171</v>
      </c>
      <c r="D214" s="5">
        <v>1</v>
      </c>
      <c r="E214" s="5">
        <v>1</v>
      </c>
      <c r="F214" s="5">
        <v>0.97354106659099449</v>
      </c>
      <c r="G214" s="5">
        <v>2.6458933409005514E-2</v>
      </c>
    </row>
    <row r="215" spans="3:7">
      <c r="C215" s="6" t="s">
        <v>449</v>
      </c>
      <c r="D215" s="5">
        <v>1</v>
      </c>
      <c r="E215" s="5">
        <v>1</v>
      </c>
      <c r="F215" s="5">
        <v>0.9942793824805648</v>
      </c>
      <c r="G215" s="5">
        <v>5.7206175194352005E-3</v>
      </c>
    </row>
    <row r="216" spans="3:7">
      <c r="C216" s="6" t="s">
        <v>434</v>
      </c>
      <c r="D216" s="5">
        <v>1</v>
      </c>
      <c r="E216" s="5">
        <v>1</v>
      </c>
      <c r="F216" s="5">
        <v>0.94094854701081632</v>
      </c>
      <c r="G216" s="5">
        <v>5.9051452989183684E-2</v>
      </c>
    </row>
    <row r="217" spans="3:7">
      <c r="C217" s="6" t="s">
        <v>369</v>
      </c>
      <c r="D217" s="5">
        <v>1</v>
      </c>
      <c r="E217" s="5">
        <v>1</v>
      </c>
      <c r="F217" s="5">
        <v>0.96639732963727631</v>
      </c>
      <c r="G217" s="5">
        <v>3.3602670362723686E-2</v>
      </c>
    </row>
    <row r="218" spans="3:7">
      <c r="C218" s="6" t="s">
        <v>735</v>
      </c>
      <c r="D218" s="5">
        <v>1</v>
      </c>
      <c r="E218" s="5">
        <v>1</v>
      </c>
      <c r="F218" s="5">
        <v>0.83199986559937544</v>
      </c>
      <c r="G218" s="5">
        <v>0.16800013440062456</v>
      </c>
    </row>
    <row r="219" spans="3:7">
      <c r="C219" s="6" t="s">
        <v>667</v>
      </c>
      <c r="D219" s="5">
        <v>1</v>
      </c>
      <c r="E219" s="5">
        <v>1</v>
      </c>
      <c r="F219" s="5">
        <v>0.8969262447397488</v>
      </c>
      <c r="G219" s="5">
        <v>0.1030737552602512</v>
      </c>
    </row>
    <row r="220" spans="3:7">
      <c r="C220" s="6" t="s">
        <v>128</v>
      </c>
      <c r="D220" s="5">
        <v>1</v>
      </c>
      <c r="E220" s="5">
        <v>1</v>
      </c>
      <c r="F220" s="5">
        <v>0.63411809512170847</v>
      </c>
      <c r="G220" s="5">
        <v>0.36588190487829153</v>
      </c>
    </row>
    <row r="221" spans="3:7">
      <c r="C221" s="6" t="s">
        <v>172</v>
      </c>
      <c r="D221" s="5">
        <v>0</v>
      </c>
      <c r="E221" s="5">
        <v>0</v>
      </c>
      <c r="F221" s="5">
        <v>0.34125386546978353</v>
      </c>
      <c r="G221" s="5">
        <v>0.65874613453021647</v>
      </c>
    </row>
    <row r="222" spans="3:7">
      <c r="C222" s="12" t="s">
        <v>915</v>
      </c>
      <c r="D222" s="11">
        <v>0</v>
      </c>
      <c r="E222" s="11">
        <v>1</v>
      </c>
      <c r="F222" s="11">
        <v>0.59442719121612564</v>
      </c>
      <c r="G222" s="11">
        <v>0.40557280878387436</v>
      </c>
    </row>
    <row r="223" spans="3:7">
      <c r="C223" s="12" t="s">
        <v>671</v>
      </c>
      <c r="D223" s="11">
        <v>0</v>
      </c>
      <c r="E223" s="11">
        <v>1</v>
      </c>
      <c r="F223" s="11">
        <v>0.97837224066143647</v>
      </c>
      <c r="G223" s="11">
        <v>2.1627759338563535E-2</v>
      </c>
    </row>
    <row r="224" spans="3:7">
      <c r="C224" s="6" t="s">
        <v>295</v>
      </c>
      <c r="D224" s="5">
        <v>0</v>
      </c>
      <c r="E224" s="5">
        <v>0</v>
      </c>
      <c r="F224" s="5">
        <v>0.11439089024307465</v>
      </c>
      <c r="G224" s="5">
        <v>0.88560910975692531</v>
      </c>
    </row>
    <row r="225" spans="3:7">
      <c r="C225" s="6" t="s">
        <v>429</v>
      </c>
      <c r="D225" s="5">
        <v>1</v>
      </c>
      <c r="E225" s="5">
        <v>1</v>
      </c>
      <c r="F225" s="5">
        <v>0.76491163741510304</v>
      </c>
      <c r="G225" s="5">
        <v>0.23508836258489696</v>
      </c>
    </row>
    <row r="226" spans="3:7">
      <c r="C226" s="6" t="s">
        <v>133</v>
      </c>
      <c r="D226" s="5">
        <v>0</v>
      </c>
      <c r="E226" s="5">
        <v>0</v>
      </c>
      <c r="F226" s="5">
        <v>0.24631401747556844</v>
      </c>
      <c r="G226" s="5">
        <v>0.75368598252443153</v>
      </c>
    </row>
    <row r="227" spans="3:7">
      <c r="C227" s="12" t="s">
        <v>323</v>
      </c>
      <c r="D227" s="11">
        <v>0</v>
      </c>
      <c r="E227" s="11">
        <v>1</v>
      </c>
      <c r="F227" s="11">
        <v>0.62827024437972279</v>
      </c>
      <c r="G227" s="11">
        <v>0.37172975562027721</v>
      </c>
    </row>
    <row r="228" spans="3:7">
      <c r="C228" s="6" t="s">
        <v>500</v>
      </c>
      <c r="D228" s="5">
        <v>1</v>
      </c>
      <c r="E228" s="5">
        <v>1</v>
      </c>
      <c r="F228" s="5">
        <v>0.93635528876839869</v>
      </c>
      <c r="G228" s="5">
        <v>6.3644711231601314E-2</v>
      </c>
    </row>
    <row r="229" spans="3:7">
      <c r="C229" s="6" t="s">
        <v>776</v>
      </c>
      <c r="D229" s="5">
        <v>0</v>
      </c>
      <c r="E229" s="5">
        <v>0</v>
      </c>
      <c r="F229" s="5">
        <v>0.12419869252740207</v>
      </c>
      <c r="G229" s="5">
        <v>0.87580130747259788</v>
      </c>
    </row>
    <row r="230" spans="3:7">
      <c r="C230" s="6" t="s">
        <v>471</v>
      </c>
      <c r="D230" s="5">
        <v>1</v>
      </c>
      <c r="E230" s="5">
        <v>1</v>
      </c>
      <c r="F230" s="5">
        <v>0.90767211992359487</v>
      </c>
      <c r="G230" s="5">
        <v>9.2327880076405133E-2</v>
      </c>
    </row>
    <row r="231" spans="3:7">
      <c r="C231" s="6" t="s">
        <v>396</v>
      </c>
      <c r="D231" s="5">
        <v>1</v>
      </c>
      <c r="E231" s="5">
        <v>1</v>
      </c>
      <c r="F231" s="5">
        <v>0.90755288786991051</v>
      </c>
      <c r="G231" s="5">
        <v>9.2447112130089493E-2</v>
      </c>
    </row>
    <row r="232" spans="3:7">
      <c r="C232" s="6" t="s">
        <v>820</v>
      </c>
      <c r="D232" s="5">
        <v>0</v>
      </c>
      <c r="E232" s="5">
        <v>0</v>
      </c>
      <c r="F232" s="5">
        <v>0.16382673989432808</v>
      </c>
      <c r="G232" s="5">
        <v>0.83617326010567194</v>
      </c>
    </row>
    <row r="233" spans="3:7">
      <c r="C233" s="6" t="s">
        <v>354</v>
      </c>
      <c r="D233" s="5">
        <v>0</v>
      </c>
      <c r="E233" s="5">
        <v>0</v>
      </c>
      <c r="F233" s="5">
        <v>1.3647845217700467E-2</v>
      </c>
      <c r="G233" s="5">
        <v>0.98635215478229954</v>
      </c>
    </row>
    <row r="234" spans="3:7">
      <c r="C234" s="6" t="s">
        <v>428</v>
      </c>
      <c r="D234" s="5">
        <v>1</v>
      </c>
      <c r="E234" s="5">
        <v>1</v>
      </c>
      <c r="F234" s="5">
        <v>0.64288206514846802</v>
      </c>
      <c r="G234" s="5">
        <v>0.35711793485153198</v>
      </c>
    </row>
    <row r="235" spans="3:7">
      <c r="C235" s="6" t="s">
        <v>861</v>
      </c>
      <c r="D235" s="5">
        <v>1</v>
      </c>
      <c r="E235" s="5">
        <v>1</v>
      </c>
      <c r="F235" s="5">
        <v>0.89001002634430315</v>
      </c>
      <c r="G235" s="5">
        <v>0.10998997365569685</v>
      </c>
    </row>
    <row r="236" spans="3:7">
      <c r="C236" s="6" t="s">
        <v>862</v>
      </c>
      <c r="D236" s="5">
        <v>1</v>
      </c>
      <c r="E236" s="5">
        <v>1</v>
      </c>
      <c r="F236" s="5">
        <v>0.98025321921717568</v>
      </c>
      <c r="G236" s="5">
        <v>1.9746780782824325E-2</v>
      </c>
    </row>
    <row r="237" spans="3:7">
      <c r="C237" s="12" t="s">
        <v>627</v>
      </c>
      <c r="D237" s="11">
        <v>0</v>
      </c>
      <c r="E237" s="11">
        <v>1</v>
      </c>
      <c r="F237" s="11">
        <v>0.97520551165782476</v>
      </c>
      <c r="G237" s="11">
        <v>2.4794488342175236E-2</v>
      </c>
    </row>
    <row r="238" spans="3:7">
      <c r="C238" s="6" t="s">
        <v>335</v>
      </c>
      <c r="D238" s="5">
        <v>1</v>
      </c>
      <c r="E238" s="5">
        <v>1</v>
      </c>
      <c r="F238" s="5">
        <v>0.76112666989528699</v>
      </c>
      <c r="G238" s="5">
        <v>0.23887333010471301</v>
      </c>
    </row>
    <row r="239" spans="3:7">
      <c r="C239" s="6" t="s">
        <v>603</v>
      </c>
      <c r="D239" s="5">
        <v>1</v>
      </c>
      <c r="E239" s="5">
        <v>1</v>
      </c>
      <c r="F239" s="5">
        <v>0.96765979085364118</v>
      </c>
      <c r="G239" s="5">
        <v>3.2340209146358823E-2</v>
      </c>
    </row>
    <row r="240" spans="3:7">
      <c r="C240" s="6" t="s">
        <v>245</v>
      </c>
      <c r="D240" s="5">
        <v>1</v>
      </c>
      <c r="E240" s="5">
        <v>1</v>
      </c>
      <c r="F240" s="5">
        <v>0.95831188266227485</v>
      </c>
      <c r="G240" s="5">
        <v>4.168811733772515E-2</v>
      </c>
    </row>
    <row r="241" spans="3:7">
      <c r="C241" s="6" t="s">
        <v>247</v>
      </c>
      <c r="D241" s="5">
        <v>1</v>
      </c>
      <c r="E241" s="5">
        <v>1</v>
      </c>
      <c r="F241" s="5">
        <v>0.91833612774760898</v>
      </c>
      <c r="G241" s="5">
        <v>8.1663872252391023E-2</v>
      </c>
    </row>
    <row r="242" spans="3:7">
      <c r="C242" s="6" t="s">
        <v>804</v>
      </c>
      <c r="D242" s="5">
        <v>0</v>
      </c>
      <c r="E242" s="5">
        <v>0</v>
      </c>
      <c r="F242" s="5">
        <v>0.34435824982657776</v>
      </c>
      <c r="G242" s="5">
        <v>0.65564175017342219</v>
      </c>
    </row>
    <row r="243" spans="3:7">
      <c r="C243" s="6" t="s">
        <v>843</v>
      </c>
      <c r="D243" s="5">
        <v>0</v>
      </c>
      <c r="E243" s="5">
        <v>0</v>
      </c>
      <c r="F243" s="5">
        <v>4.6470604145725736E-2</v>
      </c>
      <c r="G243" s="5">
        <v>0.95352939585427432</v>
      </c>
    </row>
    <row r="244" spans="3:7">
      <c r="C244" s="12" t="s">
        <v>591</v>
      </c>
      <c r="D244" s="11">
        <v>0</v>
      </c>
      <c r="E244" s="11">
        <v>1</v>
      </c>
      <c r="F244" s="11">
        <v>0.92898295198302139</v>
      </c>
      <c r="G244" s="11">
        <v>7.1017048016978612E-2</v>
      </c>
    </row>
    <row r="245" spans="3:7">
      <c r="C245" s="6" t="s">
        <v>243</v>
      </c>
      <c r="D245" s="5">
        <v>0</v>
      </c>
      <c r="E245" s="5">
        <v>0</v>
      </c>
      <c r="F245" s="5">
        <v>3.6045311346149765E-2</v>
      </c>
      <c r="G245" s="5">
        <v>0.96395468865385026</v>
      </c>
    </row>
    <row r="246" spans="3:7">
      <c r="C246" s="6" t="s">
        <v>925</v>
      </c>
      <c r="D246" s="5">
        <v>0</v>
      </c>
      <c r="E246" s="5">
        <v>0</v>
      </c>
      <c r="F246" s="5">
        <v>3.0277825239496497E-2</v>
      </c>
      <c r="G246" s="5">
        <v>0.96972217476050349</v>
      </c>
    </row>
    <row r="247" spans="3:7">
      <c r="C247" s="6" t="s">
        <v>269</v>
      </c>
      <c r="D247" s="5">
        <v>1</v>
      </c>
      <c r="E247" s="5">
        <v>1</v>
      </c>
      <c r="F247" s="5">
        <v>0.919801166663196</v>
      </c>
      <c r="G247" s="5">
        <v>8.0198833336803999E-2</v>
      </c>
    </row>
    <row r="248" spans="3:7">
      <c r="C248" s="6" t="s">
        <v>77</v>
      </c>
      <c r="D248" s="5">
        <v>0</v>
      </c>
      <c r="E248" s="5">
        <v>0</v>
      </c>
      <c r="F248" s="5">
        <v>9.839882073386888E-3</v>
      </c>
      <c r="G248" s="5">
        <v>0.99016011792661307</v>
      </c>
    </row>
    <row r="249" spans="3:7">
      <c r="C249" s="6" t="s">
        <v>156</v>
      </c>
      <c r="D249" s="5">
        <v>1</v>
      </c>
      <c r="E249" s="5">
        <v>1</v>
      </c>
      <c r="F249" s="5">
        <v>0.9755247306913537</v>
      </c>
      <c r="G249" s="5">
        <v>2.4475269308646297E-2</v>
      </c>
    </row>
    <row r="250" spans="3:7">
      <c r="C250" s="6" t="s">
        <v>361</v>
      </c>
      <c r="D250" s="5">
        <v>0</v>
      </c>
      <c r="E250" s="5">
        <v>0</v>
      </c>
      <c r="F250" s="5">
        <v>5.1971086552364126E-2</v>
      </c>
      <c r="G250" s="5">
        <v>0.94802891344763585</v>
      </c>
    </row>
    <row r="251" spans="3:7">
      <c r="C251" s="6" t="s">
        <v>680</v>
      </c>
      <c r="D251" s="5">
        <v>1</v>
      </c>
      <c r="E251" s="5">
        <v>1</v>
      </c>
      <c r="F251" s="5">
        <v>0.7745912874963381</v>
      </c>
      <c r="G251" s="5">
        <v>0.2254087125036619</v>
      </c>
    </row>
    <row r="252" spans="3:7">
      <c r="C252" s="6" t="s">
        <v>838</v>
      </c>
      <c r="D252" s="5">
        <v>0</v>
      </c>
      <c r="E252" s="5">
        <v>0</v>
      </c>
      <c r="F252" s="5">
        <v>1.7927966512102461E-2</v>
      </c>
      <c r="G252" s="5">
        <v>0.98207203348789751</v>
      </c>
    </row>
    <row r="253" spans="3:7">
      <c r="C253" s="6" t="s">
        <v>498</v>
      </c>
      <c r="D253" s="5">
        <v>1</v>
      </c>
      <c r="E253" s="5">
        <v>1</v>
      </c>
      <c r="F253" s="5">
        <v>0.98862954443592466</v>
      </c>
      <c r="G253" s="5">
        <v>1.1370455564075344E-2</v>
      </c>
    </row>
    <row r="254" spans="3:7">
      <c r="C254" s="6" t="s">
        <v>898</v>
      </c>
      <c r="D254" s="5">
        <v>0</v>
      </c>
      <c r="E254" s="5">
        <v>0</v>
      </c>
      <c r="F254" s="5">
        <v>0.14342733332957114</v>
      </c>
      <c r="G254" s="5">
        <v>0.85657266667042886</v>
      </c>
    </row>
    <row r="255" spans="3:7">
      <c r="C255" s="6" t="s">
        <v>100</v>
      </c>
      <c r="D255" s="5">
        <v>0</v>
      </c>
      <c r="E255" s="5">
        <v>0</v>
      </c>
      <c r="F255" s="5">
        <v>5.2396132076373073E-2</v>
      </c>
      <c r="G255" s="5">
        <v>0.94760386792362694</v>
      </c>
    </row>
    <row r="256" spans="3:7">
      <c r="C256" s="6" t="s">
        <v>539</v>
      </c>
      <c r="D256" s="5">
        <v>1</v>
      </c>
      <c r="E256" s="5">
        <v>1</v>
      </c>
      <c r="F256" s="5">
        <v>0.87170147310599233</v>
      </c>
      <c r="G256" s="5">
        <v>0.12829852689400767</v>
      </c>
    </row>
    <row r="257" spans="3:7">
      <c r="C257" s="6" t="s">
        <v>885</v>
      </c>
      <c r="D257" s="5">
        <v>1</v>
      </c>
      <c r="E257" s="5">
        <v>1</v>
      </c>
      <c r="F257" s="5">
        <v>0.59207450865543354</v>
      </c>
      <c r="G257" s="5">
        <v>0.40792549134456646</v>
      </c>
    </row>
    <row r="258" spans="3:7">
      <c r="C258" s="6" t="s">
        <v>779</v>
      </c>
      <c r="D258" s="5">
        <v>1</v>
      </c>
      <c r="E258" s="5">
        <v>1</v>
      </c>
      <c r="F258" s="5">
        <v>0.95576379873255513</v>
      </c>
      <c r="G258" s="5">
        <v>4.4236201267444875E-2</v>
      </c>
    </row>
    <row r="259" spans="3:7">
      <c r="C259" s="6" t="s">
        <v>137</v>
      </c>
      <c r="D259" s="5">
        <v>0</v>
      </c>
      <c r="E259" s="5">
        <v>0</v>
      </c>
      <c r="F259" s="5">
        <v>6.0266584076173933E-2</v>
      </c>
      <c r="G259" s="5">
        <v>0.93973341592382609</v>
      </c>
    </row>
    <row r="260" spans="3:7">
      <c r="C260" s="6" t="s">
        <v>423</v>
      </c>
      <c r="D260" s="5">
        <v>1</v>
      </c>
      <c r="E260" s="5">
        <v>1</v>
      </c>
      <c r="F260" s="5">
        <v>0.93221747481181305</v>
      </c>
      <c r="G260" s="5">
        <v>6.7782525188186948E-2</v>
      </c>
    </row>
    <row r="261" spans="3:7">
      <c r="C261" s="6" t="s">
        <v>670</v>
      </c>
      <c r="D261" s="5">
        <v>1</v>
      </c>
      <c r="E261" s="5">
        <v>1</v>
      </c>
      <c r="F261" s="5">
        <v>0.96932692712733204</v>
      </c>
      <c r="G261" s="5">
        <v>3.0673072872667961E-2</v>
      </c>
    </row>
    <row r="262" spans="3:7">
      <c r="C262" s="6" t="s">
        <v>155</v>
      </c>
      <c r="D262" s="5">
        <v>1</v>
      </c>
      <c r="E262" s="5">
        <v>1</v>
      </c>
      <c r="F262" s="5">
        <v>0.98421059523507004</v>
      </c>
      <c r="G262" s="5">
        <v>1.578940476492996E-2</v>
      </c>
    </row>
    <row r="263" spans="3:7">
      <c r="C263" s="6" t="s">
        <v>896</v>
      </c>
      <c r="D263" s="5">
        <v>1</v>
      </c>
      <c r="E263" s="5">
        <v>1</v>
      </c>
      <c r="F263" s="5">
        <v>0.70067426414508105</v>
      </c>
      <c r="G263" s="5">
        <v>0.29932573585491895</v>
      </c>
    </row>
    <row r="264" spans="3:7">
      <c r="C264" s="6" t="s">
        <v>962</v>
      </c>
      <c r="D264" s="5">
        <v>0</v>
      </c>
      <c r="E264" s="5">
        <v>0</v>
      </c>
      <c r="F264" s="5">
        <v>0.29097251722944956</v>
      </c>
      <c r="G264" s="5">
        <v>0.7090274827705505</v>
      </c>
    </row>
    <row r="265" spans="3:7">
      <c r="C265" s="6" t="s">
        <v>341</v>
      </c>
      <c r="D265" s="5">
        <v>0</v>
      </c>
      <c r="E265" s="5">
        <v>0</v>
      </c>
      <c r="F265" s="5">
        <v>0.22252236285926116</v>
      </c>
      <c r="G265" s="5">
        <v>0.77747763714073881</v>
      </c>
    </row>
    <row r="266" spans="3:7">
      <c r="C266" s="6" t="s">
        <v>598</v>
      </c>
      <c r="D266" s="5">
        <v>0</v>
      </c>
      <c r="E266" s="5">
        <v>0</v>
      </c>
      <c r="F266" s="5">
        <v>6.0279262401521753E-2</v>
      </c>
      <c r="G266" s="5">
        <v>0.9397207375984783</v>
      </c>
    </row>
    <row r="267" spans="3:7">
      <c r="C267" s="12" t="s">
        <v>832</v>
      </c>
      <c r="D267" s="11">
        <v>1</v>
      </c>
      <c r="E267" s="11">
        <v>0</v>
      </c>
      <c r="F267" s="11">
        <v>0.20791406008196978</v>
      </c>
      <c r="G267" s="11">
        <v>0.79208593991803022</v>
      </c>
    </row>
    <row r="268" spans="3:7">
      <c r="C268" s="6" t="s">
        <v>207</v>
      </c>
      <c r="D268" s="5">
        <v>0</v>
      </c>
      <c r="E268" s="5">
        <v>0</v>
      </c>
      <c r="F268" s="5">
        <v>1.6502149844600023E-2</v>
      </c>
      <c r="G268" s="5">
        <v>0.98349785015539992</v>
      </c>
    </row>
    <row r="269" spans="3:7">
      <c r="C269" s="6" t="s">
        <v>422</v>
      </c>
      <c r="D269" s="5">
        <v>1</v>
      </c>
      <c r="E269" s="5">
        <v>1</v>
      </c>
      <c r="F269" s="5">
        <v>0.78669029976407812</v>
      </c>
      <c r="G269" s="5">
        <v>0.21330970023592188</v>
      </c>
    </row>
    <row r="270" spans="3:7">
      <c r="C270" s="6" t="s">
        <v>145</v>
      </c>
      <c r="D270" s="5">
        <v>1</v>
      </c>
      <c r="E270" s="5">
        <v>1</v>
      </c>
      <c r="F270" s="5">
        <v>0.95412342649420534</v>
      </c>
      <c r="G270" s="5">
        <v>4.587657350579466E-2</v>
      </c>
    </row>
    <row r="271" spans="3:7">
      <c r="C271" s="6" t="s">
        <v>876</v>
      </c>
      <c r="D271" s="5">
        <v>0</v>
      </c>
      <c r="E271" s="5">
        <v>0</v>
      </c>
      <c r="F271" s="5">
        <v>0.3383772769591899</v>
      </c>
      <c r="G271" s="5">
        <v>0.66162272304081005</v>
      </c>
    </row>
    <row r="272" spans="3:7">
      <c r="C272" s="6" t="s">
        <v>181</v>
      </c>
      <c r="D272" s="5">
        <v>0</v>
      </c>
      <c r="E272" s="5">
        <v>0</v>
      </c>
      <c r="F272" s="5">
        <v>0.27069912082364117</v>
      </c>
      <c r="G272" s="5">
        <v>0.72930087917635888</v>
      </c>
    </row>
    <row r="273" spans="3:7">
      <c r="C273" s="12" t="s">
        <v>960</v>
      </c>
      <c r="D273" s="11">
        <v>1</v>
      </c>
      <c r="E273" s="11">
        <v>0</v>
      </c>
      <c r="F273" s="11">
        <v>0.1182884014688298</v>
      </c>
      <c r="G273" s="11">
        <v>0.8817115985311702</v>
      </c>
    </row>
    <row r="274" spans="3:7">
      <c r="C274" s="6" t="s">
        <v>122</v>
      </c>
      <c r="D274" s="5">
        <v>1</v>
      </c>
      <c r="E274" s="5">
        <v>1</v>
      </c>
      <c r="F274" s="5">
        <v>0.88067368933920187</v>
      </c>
      <c r="G274" s="5">
        <v>0.11932631066079813</v>
      </c>
    </row>
    <row r="275" spans="3:7">
      <c r="C275" s="12" t="s">
        <v>893</v>
      </c>
      <c r="D275" s="11">
        <v>0</v>
      </c>
      <c r="E275" s="11">
        <v>1</v>
      </c>
      <c r="F275" s="11">
        <v>0.77366089302148755</v>
      </c>
      <c r="G275" s="11">
        <v>0.22633910697851245</v>
      </c>
    </row>
    <row r="276" spans="3:7">
      <c r="C276" s="12" t="s">
        <v>110</v>
      </c>
      <c r="D276" s="11">
        <v>0</v>
      </c>
      <c r="E276" s="11">
        <v>1</v>
      </c>
      <c r="F276" s="11">
        <v>0.83190198854990416</v>
      </c>
      <c r="G276" s="11">
        <v>0.16809801145009584</v>
      </c>
    </row>
    <row r="277" spans="3:7">
      <c r="C277" s="6" t="s">
        <v>382</v>
      </c>
      <c r="D277" s="5">
        <v>1</v>
      </c>
      <c r="E277" s="5">
        <v>1</v>
      </c>
      <c r="F277" s="5">
        <v>0.73227786735902423</v>
      </c>
      <c r="G277" s="5">
        <v>0.26772213264097577</v>
      </c>
    </row>
    <row r="278" spans="3:7">
      <c r="C278" s="6" t="s">
        <v>800</v>
      </c>
      <c r="D278" s="5">
        <v>0</v>
      </c>
      <c r="E278" s="5">
        <v>0</v>
      </c>
      <c r="F278" s="5">
        <v>2.7871889505064456E-2</v>
      </c>
      <c r="G278" s="5">
        <v>0.97212811049493553</v>
      </c>
    </row>
    <row r="279" spans="3:7">
      <c r="C279" s="6" t="s">
        <v>895</v>
      </c>
      <c r="D279" s="5">
        <v>0</v>
      </c>
      <c r="E279" s="5">
        <v>0</v>
      </c>
      <c r="F279" s="5">
        <v>0.36526044612638892</v>
      </c>
      <c r="G279" s="5">
        <v>0.63473955387361114</v>
      </c>
    </row>
    <row r="280" spans="3:7">
      <c r="C280" s="6" t="s">
        <v>459</v>
      </c>
      <c r="D280" s="5">
        <v>1</v>
      </c>
      <c r="E280" s="5">
        <v>1</v>
      </c>
      <c r="F280" s="5">
        <v>0.9389190942349408</v>
      </c>
      <c r="G280" s="5">
        <v>6.1080905765059201E-2</v>
      </c>
    </row>
    <row r="281" spans="3:7">
      <c r="C281" s="6" t="s">
        <v>296</v>
      </c>
      <c r="D281" s="5">
        <v>1</v>
      </c>
      <c r="E281" s="5">
        <v>1</v>
      </c>
      <c r="F281" s="5">
        <v>0.79964244420055763</v>
      </c>
      <c r="G281" s="5">
        <v>0.20035755579944237</v>
      </c>
    </row>
    <row r="282" spans="3:7">
      <c r="C282" s="12" t="s">
        <v>882</v>
      </c>
      <c r="D282" s="11">
        <v>0</v>
      </c>
      <c r="E282" s="11">
        <v>1</v>
      </c>
      <c r="F282" s="11">
        <v>0.72348174436592616</v>
      </c>
      <c r="G282" s="11">
        <v>0.27651825563407384</v>
      </c>
    </row>
    <row r="283" spans="3:7">
      <c r="C283" s="6" t="s">
        <v>902</v>
      </c>
      <c r="D283" s="5">
        <v>0</v>
      </c>
      <c r="E283" s="5">
        <v>0</v>
      </c>
      <c r="F283" s="5">
        <v>2.6087940018133696E-2</v>
      </c>
      <c r="G283" s="5">
        <v>0.97391205998186625</v>
      </c>
    </row>
    <row r="284" spans="3:7">
      <c r="C284" s="6" t="s">
        <v>163</v>
      </c>
      <c r="D284" s="5">
        <v>0</v>
      </c>
      <c r="E284" s="5">
        <v>0</v>
      </c>
      <c r="F284" s="5">
        <v>1.2927274175406997E-2</v>
      </c>
      <c r="G284" s="5">
        <v>0.98707272582459304</v>
      </c>
    </row>
    <row r="285" spans="3:7">
      <c r="C285" s="6" t="s">
        <v>286</v>
      </c>
      <c r="D285" s="5">
        <v>0</v>
      </c>
      <c r="E285" s="5">
        <v>0</v>
      </c>
      <c r="F285" s="5">
        <v>3.1626428923393485E-2</v>
      </c>
      <c r="G285" s="5">
        <v>0.96837357107660649</v>
      </c>
    </row>
    <row r="286" spans="3:7">
      <c r="C286" s="6" t="s">
        <v>173</v>
      </c>
      <c r="D286" s="5">
        <v>1</v>
      </c>
      <c r="E286" s="5">
        <v>1</v>
      </c>
      <c r="F286" s="5">
        <v>0.59199230667678682</v>
      </c>
      <c r="G286" s="5">
        <v>0.40800769332321318</v>
      </c>
    </row>
    <row r="287" spans="3:7">
      <c r="C287" s="6" t="s">
        <v>411</v>
      </c>
      <c r="D287" s="5">
        <v>1</v>
      </c>
      <c r="E287" s="5">
        <v>1</v>
      </c>
      <c r="F287" s="5">
        <v>0.92374707518866284</v>
      </c>
      <c r="G287" s="5">
        <v>7.6252924811337164E-2</v>
      </c>
    </row>
    <row r="288" spans="3:7">
      <c r="C288" s="6" t="s">
        <v>201</v>
      </c>
      <c r="D288" s="5">
        <v>0</v>
      </c>
      <c r="E288" s="5">
        <v>0</v>
      </c>
      <c r="F288" s="5">
        <v>4.6562498275917956E-2</v>
      </c>
      <c r="G288" s="5">
        <v>0.95343750172408204</v>
      </c>
    </row>
    <row r="289" spans="3:7">
      <c r="C289" s="6" t="s">
        <v>371</v>
      </c>
      <c r="D289" s="5">
        <v>1</v>
      </c>
      <c r="E289" s="5">
        <v>1</v>
      </c>
      <c r="F289" s="5">
        <v>0.97543641794675551</v>
      </c>
      <c r="G289" s="5">
        <v>2.4563582053244493E-2</v>
      </c>
    </row>
    <row r="290" spans="3:7">
      <c r="C290" s="6" t="s">
        <v>415</v>
      </c>
      <c r="D290" s="5">
        <v>1</v>
      </c>
      <c r="E290" s="5">
        <v>1</v>
      </c>
      <c r="F290" s="5">
        <v>0.96638463360817428</v>
      </c>
      <c r="G290" s="5">
        <v>3.3615366391825718E-2</v>
      </c>
    </row>
    <row r="291" spans="3:7">
      <c r="C291" s="6" t="s">
        <v>917</v>
      </c>
      <c r="D291" s="5">
        <v>1</v>
      </c>
      <c r="E291" s="5">
        <v>1</v>
      </c>
      <c r="F291" s="5">
        <v>0.83734018236571151</v>
      </c>
      <c r="G291" s="5">
        <v>0.16265981763428849</v>
      </c>
    </row>
    <row r="292" spans="3:7">
      <c r="C292" s="6" t="s">
        <v>297</v>
      </c>
      <c r="D292" s="5">
        <v>0</v>
      </c>
      <c r="E292" s="5">
        <v>0</v>
      </c>
      <c r="F292" s="5">
        <v>6.3010590652728668E-2</v>
      </c>
      <c r="G292" s="5">
        <v>0.93698940934727137</v>
      </c>
    </row>
    <row r="293" spans="3:7">
      <c r="C293" s="12" t="s">
        <v>276</v>
      </c>
      <c r="D293" s="11">
        <v>0</v>
      </c>
      <c r="E293" s="11">
        <v>1</v>
      </c>
      <c r="F293" s="11">
        <v>0.50485137456753726</v>
      </c>
      <c r="G293" s="11">
        <v>0.49514862543246274</v>
      </c>
    </row>
    <row r="294" spans="3:7">
      <c r="C294" s="6" t="s">
        <v>738</v>
      </c>
      <c r="D294" s="5">
        <v>0</v>
      </c>
      <c r="E294" s="5">
        <v>0</v>
      </c>
      <c r="F294" s="5">
        <v>6.2707750330852144E-2</v>
      </c>
      <c r="G294" s="5">
        <v>0.93729224966914781</v>
      </c>
    </row>
    <row r="295" spans="3:7">
      <c r="C295" s="6" t="s">
        <v>871</v>
      </c>
      <c r="D295" s="5">
        <v>0</v>
      </c>
      <c r="E295" s="5">
        <v>0</v>
      </c>
      <c r="F295" s="5">
        <v>6.7285136692856712E-2</v>
      </c>
      <c r="G295" s="5">
        <v>0.93271486330714326</v>
      </c>
    </row>
    <row r="296" spans="3:7">
      <c r="C296" s="6" t="s">
        <v>222</v>
      </c>
      <c r="D296" s="5">
        <v>0</v>
      </c>
      <c r="E296" s="5">
        <v>0</v>
      </c>
      <c r="F296" s="5">
        <v>5.9863608801828443E-2</v>
      </c>
      <c r="G296" s="5">
        <v>0.94013639119817161</v>
      </c>
    </row>
    <row r="297" spans="3:7">
      <c r="C297" s="12" t="s">
        <v>970</v>
      </c>
      <c r="D297" s="11">
        <v>1</v>
      </c>
      <c r="E297" s="11">
        <v>0</v>
      </c>
      <c r="F297" s="11">
        <v>0.30600877082215194</v>
      </c>
      <c r="G297" s="11">
        <v>0.69399122917784806</v>
      </c>
    </row>
    <row r="298" spans="3:7">
      <c r="C298" s="6" t="s">
        <v>283</v>
      </c>
      <c r="D298" s="5">
        <v>0</v>
      </c>
      <c r="E298" s="5">
        <v>0</v>
      </c>
      <c r="F298" s="5">
        <v>0.18709405167138876</v>
      </c>
      <c r="G298" s="5">
        <v>0.81290594832861118</v>
      </c>
    </row>
    <row r="299" spans="3:7">
      <c r="C299" s="12" t="s">
        <v>879</v>
      </c>
      <c r="D299" s="11">
        <v>1</v>
      </c>
      <c r="E299" s="11">
        <v>0</v>
      </c>
      <c r="F299" s="11">
        <v>0.43986275747994702</v>
      </c>
      <c r="G299" s="11">
        <v>0.56013724252005304</v>
      </c>
    </row>
    <row r="300" spans="3:7">
      <c r="C300" s="6" t="s">
        <v>465</v>
      </c>
      <c r="D300" s="5">
        <v>1</v>
      </c>
      <c r="E300" s="5">
        <v>1</v>
      </c>
      <c r="F300" s="5">
        <v>0.99580829823980344</v>
      </c>
      <c r="G300" s="5">
        <v>4.1917017601965645E-3</v>
      </c>
    </row>
    <row r="301" spans="3:7">
      <c r="C301" s="12" t="s">
        <v>116</v>
      </c>
      <c r="D301" s="11">
        <v>0</v>
      </c>
      <c r="E301" s="11">
        <v>1</v>
      </c>
      <c r="F301" s="11">
        <v>0.73966613515653801</v>
      </c>
      <c r="G301" s="11">
        <v>0.26033386484346199</v>
      </c>
    </row>
    <row r="302" spans="3:7">
      <c r="C302" s="6" t="s">
        <v>487</v>
      </c>
      <c r="D302" s="5">
        <v>1</v>
      </c>
      <c r="E302" s="5">
        <v>1</v>
      </c>
      <c r="F302" s="5">
        <v>0.98853256982444493</v>
      </c>
      <c r="G302" s="5">
        <v>1.1467430175555071E-2</v>
      </c>
    </row>
    <row r="303" spans="3:7">
      <c r="C303" s="6" t="s">
        <v>79</v>
      </c>
      <c r="D303" s="5">
        <v>1</v>
      </c>
      <c r="E303" s="5">
        <v>1</v>
      </c>
      <c r="F303" s="5">
        <v>0.9482049081537488</v>
      </c>
      <c r="G303" s="5">
        <v>5.1795091846251196E-2</v>
      </c>
    </row>
    <row r="304" spans="3:7">
      <c r="C304" s="6" t="s">
        <v>599</v>
      </c>
      <c r="D304" s="5">
        <v>1</v>
      </c>
      <c r="E304" s="5">
        <v>1</v>
      </c>
      <c r="F304" s="5">
        <v>0.83102114020243989</v>
      </c>
      <c r="G304" s="5">
        <v>0.16897885979756011</v>
      </c>
    </row>
    <row r="305" spans="3:7">
      <c r="C305" s="6" t="s">
        <v>575</v>
      </c>
      <c r="D305" s="5">
        <v>1</v>
      </c>
      <c r="E305" s="5">
        <v>1</v>
      </c>
      <c r="F305" s="5">
        <v>0.98412206767940946</v>
      </c>
      <c r="G305" s="5">
        <v>1.5877932320590538E-2</v>
      </c>
    </row>
    <row r="306" spans="3:7">
      <c r="C306" s="6" t="s">
        <v>541</v>
      </c>
      <c r="D306" s="5">
        <v>1</v>
      </c>
      <c r="E306" s="5">
        <v>1</v>
      </c>
      <c r="F306" s="5">
        <v>0.91976323405313754</v>
      </c>
      <c r="G306" s="5">
        <v>8.0236765946862465E-2</v>
      </c>
    </row>
    <row r="307" spans="3:7">
      <c r="C307" s="6" t="s">
        <v>644</v>
      </c>
      <c r="D307" s="5">
        <v>1</v>
      </c>
      <c r="E307" s="5">
        <v>1</v>
      </c>
      <c r="F307" s="5">
        <v>0.98933181152473082</v>
      </c>
      <c r="G307" s="5">
        <v>1.066818847526918E-2</v>
      </c>
    </row>
    <row r="308" spans="3:7">
      <c r="C308" s="6" t="s">
        <v>906</v>
      </c>
      <c r="D308" s="5">
        <v>1</v>
      </c>
      <c r="E308" s="5">
        <v>1</v>
      </c>
      <c r="F308" s="5">
        <v>0.96685464915006891</v>
      </c>
      <c r="G308" s="5">
        <v>3.3145350849931088E-2</v>
      </c>
    </row>
    <row r="309" spans="3:7">
      <c r="C309" s="6" t="s">
        <v>301</v>
      </c>
      <c r="D309" s="5">
        <v>0</v>
      </c>
      <c r="E309" s="5">
        <v>0</v>
      </c>
      <c r="F309" s="5">
        <v>0.15127369164799723</v>
      </c>
      <c r="G309" s="5">
        <v>0.8487263083520028</v>
      </c>
    </row>
    <row r="310" spans="3:7">
      <c r="C310" s="6" t="s">
        <v>955</v>
      </c>
      <c r="D310" s="5">
        <v>1</v>
      </c>
      <c r="E310" s="5">
        <v>1</v>
      </c>
      <c r="F310" s="5">
        <v>0.98168536595537803</v>
      </c>
      <c r="G310" s="5">
        <v>1.8314634044621969E-2</v>
      </c>
    </row>
    <row r="311" spans="3:7">
      <c r="C311" s="6" t="s">
        <v>881</v>
      </c>
      <c r="D311" s="5">
        <v>0</v>
      </c>
      <c r="E311" s="5">
        <v>0</v>
      </c>
      <c r="F311" s="5">
        <v>0.30849403981329437</v>
      </c>
      <c r="G311" s="5">
        <v>0.69150596018670563</v>
      </c>
    </row>
    <row r="312" spans="3:7">
      <c r="C312" s="12" t="s">
        <v>401</v>
      </c>
      <c r="D312" s="11">
        <v>1</v>
      </c>
      <c r="E312" s="11">
        <v>0</v>
      </c>
      <c r="F312" s="11">
        <v>0.46966382942692259</v>
      </c>
      <c r="G312" s="11">
        <v>0.53033617057307736</v>
      </c>
    </row>
    <row r="313" spans="3:7">
      <c r="C313" s="12" t="s">
        <v>160</v>
      </c>
      <c r="D313" s="11">
        <v>0</v>
      </c>
      <c r="E313" s="11">
        <v>1</v>
      </c>
      <c r="F313" s="11">
        <v>0.94832141974452799</v>
      </c>
      <c r="G313" s="11">
        <v>5.1678580255472006E-2</v>
      </c>
    </row>
    <row r="314" spans="3:7">
      <c r="C314" s="6" t="s">
        <v>983</v>
      </c>
      <c r="D314" s="5">
        <v>1</v>
      </c>
      <c r="E314" s="5">
        <v>1</v>
      </c>
      <c r="F314" s="5">
        <v>0.79936167871622299</v>
      </c>
      <c r="G314" s="5">
        <v>0.20063832128377701</v>
      </c>
    </row>
    <row r="315" spans="3:7">
      <c r="C315" s="12" t="s">
        <v>854</v>
      </c>
      <c r="D315" s="11">
        <v>0</v>
      </c>
      <c r="E315" s="11">
        <v>1</v>
      </c>
      <c r="F315" s="11">
        <v>0.8169074049959637</v>
      </c>
      <c r="G315" s="11">
        <v>0.1830925950040363</v>
      </c>
    </row>
    <row r="316" spans="3:7">
      <c r="C316" s="6" t="s">
        <v>602</v>
      </c>
      <c r="D316" s="5">
        <v>1</v>
      </c>
      <c r="E316" s="5">
        <v>1</v>
      </c>
      <c r="F316" s="5">
        <v>0.99239565897564774</v>
      </c>
      <c r="G316" s="5">
        <v>7.6043410243522569E-3</v>
      </c>
    </row>
    <row r="317" spans="3:7">
      <c r="C317" s="6" t="s">
        <v>149</v>
      </c>
      <c r="D317" s="5">
        <v>0</v>
      </c>
      <c r="E317" s="5">
        <v>0</v>
      </c>
      <c r="F317" s="5">
        <v>0.18090551004228955</v>
      </c>
      <c r="G317" s="5">
        <v>0.81909448995771039</v>
      </c>
    </row>
    <row r="318" spans="3:7">
      <c r="C318" s="12" t="s">
        <v>194</v>
      </c>
      <c r="D318" s="11">
        <v>1</v>
      </c>
      <c r="E318" s="11">
        <v>0</v>
      </c>
      <c r="F318" s="11">
        <v>0.42985015715214991</v>
      </c>
      <c r="G318" s="11">
        <v>0.57014984284785009</v>
      </c>
    </row>
    <row r="319" spans="3:7">
      <c r="C319" s="6" t="s">
        <v>453</v>
      </c>
      <c r="D319" s="5">
        <v>1</v>
      </c>
      <c r="E319" s="5">
        <v>1</v>
      </c>
      <c r="F319" s="5">
        <v>0.97294708709159494</v>
      </c>
      <c r="G319" s="5">
        <v>2.7052912908405058E-2</v>
      </c>
    </row>
    <row r="320" spans="3:7">
      <c r="C320" s="12" t="s">
        <v>853</v>
      </c>
      <c r="D320" s="11">
        <v>0</v>
      </c>
      <c r="E320" s="11">
        <v>1</v>
      </c>
      <c r="F320" s="11">
        <v>0.68471690375274896</v>
      </c>
      <c r="G320" s="11">
        <v>0.31528309624725104</v>
      </c>
    </row>
    <row r="321" spans="3:7">
      <c r="C321" s="12" t="s">
        <v>874</v>
      </c>
      <c r="D321" s="11">
        <v>0</v>
      </c>
      <c r="E321" s="11">
        <v>1</v>
      </c>
      <c r="F321" s="11">
        <v>0.67058769747950508</v>
      </c>
      <c r="G321" s="11">
        <v>0.32941230252049492</v>
      </c>
    </row>
    <row r="322" spans="3:7">
      <c r="C322" s="12" t="s">
        <v>753</v>
      </c>
      <c r="D322" s="11">
        <v>1</v>
      </c>
      <c r="E322" s="11">
        <v>0</v>
      </c>
      <c r="F322" s="11">
        <v>4.7855228933309159E-2</v>
      </c>
      <c r="G322" s="11">
        <v>0.95214477106669082</v>
      </c>
    </row>
    <row r="323" spans="3:7">
      <c r="C323" s="6" t="s">
        <v>872</v>
      </c>
      <c r="D323" s="5">
        <v>1</v>
      </c>
      <c r="E323" s="5">
        <v>1</v>
      </c>
      <c r="F323" s="5">
        <v>0.98443905432889189</v>
      </c>
      <c r="G323" s="5">
        <v>1.5560945671108106E-2</v>
      </c>
    </row>
    <row r="324" spans="3:7">
      <c r="C324" s="6" t="s">
        <v>520</v>
      </c>
      <c r="D324" s="5">
        <v>1</v>
      </c>
      <c r="E324" s="5">
        <v>1</v>
      </c>
      <c r="F324" s="5">
        <v>0.51119616052853412</v>
      </c>
      <c r="G324" s="5">
        <v>0.48880383947146588</v>
      </c>
    </row>
    <row r="325" spans="3:7">
      <c r="C325" s="6" t="s">
        <v>531</v>
      </c>
      <c r="D325" s="5">
        <v>1</v>
      </c>
      <c r="E325" s="5">
        <v>1</v>
      </c>
      <c r="F325" s="5">
        <v>0.99208082561051236</v>
      </c>
      <c r="G325" s="5">
        <v>7.9191743894876376E-3</v>
      </c>
    </row>
    <row r="326" spans="3:7">
      <c r="C326" s="6" t="s">
        <v>948</v>
      </c>
      <c r="D326" s="5">
        <v>1</v>
      </c>
      <c r="E326" s="5">
        <v>1</v>
      </c>
      <c r="F326" s="5">
        <v>0.62227883985034638</v>
      </c>
      <c r="G326" s="5">
        <v>0.37772116014965362</v>
      </c>
    </row>
    <row r="327" spans="3:7">
      <c r="C327" s="6" t="s">
        <v>375</v>
      </c>
      <c r="D327" s="5">
        <v>1</v>
      </c>
      <c r="E327" s="5">
        <v>1</v>
      </c>
      <c r="F327" s="5">
        <v>0.97885671078408076</v>
      </c>
      <c r="G327" s="5">
        <v>2.1143289215919236E-2</v>
      </c>
    </row>
    <row r="328" spans="3:7">
      <c r="C328" s="6" t="s">
        <v>727</v>
      </c>
      <c r="D328" s="5">
        <v>0</v>
      </c>
      <c r="E328" s="5">
        <v>0</v>
      </c>
      <c r="F328" s="5">
        <v>8.7230978680164994E-2</v>
      </c>
      <c r="G328" s="5">
        <v>0.91276902131983495</v>
      </c>
    </row>
    <row r="329" spans="3:7">
      <c r="C329" s="6" t="s">
        <v>444</v>
      </c>
      <c r="D329" s="5">
        <v>1</v>
      </c>
      <c r="E329" s="5">
        <v>1</v>
      </c>
      <c r="F329" s="5">
        <v>0.97901016017033105</v>
      </c>
      <c r="G329" s="5">
        <v>2.0989839829668955E-2</v>
      </c>
    </row>
    <row r="330" spans="3:7">
      <c r="C330" s="6" t="s">
        <v>974</v>
      </c>
      <c r="D330" s="5">
        <v>0</v>
      </c>
      <c r="E330" s="5">
        <v>0</v>
      </c>
      <c r="F330" s="5">
        <v>7.7021113853636816E-2</v>
      </c>
      <c r="G330" s="5">
        <v>0.92297888614636314</v>
      </c>
    </row>
    <row r="331" spans="3:7">
      <c r="C331" s="6" t="s">
        <v>437</v>
      </c>
      <c r="D331" s="5">
        <v>1</v>
      </c>
      <c r="E331" s="5">
        <v>1</v>
      </c>
      <c r="F331" s="5">
        <v>0.98726940058320478</v>
      </c>
      <c r="G331" s="5">
        <v>1.2730599416795219E-2</v>
      </c>
    </row>
    <row r="332" spans="3:7">
      <c r="C332" s="6" t="s">
        <v>685</v>
      </c>
      <c r="D332" s="5">
        <v>1</v>
      </c>
      <c r="E332" s="5">
        <v>1</v>
      </c>
      <c r="F332" s="5">
        <v>0.79488783121773954</v>
      </c>
      <c r="G332" s="5">
        <v>0.20511216878226046</v>
      </c>
    </row>
    <row r="333" spans="3:7">
      <c r="C333" s="6" t="s">
        <v>720</v>
      </c>
      <c r="D333" s="5">
        <v>1</v>
      </c>
      <c r="E333" s="5">
        <v>1</v>
      </c>
      <c r="F333" s="5">
        <v>0.97076802912328852</v>
      </c>
      <c r="G333" s="5">
        <v>2.9231970876711477E-2</v>
      </c>
    </row>
    <row r="334" spans="3:7">
      <c r="C334" s="6" t="s">
        <v>781</v>
      </c>
      <c r="D334" s="5">
        <v>1</v>
      </c>
      <c r="E334" s="5">
        <v>1</v>
      </c>
      <c r="F334" s="5">
        <v>0.9539050576387913</v>
      </c>
      <c r="G334" s="5">
        <v>4.6094942361208702E-2</v>
      </c>
    </row>
    <row r="335" spans="3:7">
      <c r="C335" s="6" t="s">
        <v>230</v>
      </c>
      <c r="D335" s="5">
        <v>0</v>
      </c>
      <c r="E335" s="5">
        <v>0</v>
      </c>
      <c r="F335" s="5">
        <v>0.17812462251201722</v>
      </c>
      <c r="G335" s="5">
        <v>0.82187537748798278</v>
      </c>
    </row>
    <row r="336" spans="3:7">
      <c r="C336" s="6" t="s">
        <v>702</v>
      </c>
      <c r="D336" s="5">
        <v>1</v>
      </c>
      <c r="E336" s="5">
        <v>1</v>
      </c>
      <c r="F336" s="5">
        <v>0.94785049416856304</v>
      </c>
      <c r="G336" s="5">
        <v>5.214950583143696E-2</v>
      </c>
    </row>
    <row r="337" spans="3:7">
      <c r="C337" s="6" t="s">
        <v>683</v>
      </c>
      <c r="D337" s="5">
        <v>1</v>
      </c>
      <c r="E337" s="5">
        <v>1</v>
      </c>
      <c r="F337" s="5">
        <v>0.9656806041770486</v>
      </c>
      <c r="G337" s="5">
        <v>3.4319395822951404E-2</v>
      </c>
    </row>
    <row r="338" spans="3:7">
      <c r="C338" s="6" t="s">
        <v>343</v>
      </c>
      <c r="D338" s="5">
        <v>1</v>
      </c>
      <c r="E338" s="5">
        <v>1</v>
      </c>
      <c r="F338" s="5">
        <v>0.97803409118781182</v>
      </c>
      <c r="G338" s="5">
        <v>2.1965908812188184E-2</v>
      </c>
    </row>
    <row r="339" spans="3:7">
      <c r="C339" s="6" t="s">
        <v>754</v>
      </c>
      <c r="D339" s="5">
        <v>0</v>
      </c>
      <c r="E339" s="5">
        <v>0</v>
      </c>
      <c r="F339" s="5">
        <v>0.14747845687360692</v>
      </c>
      <c r="G339" s="5">
        <v>0.85252154312639306</v>
      </c>
    </row>
    <row r="340" spans="3:7">
      <c r="C340" s="12" t="s">
        <v>759</v>
      </c>
      <c r="D340" s="11">
        <v>0</v>
      </c>
      <c r="E340" s="11">
        <v>1</v>
      </c>
      <c r="F340" s="11">
        <v>0.55724160962913727</v>
      </c>
      <c r="G340" s="11">
        <v>0.44275839037086273</v>
      </c>
    </row>
    <row r="341" spans="3:7">
      <c r="C341" s="6" t="s">
        <v>613</v>
      </c>
      <c r="D341" s="5">
        <v>1</v>
      </c>
      <c r="E341" s="5">
        <v>1</v>
      </c>
      <c r="F341" s="5">
        <v>0.85869862163380917</v>
      </c>
      <c r="G341" s="5">
        <v>0.14130137836619083</v>
      </c>
    </row>
    <row r="342" spans="3:7">
      <c r="C342" s="12" t="s">
        <v>792</v>
      </c>
      <c r="D342" s="11">
        <v>0</v>
      </c>
      <c r="E342" s="11">
        <v>1</v>
      </c>
      <c r="F342" s="11">
        <v>0.7129896886316861</v>
      </c>
      <c r="G342" s="11">
        <v>0.2870103113683139</v>
      </c>
    </row>
    <row r="343" spans="3:7">
      <c r="C343" s="6" t="s">
        <v>778</v>
      </c>
      <c r="D343" s="5">
        <v>1</v>
      </c>
      <c r="E343" s="5">
        <v>1</v>
      </c>
      <c r="F343" s="5">
        <v>0.97796484244915038</v>
      </c>
      <c r="G343" s="5">
        <v>2.2035157550849616E-2</v>
      </c>
    </row>
    <row r="344" spans="3:7">
      <c r="C344" s="6" t="s">
        <v>829</v>
      </c>
      <c r="D344" s="5">
        <v>0</v>
      </c>
      <c r="E344" s="5">
        <v>0</v>
      </c>
      <c r="F344" s="5">
        <v>0.41166932482696456</v>
      </c>
      <c r="G344" s="5">
        <v>0.5883306751730355</v>
      </c>
    </row>
    <row r="345" spans="3:7">
      <c r="C345" s="6" t="s">
        <v>554</v>
      </c>
      <c r="D345" s="5">
        <v>1</v>
      </c>
      <c r="E345" s="5">
        <v>1</v>
      </c>
      <c r="F345" s="5">
        <v>0.96940053688058136</v>
      </c>
      <c r="G345" s="5">
        <v>3.0599463119418635E-2</v>
      </c>
    </row>
    <row r="346" spans="3:7">
      <c r="C346" s="6" t="s">
        <v>268</v>
      </c>
      <c r="D346" s="5">
        <v>0</v>
      </c>
      <c r="E346" s="5">
        <v>0</v>
      </c>
      <c r="F346" s="5">
        <v>4.4738146448241159E-2</v>
      </c>
      <c r="G346" s="5">
        <v>0.95526185355175885</v>
      </c>
    </row>
    <row r="347" spans="3:7">
      <c r="C347" s="6" t="s">
        <v>577</v>
      </c>
      <c r="D347" s="5">
        <v>1</v>
      </c>
      <c r="E347" s="5">
        <v>1</v>
      </c>
      <c r="F347" s="5">
        <v>0.98452090515159363</v>
      </c>
      <c r="G347" s="5">
        <v>1.5479094848406372E-2</v>
      </c>
    </row>
    <row r="348" spans="3:7">
      <c r="C348" s="6" t="s">
        <v>225</v>
      </c>
      <c r="D348" s="5">
        <v>0</v>
      </c>
      <c r="E348" s="5">
        <v>0</v>
      </c>
      <c r="F348" s="5">
        <v>4.9913751972127288E-2</v>
      </c>
      <c r="G348" s="5">
        <v>0.95008624802787267</v>
      </c>
    </row>
    <row r="349" spans="3:7">
      <c r="C349" s="12" t="s">
        <v>553</v>
      </c>
      <c r="D349" s="11">
        <v>1</v>
      </c>
      <c r="E349" s="11">
        <v>0</v>
      </c>
      <c r="F349" s="11">
        <v>0.4587925520730361</v>
      </c>
      <c r="G349" s="11">
        <v>0.54120744792696396</v>
      </c>
    </row>
    <row r="350" spans="3:7">
      <c r="C350" s="6" t="s">
        <v>197</v>
      </c>
      <c r="D350" s="5">
        <v>0</v>
      </c>
      <c r="E350" s="5">
        <v>0</v>
      </c>
      <c r="F350" s="5">
        <v>9.149489427967783E-3</v>
      </c>
      <c r="G350" s="5">
        <v>0.99085051057203222</v>
      </c>
    </row>
    <row r="351" spans="3:7">
      <c r="C351" s="6" t="s">
        <v>583</v>
      </c>
      <c r="D351" s="5">
        <v>0</v>
      </c>
      <c r="E351" s="5">
        <v>0</v>
      </c>
      <c r="F351" s="5">
        <v>8.2897678698933178E-2</v>
      </c>
      <c r="G351" s="5">
        <v>0.91710232130106684</v>
      </c>
    </row>
    <row r="352" spans="3:7">
      <c r="C352" s="6" t="s">
        <v>452</v>
      </c>
      <c r="D352" s="5">
        <v>1</v>
      </c>
      <c r="E352" s="5">
        <v>1</v>
      </c>
      <c r="F352" s="5">
        <v>0.9648539597470801</v>
      </c>
      <c r="G352" s="5">
        <v>3.5146040252919897E-2</v>
      </c>
    </row>
    <row r="353" spans="3:7">
      <c r="C353" s="12" t="s">
        <v>267</v>
      </c>
      <c r="D353" s="11">
        <v>0</v>
      </c>
      <c r="E353" s="11">
        <v>1</v>
      </c>
      <c r="F353" s="11">
        <v>0.82512431220512594</v>
      </c>
      <c r="G353" s="11">
        <v>0.17487568779487406</v>
      </c>
    </row>
    <row r="354" spans="3:7">
      <c r="C354" s="12" t="s">
        <v>205</v>
      </c>
      <c r="D354" s="11">
        <v>0</v>
      </c>
      <c r="E354" s="11">
        <v>1</v>
      </c>
      <c r="F354" s="11">
        <v>0.89220161280517807</v>
      </c>
      <c r="G354" s="11">
        <v>0.10779838719482193</v>
      </c>
    </row>
    <row r="355" spans="3:7">
      <c r="C355" s="12" t="s">
        <v>697</v>
      </c>
      <c r="D355" s="11">
        <v>0</v>
      </c>
      <c r="E355" s="11">
        <v>1</v>
      </c>
      <c r="F355" s="11">
        <v>0.66216225497884273</v>
      </c>
      <c r="G355" s="11">
        <v>0.33783774502115727</v>
      </c>
    </row>
    <row r="356" spans="3:7">
      <c r="C356" s="6" t="s">
        <v>794</v>
      </c>
      <c r="D356" s="5">
        <v>1</v>
      </c>
      <c r="E356" s="5">
        <v>1</v>
      </c>
      <c r="F356" s="5">
        <v>0.5199803657459745</v>
      </c>
      <c r="G356" s="5">
        <v>0.4800196342540255</v>
      </c>
    </row>
    <row r="357" spans="3:7">
      <c r="C357" s="6" t="s">
        <v>409</v>
      </c>
      <c r="D357" s="5">
        <v>1</v>
      </c>
      <c r="E357" s="5">
        <v>1</v>
      </c>
      <c r="F357" s="5">
        <v>0.89424565528198008</v>
      </c>
      <c r="G357" s="5">
        <v>0.10575434471801992</v>
      </c>
    </row>
    <row r="358" spans="3:7">
      <c r="C358" s="6" t="s">
        <v>250</v>
      </c>
      <c r="D358" s="5">
        <v>0</v>
      </c>
      <c r="E358" s="5">
        <v>0</v>
      </c>
      <c r="F358" s="5">
        <v>9.9717771322900828E-2</v>
      </c>
      <c r="G358" s="5">
        <v>0.90028222867709917</v>
      </c>
    </row>
    <row r="359" spans="3:7">
      <c r="C359" s="6" t="s">
        <v>620</v>
      </c>
      <c r="D359" s="5">
        <v>0</v>
      </c>
      <c r="E359" s="5">
        <v>0</v>
      </c>
      <c r="F359" s="5">
        <v>0.45044855267921685</v>
      </c>
      <c r="G359" s="5">
        <v>0.5495514473207832</v>
      </c>
    </row>
    <row r="360" spans="3:7">
      <c r="C360" s="6" t="s">
        <v>668</v>
      </c>
      <c r="D360" s="5">
        <v>0</v>
      </c>
      <c r="E360" s="5">
        <v>0</v>
      </c>
      <c r="F360" s="5">
        <v>0.13779540344244054</v>
      </c>
      <c r="G360" s="5">
        <v>0.86220459655755943</v>
      </c>
    </row>
    <row r="361" spans="3:7">
      <c r="C361" s="6" t="s">
        <v>529</v>
      </c>
      <c r="D361" s="5">
        <v>1</v>
      </c>
      <c r="E361" s="5">
        <v>1</v>
      </c>
      <c r="F361" s="5">
        <v>0.99268864771859888</v>
      </c>
      <c r="G361" s="5">
        <v>7.3113522814011178E-3</v>
      </c>
    </row>
    <row r="362" spans="3:7">
      <c r="C362" s="6" t="s">
        <v>221</v>
      </c>
      <c r="D362" s="5">
        <v>0</v>
      </c>
      <c r="E362" s="5">
        <v>0</v>
      </c>
      <c r="F362" s="5">
        <v>4.7817944694582351E-2</v>
      </c>
      <c r="G362" s="5">
        <v>0.95218205530541766</v>
      </c>
    </row>
    <row r="363" spans="3:7">
      <c r="C363" s="6" t="s">
        <v>709</v>
      </c>
      <c r="D363" s="5">
        <v>0</v>
      </c>
      <c r="E363" s="5">
        <v>0</v>
      </c>
      <c r="F363" s="5">
        <v>0.23288579617297009</v>
      </c>
      <c r="G363" s="5">
        <v>0.76711420382702988</v>
      </c>
    </row>
    <row r="364" spans="3:7">
      <c r="C364" s="6" t="s">
        <v>242</v>
      </c>
      <c r="D364" s="5">
        <v>0</v>
      </c>
      <c r="E364" s="5">
        <v>0</v>
      </c>
      <c r="F364" s="5">
        <v>3.8636031143347502E-2</v>
      </c>
      <c r="G364" s="5">
        <v>0.96136396885665254</v>
      </c>
    </row>
    <row r="365" spans="3:7">
      <c r="C365" s="6" t="s">
        <v>493</v>
      </c>
      <c r="D365" s="5">
        <v>1</v>
      </c>
      <c r="E365" s="5">
        <v>1</v>
      </c>
      <c r="F365" s="5">
        <v>0.9897631576165502</v>
      </c>
      <c r="G365" s="5">
        <v>1.0236842383449796E-2</v>
      </c>
    </row>
    <row r="366" spans="3:7">
      <c r="C366" s="12" t="s">
        <v>928</v>
      </c>
      <c r="D366" s="11">
        <v>0</v>
      </c>
      <c r="E366" s="11">
        <v>1</v>
      </c>
      <c r="F366" s="11">
        <v>0.66744058576299603</v>
      </c>
      <c r="G366" s="11">
        <v>0.33255941423700397</v>
      </c>
    </row>
    <row r="367" spans="3:7">
      <c r="C367" s="6" t="s">
        <v>690</v>
      </c>
      <c r="D367" s="5">
        <v>0</v>
      </c>
      <c r="E367" s="5">
        <v>0</v>
      </c>
      <c r="F367" s="5">
        <v>7.8213669013985909E-2</v>
      </c>
      <c r="G367" s="5">
        <v>0.92178633098601415</v>
      </c>
    </row>
    <row r="368" spans="3:7">
      <c r="C368" s="12" t="s">
        <v>191</v>
      </c>
      <c r="D368" s="11">
        <v>1</v>
      </c>
      <c r="E368" s="11">
        <v>0</v>
      </c>
      <c r="F368" s="11">
        <v>0.29956110839262895</v>
      </c>
      <c r="G368" s="11">
        <v>0.70043889160737105</v>
      </c>
    </row>
    <row r="369" spans="3:7">
      <c r="C369" s="12" t="s">
        <v>708</v>
      </c>
      <c r="D369" s="11">
        <v>0</v>
      </c>
      <c r="E369" s="11">
        <v>1</v>
      </c>
      <c r="F369" s="11">
        <v>0.75828952804690108</v>
      </c>
      <c r="G369" s="11">
        <v>0.24171047195309892</v>
      </c>
    </row>
    <row r="370" spans="3:7">
      <c r="C370" s="6" t="s">
        <v>947</v>
      </c>
      <c r="D370" s="5">
        <v>1</v>
      </c>
      <c r="E370" s="5">
        <v>1</v>
      </c>
      <c r="F370" s="5">
        <v>0.98312412359995383</v>
      </c>
      <c r="G370" s="5">
        <v>1.6875876400046175E-2</v>
      </c>
    </row>
    <row r="371" spans="3:7">
      <c r="C371" s="6" t="s">
        <v>248</v>
      </c>
      <c r="D371" s="5">
        <v>0</v>
      </c>
      <c r="E371" s="5">
        <v>0</v>
      </c>
      <c r="F371" s="5">
        <v>4.7632241973678768E-2</v>
      </c>
      <c r="G371" s="5">
        <v>0.95236775802632123</v>
      </c>
    </row>
    <row r="372" spans="3:7">
      <c r="C372" s="12" t="s">
        <v>869</v>
      </c>
      <c r="D372" s="11">
        <v>0</v>
      </c>
      <c r="E372" s="11">
        <v>1</v>
      </c>
      <c r="F372" s="11">
        <v>0.62115269206920387</v>
      </c>
      <c r="G372" s="11">
        <v>0.37884730793079613</v>
      </c>
    </row>
    <row r="373" spans="3:7">
      <c r="C373" s="6" t="s">
        <v>346</v>
      </c>
      <c r="D373" s="5">
        <v>0</v>
      </c>
      <c r="E373" s="5">
        <v>0</v>
      </c>
      <c r="F373" s="5">
        <v>0.12708782826328688</v>
      </c>
      <c r="G373" s="5">
        <v>0.87291217173671309</v>
      </c>
    </row>
    <row r="374" spans="3:7">
      <c r="C374" s="6" t="s">
        <v>104</v>
      </c>
      <c r="D374" s="5">
        <v>1</v>
      </c>
      <c r="E374" s="5">
        <v>1</v>
      </c>
      <c r="F374" s="5">
        <v>0.9467768124005117</v>
      </c>
      <c r="G374" s="5">
        <v>5.3223187599488297E-2</v>
      </c>
    </row>
    <row r="375" spans="3:7">
      <c r="C375" s="6" t="s">
        <v>741</v>
      </c>
      <c r="D375" s="5">
        <v>0</v>
      </c>
      <c r="E375" s="5">
        <v>0</v>
      </c>
      <c r="F375" s="5">
        <v>8.7071656877879232E-3</v>
      </c>
      <c r="G375" s="5">
        <v>0.99129283431221205</v>
      </c>
    </row>
    <row r="376" spans="3:7">
      <c r="C376" s="12" t="s">
        <v>435</v>
      </c>
      <c r="D376" s="11">
        <v>0</v>
      </c>
      <c r="E376" s="11">
        <v>1</v>
      </c>
      <c r="F376" s="11">
        <v>0.69366062503733206</v>
      </c>
      <c r="G376" s="11">
        <v>0.30633937496266794</v>
      </c>
    </row>
    <row r="377" spans="3:7">
      <c r="C377" s="6" t="s">
        <v>578</v>
      </c>
      <c r="D377" s="5">
        <v>0</v>
      </c>
      <c r="E377" s="5">
        <v>0</v>
      </c>
      <c r="F377" s="5">
        <v>0.13301802293428494</v>
      </c>
      <c r="G377" s="5">
        <v>0.866981977065715</v>
      </c>
    </row>
    <row r="378" spans="3:7">
      <c r="C378" s="6" t="s">
        <v>166</v>
      </c>
      <c r="D378" s="5">
        <v>1</v>
      </c>
      <c r="E378" s="5">
        <v>1</v>
      </c>
      <c r="F378" s="5">
        <v>0.95822329218351043</v>
      </c>
      <c r="G378" s="5">
        <v>4.1776707816489567E-2</v>
      </c>
    </row>
    <row r="379" spans="3:7">
      <c r="C379" s="12" t="s">
        <v>770</v>
      </c>
      <c r="D379" s="11">
        <v>0</v>
      </c>
      <c r="E379" s="11">
        <v>1</v>
      </c>
      <c r="F379" s="11">
        <v>0.95559172139240234</v>
      </c>
      <c r="G379" s="11">
        <v>4.4408278607597662E-2</v>
      </c>
    </row>
    <row r="380" spans="3:7">
      <c r="C380" s="6" t="s">
        <v>651</v>
      </c>
      <c r="D380" s="5">
        <v>1</v>
      </c>
      <c r="E380" s="5">
        <v>1</v>
      </c>
      <c r="F380" s="5">
        <v>0.98980157629093879</v>
      </c>
      <c r="G380" s="5">
        <v>1.0198423709061211E-2</v>
      </c>
    </row>
    <row r="381" spans="3:7">
      <c r="C381" s="6" t="s">
        <v>766</v>
      </c>
      <c r="D381" s="5">
        <v>1</v>
      </c>
      <c r="E381" s="5">
        <v>1</v>
      </c>
      <c r="F381" s="5">
        <v>0.93789649552244214</v>
      </c>
      <c r="G381" s="5">
        <v>6.2103504477557858E-2</v>
      </c>
    </row>
    <row r="382" spans="3:7">
      <c r="C382" s="6" t="s">
        <v>806</v>
      </c>
      <c r="D382" s="5">
        <v>1</v>
      </c>
      <c r="E382" s="5">
        <v>1</v>
      </c>
      <c r="F382" s="5">
        <v>0.6333089666582763</v>
      </c>
      <c r="G382" s="5">
        <v>0.3666910333417237</v>
      </c>
    </row>
    <row r="383" spans="3:7">
      <c r="C383" s="6" t="s">
        <v>550</v>
      </c>
      <c r="D383" s="5">
        <v>1</v>
      </c>
      <c r="E383" s="5">
        <v>1</v>
      </c>
      <c r="F383" s="5">
        <v>0.96737349616952339</v>
      </c>
      <c r="G383" s="5">
        <v>3.2626503830476605E-2</v>
      </c>
    </row>
    <row r="384" spans="3:7">
      <c r="C384" s="6" t="s">
        <v>358</v>
      </c>
      <c r="D384" s="5">
        <v>0</v>
      </c>
      <c r="E384" s="5">
        <v>0</v>
      </c>
      <c r="F384" s="5">
        <v>5.7783496482136071E-2</v>
      </c>
      <c r="G384" s="5">
        <v>0.9422165035178639</v>
      </c>
    </row>
    <row r="385" spans="3:7">
      <c r="C385" s="12" t="s">
        <v>856</v>
      </c>
      <c r="D385" s="11">
        <v>0</v>
      </c>
      <c r="E385" s="11">
        <v>1</v>
      </c>
      <c r="F385" s="11">
        <v>0.90527581756038455</v>
      </c>
      <c r="G385" s="11">
        <v>9.4724182439615445E-2</v>
      </c>
    </row>
    <row r="386" spans="3:7">
      <c r="C386" s="6" t="s">
        <v>875</v>
      </c>
      <c r="D386" s="5">
        <v>1</v>
      </c>
      <c r="E386" s="5">
        <v>1</v>
      </c>
      <c r="F386" s="5">
        <v>0.91565638383617609</v>
      </c>
      <c r="G386" s="5">
        <v>8.4343616163823909E-2</v>
      </c>
    </row>
    <row r="387" spans="3:7">
      <c r="C387" s="6" t="s">
        <v>975</v>
      </c>
      <c r="D387" s="5">
        <v>0</v>
      </c>
      <c r="E387" s="5">
        <v>0</v>
      </c>
      <c r="F387" s="5">
        <v>0.16331618907896789</v>
      </c>
      <c r="G387" s="5">
        <v>0.83668381092103217</v>
      </c>
    </row>
    <row r="388" spans="3:7">
      <c r="C388" s="6" t="s">
        <v>325</v>
      </c>
      <c r="D388" s="5">
        <v>1</v>
      </c>
      <c r="E388" s="5">
        <v>1</v>
      </c>
      <c r="F388" s="5">
        <v>0.97159579238764848</v>
      </c>
      <c r="G388" s="5">
        <v>2.8404207612351517E-2</v>
      </c>
    </row>
    <row r="389" spans="3:7">
      <c r="C389" s="12" t="s">
        <v>752</v>
      </c>
      <c r="D389" s="11">
        <v>0</v>
      </c>
      <c r="E389" s="11">
        <v>1</v>
      </c>
      <c r="F389" s="11">
        <v>0.50495503260109176</v>
      </c>
      <c r="G389" s="11">
        <v>0.49504496739890824</v>
      </c>
    </row>
    <row r="390" spans="3:7">
      <c r="C390" s="6" t="s">
        <v>560</v>
      </c>
      <c r="D390" s="5">
        <v>1</v>
      </c>
      <c r="E390" s="5">
        <v>1</v>
      </c>
      <c r="F390" s="5">
        <v>0.97392226380347091</v>
      </c>
      <c r="G390" s="5">
        <v>2.6077736196529089E-2</v>
      </c>
    </row>
    <row r="391" spans="3:7">
      <c r="C391" s="6" t="s">
        <v>827</v>
      </c>
      <c r="D391" s="5">
        <v>0</v>
      </c>
      <c r="E391" s="5">
        <v>0</v>
      </c>
      <c r="F391" s="5">
        <v>0.31430185532902338</v>
      </c>
      <c r="G391" s="5">
        <v>0.68569814467097667</v>
      </c>
    </row>
    <row r="392" spans="3:7">
      <c r="C392" s="6" t="s">
        <v>308</v>
      </c>
      <c r="D392" s="5">
        <v>1</v>
      </c>
      <c r="E392" s="5">
        <v>1</v>
      </c>
      <c r="F392" s="5">
        <v>0.52242328936264359</v>
      </c>
      <c r="G392" s="5">
        <v>0.47757671063735641</v>
      </c>
    </row>
    <row r="393" spans="3:7">
      <c r="C393" s="6" t="s">
        <v>968</v>
      </c>
      <c r="D393" s="5">
        <v>1</v>
      </c>
      <c r="E393" s="5">
        <v>1</v>
      </c>
      <c r="F393" s="5">
        <v>0.9301710673083019</v>
      </c>
      <c r="G393" s="5">
        <v>6.9828932691698098E-2</v>
      </c>
    </row>
    <row r="394" spans="3:7">
      <c r="C394" s="6" t="s">
        <v>678</v>
      </c>
      <c r="D394" s="5">
        <v>1</v>
      </c>
      <c r="E394" s="5">
        <v>1</v>
      </c>
      <c r="F394" s="5">
        <v>0.98913419511048584</v>
      </c>
      <c r="G394" s="5">
        <v>1.0865804889514163E-2</v>
      </c>
    </row>
    <row r="395" spans="3:7">
      <c r="C395" s="6" t="s">
        <v>273</v>
      </c>
      <c r="D395" s="5">
        <v>0</v>
      </c>
      <c r="E395" s="5">
        <v>0</v>
      </c>
      <c r="F395" s="5">
        <v>7.852992712386167E-2</v>
      </c>
      <c r="G395" s="5">
        <v>0.92147007287613836</v>
      </c>
    </row>
    <row r="396" spans="3:7">
      <c r="C396" s="6" t="s">
        <v>376</v>
      </c>
      <c r="D396" s="5">
        <v>1</v>
      </c>
      <c r="E396" s="5">
        <v>1</v>
      </c>
      <c r="F396" s="5">
        <v>0.69157982493270154</v>
      </c>
      <c r="G396" s="5">
        <v>0.30842017506729846</v>
      </c>
    </row>
    <row r="397" spans="3:7">
      <c r="C397" s="6" t="s">
        <v>614</v>
      </c>
      <c r="D397" s="5">
        <v>1</v>
      </c>
      <c r="E397" s="5">
        <v>1</v>
      </c>
      <c r="F397" s="5">
        <v>0.98048703624635358</v>
      </c>
      <c r="G397" s="5">
        <v>1.9512963753646417E-2</v>
      </c>
    </row>
    <row r="398" spans="3:7">
      <c r="C398" s="6" t="s">
        <v>366</v>
      </c>
      <c r="D398" s="5">
        <v>1</v>
      </c>
      <c r="E398" s="5">
        <v>1</v>
      </c>
      <c r="F398" s="5">
        <v>0.90916764754526402</v>
      </c>
      <c r="G398" s="5">
        <v>9.0832352454735976E-2</v>
      </c>
    </row>
    <row r="399" spans="3:7">
      <c r="C399" s="12" t="s">
        <v>494</v>
      </c>
      <c r="D399" s="11">
        <v>0</v>
      </c>
      <c r="E399" s="11">
        <v>1</v>
      </c>
      <c r="F399" s="11">
        <v>0.95862133724015697</v>
      </c>
      <c r="G399" s="11">
        <v>4.1378662759843032E-2</v>
      </c>
    </row>
    <row r="400" spans="3:7">
      <c r="C400" s="6" t="s">
        <v>219</v>
      </c>
      <c r="D400" s="5">
        <v>0</v>
      </c>
      <c r="E400" s="5">
        <v>0</v>
      </c>
      <c r="F400" s="5">
        <v>4.8172971127573898E-2</v>
      </c>
      <c r="G400" s="5">
        <v>0.9518270288724261</v>
      </c>
    </row>
    <row r="401" spans="3:7">
      <c r="C401" s="6" t="s">
        <v>849</v>
      </c>
      <c r="D401" s="5">
        <v>1</v>
      </c>
      <c r="E401" s="5">
        <v>1</v>
      </c>
      <c r="F401" s="5">
        <v>0.98330726692147219</v>
      </c>
      <c r="G401" s="5">
        <v>1.6692733078527811E-2</v>
      </c>
    </row>
    <row r="402" spans="3:7">
      <c r="C402" s="6" t="s">
        <v>476</v>
      </c>
      <c r="D402" s="5">
        <v>1</v>
      </c>
      <c r="E402" s="5">
        <v>1</v>
      </c>
      <c r="F402" s="5">
        <v>0.98622953355091947</v>
      </c>
      <c r="G402" s="5">
        <v>1.3770466449080532E-2</v>
      </c>
    </row>
    <row r="403" spans="3:7">
      <c r="C403" s="6" t="s">
        <v>380</v>
      </c>
      <c r="D403" s="5">
        <v>1</v>
      </c>
      <c r="E403" s="5">
        <v>1</v>
      </c>
      <c r="F403" s="5">
        <v>0.88219760594254337</v>
      </c>
      <c r="G403" s="5">
        <v>0.11780239405745663</v>
      </c>
    </row>
  </sheetData>
  <mergeCells count="17">
    <mergeCell ref="B3:M3"/>
    <mergeCell ref="P3:S3"/>
    <mergeCell ref="H4:I4"/>
    <mergeCell ref="J4:K4"/>
    <mergeCell ref="L4:M4"/>
    <mergeCell ref="L5:M5"/>
    <mergeCell ref="C12:E12"/>
    <mergeCell ref="C17:F17"/>
    <mergeCell ref="C23:D23"/>
    <mergeCell ref="B4:C4"/>
    <mergeCell ref="D4:E4"/>
    <mergeCell ref="F4:G4"/>
    <mergeCell ref="B5:C5"/>
    <mergeCell ref="D5:E5"/>
    <mergeCell ref="F5:G5"/>
    <mergeCell ref="H5:I5"/>
    <mergeCell ref="J5:K5"/>
  </mergeCells>
  <hyperlinks>
    <hyperlink ref="B4" location="'LogReg_FS'!$B$10:$B$10" display="Feature Selection" xr:uid="{DBF2E2FC-F1AB-4F95-8365-5C0391F60336}"/>
    <hyperlink ref="D4" location="'LogReg_Output'!$B$10:$B$10" display="Inputs" xr:uid="{19291BF1-4C0C-419B-B78F-E0FCB4A23C87}"/>
    <hyperlink ref="F4" location="'LogReg_Output'!$B$59:$B$59" display="Regression Summary" xr:uid="{43FC97B4-FC29-4CA4-81A3-6C9F548165A5}"/>
    <hyperlink ref="H4" location="'LogReg_Output'!$B$67:$B$67" display="Predictor Screening" xr:uid="{A95C1590-8D10-4853-BD72-95108763D2C9}"/>
    <hyperlink ref="J4" location="'LogReg_Output'!$B$90:$B$90" display="Coefficients" xr:uid="{ECD456AD-1C5F-4A9A-B744-657BA0AA1646}"/>
    <hyperlink ref="L4" location="'LogReg_Stored'!$B$10:$B$10" display="PMML Model" xr:uid="{CCE26E2D-BC5F-46CA-8F5B-0B88C587561F}"/>
    <hyperlink ref="B5" location="'LogReg_TrainingScore'!$B$10:$B$10" display="Training: Classification Summary" xr:uid="{FA38C711-A0CB-4C35-9B59-3C3D5E197594}"/>
    <hyperlink ref="D5" location="'LogReg_TrainingScore'!$B$34:$B$34" display="Training: Classification Details" xr:uid="{13500A85-2662-4B88-8AEF-AC2BB133644E}"/>
    <hyperlink ref="F5" location="'LogReg_ValidationScore'!$B$10:$B$10" display="Validation: Classification Summary" xr:uid="{A2D37DF7-0298-48E5-BD87-55CFB1398D31}"/>
    <hyperlink ref="H5" location="'LogReg_ValidationScore'!$B$34:$B$34" display="Validation: Classification Details" xr:uid="{9EE5FBC0-D041-4472-8A65-77CA37CA5C77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9D4F-9133-4706-8660-0BD2E615C85B}">
  <dimension ref="B1:S87"/>
  <sheetViews>
    <sheetView showGridLines="0" workbookViewId="0"/>
  </sheetViews>
  <sheetFormatPr defaultRowHeight="14.25"/>
  <cols>
    <col min="16" max="16" width="14.85546875" bestFit="1" customWidth="1"/>
  </cols>
  <sheetData>
    <row r="1" spans="2:19" ht="18">
      <c r="B1" s="3" t="s">
        <v>1188</v>
      </c>
      <c r="N1" t="s">
        <v>1264</v>
      </c>
    </row>
    <row r="3" spans="2:19" ht="15.75">
      <c r="B3" s="37" t="s">
        <v>43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P3" s="37" t="s">
        <v>44</v>
      </c>
      <c r="Q3" s="38"/>
      <c r="R3" s="38"/>
      <c r="S3" s="39"/>
    </row>
    <row r="4" spans="2:19">
      <c r="B4" s="36" t="s">
        <v>1020</v>
      </c>
      <c r="C4" s="43"/>
      <c r="D4" s="36" t="s">
        <v>45</v>
      </c>
      <c r="E4" s="43"/>
      <c r="F4" s="36" t="s">
        <v>1021</v>
      </c>
      <c r="G4" s="43"/>
      <c r="H4" s="36" t="s">
        <v>1022</v>
      </c>
      <c r="I4" s="43"/>
      <c r="J4" s="36" t="s">
        <v>1023</v>
      </c>
      <c r="K4" s="43"/>
      <c r="L4" s="36" t="s">
        <v>1024</v>
      </c>
      <c r="M4" s="43"/>
      <c r="P4" s="9" t="s">
        <v>47</v>
      </c>
      <c r="Q4" s="9" t="s">
        <v>48</v>
      </c>
      <c r="R4" s="9" t="s">
        <v>49</v>
      </c>
      <c r="S4" s="9" t="s">
        <v>50</v>
      </c>
    </row>
    <row r="5" spans="2:19">
      <c r="B5" s="36" t="s">
        <v>1026</v>
      </c>
      <c r="C5" s="43"/>
      <c r="D5" s="36" t="s">
        <v>1027</v>
      </c>
      <c r="E5" s="43"/>
      <c r="F5" s="36" t="s">
        <v>1029</v>
      </c>
      <c r="G5" s="43"/>
      <c r="H5" s="36" t="s">
        <v>1030</v>
      </c>
      <c r="I5" s="43"/>
      <c r="J5" s="44"/>
      <c r="K5" s="43"/>
      <c r="L5" s="44"/>
      <c r="M5" s="43"/>
      <c r="P5" s="7">
        <v>13</v>
      </c>
      <c r="Q5" s="7">
        <v>11</v>
      </c>
      <c r="R5" s="7">
        <v>29</v>
      </c>
      <c r="S5" s="7">
        <v>53</v>
      </c>
    </row>
    <row r="10" spans="2:19" ht="18">
      <c r="B10" s="4" t="s">
        <v>1024</v>
      </c>
    </row>
    <row r="12" spans="2:19">
      <c r="B12" t="s">
        <v>1189</v>
      </c>
    </row>
    <row r="13" spans="2:19">
      <c r="B13" t="s">
        <v>1190</v>
      </c>
    </row>
    <row r="14" spans="2:19">
      <c r="B14" t="s">
        <v>1191</v>
      </c>
    </row>
    <row r="15" spans="2:19">
      <c r="B15" t="s">
        <v>1192</v>
      </c>
    </row>
    <row r="16" spans="2:19">
      <c r="B16" t="s">
        <v>1277</v>
      </c>
    </row>
    <row r="17" spans="2:2">
      <c r="B17" t="s">
        <v>1194</v>
      </c>
    </row>
    <row r="18" spans="2:2">
      <c r="B18" t="s">
        <v>1195</v>
      </c>
    </row>
    <row r="19" spans="2:2">
      <c r="B19" t="s">
        <v>1278</v>
      </c>
    </row>
    <row r="20" spans="2:2">
      <c r="B20" t="s">
        <v>1197</v>
      </c>
    </row>
    <row r="21" spans="2:2">
      <c r="B21" t="s">
        <v>1279</v>
      </c>
    </row>
    <row r="22" spans="2:2">
      <c r="B22" t="s">
        <v>1198</v>
      </c>
    </row>
    <row r="23" spans="2:2">
      <c r="B23" t="s">
        <v>1280</v>
      </c>
    </row>
    <row r="24" spans="2:2">
      <c r="B24" t="s">
        <v>1199</v>
      </c>
    </row>
    <row r="25" spans="2:2">
      <c r="B25" t="s">
        <v>1200</v>
      </c>
    </row>
    <row r="26" spans="2:2">
      <c r="B26" t="s">
        <v>1201</v>
      </c>
    </row>
    <row r="27" spans="2:2">
      <c r="B27" t="s">
        <v>1202</v>
      </c>
    </row>
    <row r="28" spans="2:2">
      <c r="B28" t="s">
        <v>1203</v>
      </c>
    </row>
    <row r="29" spans="2:2">
      <c r="B29" t="s">
        <v>1204</v>
      </c>
    </row>
    <row r="30" spans="2:2">
      <c r="B30" t="s">
        <v>1281</v>
      </c>
    </row>
    <row r="31" spans="2:2">
      <c r="B31" t="s">
        <v>1282</v>
      </c>
    </row>
    <row r="32" spans="2:2">
      <c r="B32" t="s">
        <v>1205</v>
      </c>
    </row>
    <row r="33" spans="2:2">
      <c r="B33" t="s">
        <v>1283</v>
      </c>
    </row>
    <row r="34" spans="2:2">
      <c r="B34" t="s">
        <v>1206</v>
      </c>
    </row>
    <row r="35" spans="2:2">
      <c r="B35" t="s">
        <v>1207</v>
      </c>
    </row>
    <row r="36" spans="2:2">
      <c r="B36" t="s">
        <v>1208</v>
      </c>
    </row>
    <row r="37" spans="2:2">
      <c r="B37" t="s">
        <v>1209</v>
      </c>
    </row>
    <row r="38" spans="2:2">
      <c r="B38" t="s">
        <v>1210</v>
      </c>
    </row>
    <row r="39" spans="2:2">
      <c r="B39" t="s">
        <v>1211</v>
      </c>
    </row>
    <row r="40" spans="2:2">
      <c r="B40" t="s">
        <v>1212</v>
      </c>
    </row>
    <row r="41" spans="2:2">
      <c r="B41" t="s">
        <v>1213</v>
      </c>
    </row>
    <row r="42" spans="2:2">
      <c r="B42" t="s">
        <v>1214</v>
      </c>
    </row>
    <row r="43" spans="2:2">
      <c r="B43" t="s">
        <v>1215</v>
      </c>
    </row>
    <row r="44" spans="2:2">
      <c r="B44" t="s">
        <v>1284</v>
      </c>
    </row>
    <row r="45" spans="2:2">
      <c r="B45" t="s">
        <v>1216</v>
      </c>
    </row>
    <row r="46" spans="2:2">
      <c r="B46" t="s">
        <v>1285</v>
      </c>
    </row>
    <row r="47" spans="2:2">
      <c r="B47" t="s">
        <v>1217</v>
      </c>
    </row>
    <row r="48" spans="2:2">
      <c r="B48" t="s">
        <v>1218</v>
      </c>
    </row>
    <row r="49" spans="2:2">
      <c r="B49" t="s">
        <v>1219</v>
      </c>
    </row>
    <row r="50" spans="2:2">
      <c r="B50" t="s">
        <v>1220</v>
      </c>
    </row>
    <row r="51" spans="2:2">
      <c r="B51" t="s">
        <v>1221</v>
      </c>
    </row>
    <row r="52" spans="2:2">
      <c r="B52" t="s">
        <v>1222</v>
      </c>
    </row>
    <row r="53" spans="2:2">
      <c r="B53" t="s">
        <v>1286</v>
      </c>
    </row>
    <row r="54" spans="2:2">
      <c r="B54" t="s">
        <v>1287</v>
      </c>
    </row>
    <row r="55" spans="2:2">
      <c r="B55" t="s">
        <v>1223</v>
      </c>
    </row>
    <row r="56" spans="2:2">
      <c r="B56" t="s">
        <v>1288</v>
      </c>
    </row>
    <row r="57" spans="2:2">
      <c r="B57" t="s">
        <v>1224</v>
      </c>
    </row>
    <row r="58" spans="2:2">
      <c r="B58" t="s">
        <v>1225</v>
      </c>
    </row>
    <row r="59" spans="2:2">
      <c r="B59" t="s">
        <v>1226</v>
      </c>
    </row>
    <row r="60" spans="2:2">
      <c r="B60" t="s">
        <v>1227</v>
      </c>
    </row>
    <row r="61" spans="2:2">
      <c r="B61" t="s">
        <v>1228</v>
      </c>
    </row>
    <row r="62" spans="2:2">
      <c r="B62" t="s">
        <v>1229</v>
      </c>
    </row>
    <row r="63" spans="2:2">
      <c r="B63" t="s">
        <v>1230</v>
      </c>
    </row>
    <row r="64" spans="2:2">
      <c r="B64" t="s">
        <v>1231</v>
      </c>
    </row>
    <row r="65" spans="2:2">
      <c r="B65" t="s">
        <v>1232</v>
      </c>
    </row>
    <row r="66" spans="2:2">
      <c r="B66" t="s">
        <v>1233</v>
      </c>
    </row>
    <row r="67" spans="2:2">
      <c r="B67" t="s">
        <v>1234</v>
      </c>
    </row>
    <row r="68" spans="2:2">
      <c r="B68" t="s">
        <v>1235</v>
      </c>
    </row>
    <row r="69" spans="2:2">
      <c r="B69" t="s">
        <v>1289</v>
      </c>
    </row>
    <row r="70" spans="2:2">
      <c r="B70" t="s">
        <v>1290</v>
      </c>
    </row>
    <row r="71" spans="2:2">
      <c r="B71" t="s">
        <v>1291</v>
      </c>
    </row>
    <row r="72" spans="2:2">
      <c r="B72" t="s">
        <v>1292</v>
      </c>
    </row>
    <row r="73" spans="2:2">
      <c r="B73" t="s">
        <v>1293</v>
      </c>
    </row>
    <row r="74" spans="2:2">
      <c r="B74" t="s">
        <v>1294</v>
      </c>
    </row>
    <row r="75" spans="2:2">
      <c r="B75" t="s">
        <v>1295</v>
      </c>
    </row>
    <row r="76" spans="2:2">
      <c r="B76" t="s">
        <v>1296</v>
      </c>
    </row>
    <row r="77" spans="2:2">
      <c r="B77" t="s">
        <v>1297</v>
      </c>
    </row>
    <row r="78" spans="2:2">
      <c r="B78" t="s">
        <v>1298</v>
      </c>
    </row>
    <row r="79" spans="2:2">
      <c r="B79" t="s">
        <v>1299</v>
      </c>
    </row>
    <row r="80" spans="2:2">
      <c r="B80" t="s">
        <v>1300</v>
      </c>
    </row>
    <row r="81" spans="2:2">
      <c r="B81" t="s">
        <v>1301</v>
      </c>
    </row>
    <row r="82" spans="2:2">
      <c r="B82" t="s">
        <v>1302</v>
      </c>
    </row>
    <row r="83" spans="2:2">
      <c r="B83" t="s">
        <v>1303</v>
      </c>
    </row>
    <row r="84" spans="2:2">
      <c r="B84" t="s">
        <v>1304</v>
      </c>
    </row>
    <row r="85" spans="2:2">
      <c r="B85" t="s">
        <v>1247</v>
      </c>
    </row>
    <row r="86" spans="2:2">
      <c r="B86" t="s">
        <v>1248</v>
      </c>
    </row>
    <row r="87" spans="2:2">
      <c r="B87" t="s">
        <v>1249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ogReg_FS'!$B$10:$B$10" display="Feature Selection" xr:uid="{C6FC045C-A3EF-4F21-807B-4620DEBCCC08}"/>
    <hyperlink ref="D4" location="'LogReg_Output'!$B$10:$B$10" display="Inputs" xr:uid="{CAE2E9FC-EAFF-4AA5-B63A-3BD92EF1C87A}"/>
    <hyperlink ref="F4" location="'LogReg_Output'!$B$59:$B$59" display="Regression Summary" xr:uid="{8A06EE50-F8EA-4BA0-91C0-67E6EB64D34C}"/>
    <hyperlink ref="H4" location="'LogReg_Output'!$B$67:$B$67" display="Predictor Screening" xr:uid="{CFCEF756-613A-4EA0-92CD-1B17A5275C41}"/>
    <hyperlink ref="J4" location="'LogReg_Output'!$B$90:$B$90" display="Coefficients" xr:uid="{89D397D9-A4C5-4360-99C9-346E4A89CAA8}"/>
    <hyperlink ref="L4" location="'LogReg_Stored'!$B$10:$B$10" display="PMML Model" xr:uid="{5DAD5BE3-7C9C-48E0-9C0E-2361AB19C015}"/>
    <hyperlink ref="B5" location="'LogReg_TrainingScore'!$B$10:$B$10" display="Training: Classification Summary" xr:uid="{5397F390-A021-4B63-A99C-95655CDE0C36}"/>
    <hyperlink ref="D5" location="'LogReg_TrainingScore'!$B$34:$B$34" display="Training: Classification Details" xr:uid="{34AE059F-9678-4F3E-A0BC-7BEC0E3CCE8A}"/>
    <hyperlink ref="F5" location="'LogReg_ValidationScore'!$B$10:$B$10" display="Validation: Classification Summary" xr:uid="{9E0F79AA-CF5B-440A-B755-632C425205F5}"/>
    <hyperlink ref="H5" location="'LogReg_ValidationScore'!$B$34:$B$34" display="Validation: Classification Details" xr:uid="{8E24BF03-B29F-4866-AE4B-0E9F1FDCFE8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3A740664DA894BA8908D7FE33CCFD1" ma:contentTypeVersion="4" ma:contentTypeDescription="Create a new document." ma:contentTypeScope="" ma:versionID="ffe0599b86b83cc8ee60e2db316676b5">
  <xsd:schema xmlns:xsd="http://www.w3.org/2001/XMLSchema" xmlns:xs="http://www.w3.org/2001/XMLSchema" xmlns:p="http://schemas.microsoft.com/office/2006/metadata/properties" xmlns:ns2="7df9c341-c671-4cef-92cd-e6589d801c1a" targetNamespace="http://schemas.microsoft.com/office/2006/metadata/properties" ma:root="true" ma:fieldsID="db06c66e6f467a71509f7402e345e2fb" ns2:_="">
    <xsd:import namespace="7df9c341-c671-4cef-92cd-e6589d801c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f9c341-c671-4cef-92cd-e6589d801c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43B454-F4A4-4796-A2D2-D552BE523616}"/>
</file>

<file path=customXml/itemProps2.xml><?xml version="1.0" encoding="utf-8"?>
<ds:datastoreItem xmlns:ds="http://schemas.openxmlformats.org/officeDocument/2006/customXml" ds:itemID="{21D39614-48C2-4354-9CC5-C4A482EA436C}"/>
</file>

<file path=customXml/itemProps3.xml><?xml version="1.0" encoding="utf-8"?>
<ds:datastoreItem xmlns:ds="http://schemas.openxmlformats.org/officeDocument/2006/customXml" ds:itemID="{3E9355DF-3B96-423B-8ABA-DF65FCBBC7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Eknath Sravanam</dc:creator>
  <cp:keywords/>
  <dc:description/>
  <cp:lastModifiedBy>Eknath Sravanam</cp:lastModifiedBy>
  <cp:revision/>
  <dcterms:created xsi:type="dcterms:W3CDTF">2024-02-27T18:55:15Z</dcterms:created>
  <dcterms:modified xsi:type="dcterms:W3CDTF">2024-04-12T01:17:22Z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0x010100D43A740664DA894BA8908D7FE33CCFD1</vt:lpwstr>
  </property>
  <property fmtid="{D5CDD505-2E9C-101B-9397-08002B2CF9AE}" pid="3" name="Order">
    <vt:r8>63300</vt:r8>
  </property>
  <property fmtid="{D5CDD505-2E9C-101B-9397-08002B2CF9AE}" pid="4" name="SharedWithUsers">
    <vt:lpwstr>25;#Sai Kesav Kumar Ponduru;#26;#Adam Fields</vt:lpwstr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{"FileActivityType":"9","FileActivityTimeStamp":"2024-03-20T02:47:12.817Z","FileActivityUsersOnPage":[{"DisplayName":"Eknath Sravanam","Id":"esravanam@umass.edu"},{"DisplayName":"Sai Kesav Kumar Ponduru","Id":"sponduru@umass.edu"},{"DisplayName":"Adam Fields","Id":"arfields@umass.edu"}],"FileActivityNavigationId":null}</vt:lpwstr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